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gnacia Rivera\Desktop\GitHub\main-fisheries-chile\information\raw_databases\SERNAPESCA\products\"/>
    </mc:Choice>
  </mc:AlternateContent>
  <xr:revisionPtr revIDLastSave="0" documentId="13_ncr:1_{FDCC763A-8B9F-4CB8-AC88-17A4A0FADAAF}" xr6:coauthVersionLast="38" xr6:coauthVersionMax="38" xr10:uidLastSave="{00000000-0000-0000-0000-000000000000}"/>
  <bookViews>
    <workbookView xWindow="32760" yWindow="32760" windowWidth="24000" windowHeight="14610" tabRatio="932" firstSheet="15" activeTab="16" xr2:uid="{00000000-000D-0000-FFFF-FFFF00000000}"/>
  </bookViews>
  <sheets>
    <sheet name="FE_REGION" sheetId="1" r:id="rId1"/>
    <sheet name="FE_MES" sheetId="2" r:id="rId2"/>
    <sheet name="CONG_REGION" sheetId="3" r:id="rId3"/>
    <sheet name="CONG_MES" sheetId="4" r:id="rId4"/>
    <sheet name="SALADO SECO_REGION" sheetId="5" r:id="rId5"/>
    <sheet name="SALADO SECO_MES" sheetId="6" r:id="rId6"/>
    <sheet name="SALADO HUMEDO_REGION" sheetId="28" r:id="rId7"/>
    <sheet name="SALADO HUMEDO_MES" sheetId="29" r:id="rId8"/>
    <sheet name="AHUMADO_REGION" sheetId="7" r:id="rId9"/>
    <sheet name="AHUMADO_MES" sheetId="8" r:id="rId10"/>
    <sheet name="CONSERVA_REGION" sheetId="9" r:id="rId11"/>
    <sheet name="CONSERVA_MES" sheetId="10" r:id="rId12"/>
    <sheet name="Harinareg" sheetId="11" r:id="rId13"/>
    <sheet name="HARINA_MES" sheetId="12" r:id="rId14"/>
    <sheet name="Aceitereg" sheetId="30" r:id="rId15"/>
    <sheet name="ACEITE_MES" sheetId="31" r:id="rId16"/>
    <sheet name="Agarreg" sheetId="15" r:id="rId17"/>
    <sheet name="AGAR-AGAR_MES" sheetId="16" r:id="rId18"/>
    <sheet name="ALGA SECA_REGION" sheetId="27" r:id="rId19"/>
    <sheet name="ALGA SECA_MES" sheetId="18" r:id="rId20"/>
    <sheet name="DESHIDRATADO_REGION" sheetId="19" r:id="rId21"/>
    <sheet name="DESHIDRATADO_MES" sheetId="20" r:id="rId22"/>
    <sheet name="Carrageninareg" sheetId="23" r:id="rId23"/>
    <sheet name="CARRAGENINA_MES" sheetId="24" r:id="rId24"/>
    <sheet name="Colagarreg" sheetId="25" r:id="rId25"/>
    <sheet name="COLAGAR_MES" sheetId="26" r:id="rId26"/>
  </sheets>
  <definedNames>
    <definedName name="_xlnm._FilterDatabase" localSheetId="3" hidden="1">CONG_MES!$O$1:$O$198</definedName>
    <definedName name="_xlnm._FilterDatabase" localSheetId="2" hidden="1">CONG_REGION!$R$1:$R$200</definedName>
    <definedName name="_xlnm._FilterDatabase" localSheetId="1" hidden="1">FE_MES!$O$1:$O$168</definedName>
    <definedName name="_xlnm._FilterDatabase" localSheetId="0" hidden="1">FE_REGION!$R$1:$R$167</definedName>
    <definedName name="_xlnm.Print_Area" localSheetId="2">CONG_REGION!$A$1:$R$208</definedName>
    <definedName name="_xlnm.Print_Titles" localSheetId="3">CONG_MES!$1:$6</definedName>
    <definedName name="_xlnm.Print_Titles" localSheetId="2">CONG_REGION!$1:$6</definedName>
    <definedName name="_xlnm.Print_Titles" localSheetId="11">CONSERVA_MES!$1:$6</definedName>
    <definedName name="_xlnm.Print_Titles" localSheetId="10">CONSERVA_REGION!$1:$6</definedName>
    <definedName name="_xlnm.Print_Titles" localSheetId="1">FE_MES!$1:$6</definedName>
    <definedName name="_xlnm.Print_Titles" localSheetId="0">FE_REGION!$1:$6</definedName>
    <definedName name="_xlnm.Print_Titles" localSheetId="12">Harinareg!$1:$6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3" i="31" l="1"/>
  <c r="E44" i="31"/>
  <c r="F44" i="31"/>
  <c r="G44" i="31"/>
  <c r="O44" i="31"/>
  <c r="H42" i="31"/>
  <c r="H44" i="31" s="1"/>
  <c r="H43" i="31"/>
  <c r="I42" i="31"/>
  <c r="I44" i="31"/>
  <c r="J42" i="31"/>
  <c r="J43" i="31" s="1"/>
  <c r="K42" i="31"/>
  <c r="K44" i="31"/>
  <c r="L42" i="31"/>
  <c r="L43" i="31" s="1"/>
  <c r="L44" i="31"/>
  <c r="M42" i="31"/>
  <c r="M44" i="31"/>
  <c r="N42" i="31"/>
  <c r="N43" i="31"/>
  <c r="N44" i="31"/>
  <c r="D42" i="31"/>
  <c r="D43" i="31" s="1"/>
  <c r="C42" i="31"/>
  <c r="C44" i="31"/>
  <c r="O31" i="31"/>
  <c r="O8" i="31"/>
  <c r="O9" i="31"/>
  <c r="O10" i="31"/>
  <c r="Q12" i="31" s="1"/>
  <c r="O11" i="31"/>
  <c r="O12" i="31"/>
  <c r="O13" i="31"/>
  <c r="O14" i="31"/>
  <c r="O15" i="31"/>
  <c r="O16" i="31"/>
  <c r="O17" i="31"/>
  <c r="O18" i="31"/>
  <c r="O19" i="31"/>
  <c r="O20" i="31"/>
  <c r="O21" i="31"/>
  <c r="O22" i="31"/>
  <c r="O23" i="31"/>
  <c r="O24" i="31"/>
  <c r="O25" i="31"/>
  <c r="O26" i="31"/>
  <c r="O27" i="31"/>
  <c r="O28" i="31"/>
  <c r="O7" i="31"/>
  <c r="D44" i="30"/>
  <c r="E44" i="30"/>
  <c r="F44" i="30"/>
  <c r="G44" i="30"/>
  <c r="H44" i="30"/>
  <c r="I44" i="30"/>
  <c r="J44" i="30"/>
  <c r="K44" i="30"/>
  <c r="L44" i="30"/>
  <c r="M44" i="30"/>
  <c r="N44" i="30"/>
  <c r="O44" i="30"/>
  <c r="P44" i="30"/>
  <c r="Q44" i="30"/>
  <c r="C44" i="30"/>
  <c r="Q8" i="30"/>
  <c r="Q9" i="30"/>
  <c r="Q10" i="30"/>
  <c r="Q11" i="30"/>
  <c r="Q12" i="30"/>
  <c r="Q13" i="30"/>
  <c r="Q14" i="30"/>
  <c r="Q15" i="30"/>
  <c r="Q16" i="30"/>
  <c r="Q17" i="30"/>
  <c r="Q18" i="30"/>
  <c r="Q19" i="30"/>
  <c r="Q20" i="30"/>
  <c r="Q21" i="30"/>
  <c r="Q22" i="30"/>
  <c r="Q23" i="30"/>
  <c r="Q24" i="30"/>
  <c r="Q25" i="30"/>
  <c r="Q26" i="30"/>
  <c r="Q27" i="30"/>
  <c r="Q28" i="30"/>
  <c r="Q30" i="30"/>
  <c r="Q31" i="30"/>
  <c r="Q7" i="30"/>
  <c r="O8" i="29"/>
  <c r="O7" i="29"/>
  <c r="R8" i="28"/>
  <c r="R10" i="28"/>
  <c r="R11" i="28"/>
  <c r="R12" i="28"/>
  <c r="R13" i="28"/>
  <c r="R14" i="28"/>
  <c r="R20" i="28" s="1"/>
  <c r="R15" i="28"/>
  <c r="R21" i="28" s="1"/>
  <c r="R16" i="28"/>
  <c r="R17" i="28"/>
  <c r="R18" i="28"/>
  <c r="R19" i="28"/>
  <c r="R7" i="28"/>
  <c r="C47" i="27"/>
  <c r="F47" i="27"/>
  <c r="G46" i="27"/>
  <c r="H46" i="27"/>
  <c r="O46" i="27"/>
  <c r="P46" i="27"/>
  <c r="D47" i="27"/>
  <c r="E47" i="27"/>
  <c r="G47" i="27"/>
  <c r="H47" i="27"/>
  <c r="I47" i="27"/>
  <c r="J47" i="27"/>
  <c r="K47" i="27"/>
  <c r="L47" i="27"/>
  <c r="M47" i="27"/>
  <c r="N47" i="27"/>
  <c r="O47" i="27"/>
  <c r="P47" i="27"/>
  <c r="D46" i="27"/>
  <c r="E46" i="27"/>
  <c r="F46" i="27"/>
  <c r="I46" i="27"/>
  <c r="J46" i="27"/>
  <c r="K46" i="27"/>
  <c r="L46" i="27"/>
  <c r="M46" i="27"/>
  <c r="N46" i="27"/>
  <c r="C46" i="27"/>
  <c r="Q34" i="27"/>
  <c r="Q33" i="27"/>
  <c r="Q32" i="27"/>
  <c r="Q31" i="27"/>
  <c r="Q30" i="27"/>
  <c r="Q29" i="27"/>
  <c r="Q28" i="27"/>
  <c r="Q27" i="27"/>
  <c r="Q26" i="27"/>
  <c r="Q25" i="27"/>
  <c r="Q24" i="27"/>
  <c r="Q23" i="27"/>
  <c r="Q22" i="27"/>
  <c r="Q21" i="27"/>
  <c r="Q20" i="27"/>
  <c r="Q19" i="27"/>
  <c r="Q18" i="27"/>
  <c r="Q17" i="27"/>
  <c r="Q16" i="27"/>
  <c r="Q15" i="27"/>
  <c r="Q14" i="27"/>
  <c r="Q13" i="27"/>
  <c r="Q12" i="27"/>
  <c r="Q11" i="27"/>
  <c r="Q10" i="27"/>
  <c r="Q47" i="27"/>
  <c r="Q9" i="27"/>
  <c r="Q46" i="27"/>
  <c r="Q8" i="27"/>
  <c r="Q7" i="27"/>
  <c r="R25" i="23"/>
  <c r="R24" i="23"/>
  <c r="R15" i="23"/>
  <c r="R16" i="23"/>
  <c r="R17" i="23"/>
  <c r="R18" i="23"/>
  <c r="R19" i="23"/>
  <c r="R20" i="23"/>
  <c r="R21" i="23"/>
  <c r="R22" i="23"/>
  <c r="R23" i="23"/>
  <c r="R14" i="23"/>
  <c r="R8" i="23"/>
  <c r="R9" i="23"/>
  <c r="R10" i="23"/>
  <c r="R11" i="23"/>
  <c r="R12" i="23"/>
  <c r="R7" i="23"/>
  <c r="R19" i="19"/>
  <c r="R11" i="19"/>
  <c r="R12" i="19"/>
  <c r="R13" i="19"/>
  <c r="R14" i="19"/>
  <c r="R15" i="19"/>
  <c r="R16" i="19"/>
  <c r="R17" i="19"/>
  <c r="R18" i="19"/>
  <c r="R10" i="19"/>
  <c r="R8" i="19"/>
  <c r="R7" i="19"/>
  <c r="O37" i="18"/>
  <c r="O38" i="18"/>
  <c r="O39" i="18"/>
  <c r="O40" i="18"/>
  <c r="O41" i="18"/>
  <c r="O42" i="18"/>
  <c r="O43" i="18"/>
  <c r="O44" i="18"/>
  <c r="O45" i="18"/>
  <c r="O36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21" i="18"/>
  <c r="O22" i="18"/>
  <c r="O23" i="18"/>
  <c r="O24" i="18"/>
  <c r="O25" i="18"/>
  <c r="O26" i="18"/>
  <c r="O27" i="18"/>
  <c r="O28" i="18"/>
  <c r="O29" i="18"/>
  <c r="O30" i="18"/>
  <c r="O31" i="18"/>
  <c r="O32" i="18"/>
  <c r="O33" i="18"/>
  <c r="O34" i="18"/>
  <c r="O7" i="18"/>
  <c r="R62" i="9"/>
  <c r="R63" i="9"/>
  <c r="R64" i="9"/>
  <c r="R65" i="9"/>
  <c r="R66" i="9"/>
  <c r="R67" i="9"/>
  <c r="R68" i="9"/>
  <c r="R69" i="9"/>
  <c r="R70" i="9"/>
  <c r="R61" i="9"/>
  <c r="R8" i="9"/>
  <c r="R9" i="9"/>
  <c r="R10" i="9"/>
  <c r="R11" i="9"/>
  <c r="R12" i="9"/>
  <c r="R13" i="9"/>
  <c r="R14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7" i="9"/>
  <c r="D44" i="31" l="1"/>
  <c r="J44" i="31"/>
</calcChain>
</file>

<file path=xl/sharedStrings.xml><?xml version="1.0" encoding="utf-8"?>
<sst xmlns="http://schemas.openxmlformats.org/spreadsheetml/2006/main" count="11179" uniqueCount="188">
  <si>
    <t xml:space="preserve">POR ESPECIE Y REGION </t>
  </si>
  <si>
    <t xml:space="preserve">FRESCO ENFRIADO </t>
  </si>
  <si>
    <t>(En toneladas)</t>
  </si>
  <si>
    <t>ESPECIE</t>
  </si>
  <si>
    <t>XV</t>
  </si>
  <si>
    <t>I</t>
  </si>
  <si>
    <t>II</t>
  </si>
  <si>
    <t>III</t>
  </si>
  <si>
    <t>IV</t>
  </si>
  <si>
    <t>V</t>
  </si>
  <si>
    <t>VI</t>
  </si>
  <si>
    <t>VII</t>
  </si>
  <si>
    <t>VIII</t>
  </si>
  <si>
    <t xml:space="preserve">IX </t>
  </si>
  <si>
    <t>XIV</t>
  </si>
  <si>
    <t>X</t>
  </si>
  <si>
    <t>XI</t>
  </si>
  <si>
    <t>XII</t>
  </si>
  <si>
    <t xml:space="preserve">RM </t>
  </si>
  <si>
    <t xml:space="preserve">Total </t>
  </si>
  <si>
    <t>IX</t>
  </si>
  <si>
    <t>COCHAYUYO</t>
  </si>
  <si>
    <t>M</t>
  </si>
  <si>
    <t>P</t>
  </si>
  <si>
    <t>ALBACORA O PEZ ESPADA / IVI HEHEU</t>
  </si>
  <si>
    <t>ANCHOVETA</t>
  </si>
  <si>
    <t>AZULEJO</t>
  </si>
  <si>
    <t>BACALAO DE PROFUNDIDAD</t>
  </si>
  <si>
    <t>BRECA O BILAGAY</t>
  </si>
  <si>
    <t>CABALLA</t>
  </si>
  <si>
    <t>CHANCHARRO</t>
  </si>
  <si>
    <t>COJINOBA MOTEADA</t>
  </si>
  <si>
    <t>CONGRIO COLORADO</t>
  </si>
  <si>
    <t>CONGRIO DORADO</t>
  </si>
  <si>
    <t>CONGRIO NEGRO</t>
  </si>
  <si>
    <t>CORVINA</t>
  </si>
  <si>
    <t>DORADO DE ALTURA / MAHI MAHI</t>
  </si>
  <si>
    <t>JUREL</t>
  </si>
  <si>
    <t>LENGUADO DE OJOS GRANDES</t>
  </si>
  <si>
    <t>MERLUZA COMUN</t>
  </si>
  <si>
    <t>MERLUZA DE COLA</t>
  </si>
  <si>
    <t>MERLUZA DEL SUR O AUSTRAL</t>
  </si>
  <si>
    <t>PEJEGALLO</t>
  </si>
  <si>
    <t>PEJERREY DE MAR</t>
  </si>
  <si>
    <t>RAYA ESPINOSA</t>
  </si>
  <si>
    <t>RAYA VOLANTIN</t>
  </si>
  <si>
    <t>REINETA</t>
  </si>
  <si>
    <t>ROBALO</t>
  </si>
  <si>
    <t>ROLLIZO</t>
  </si>
  <si>
    <t>SALMON DEL ATLANTICO</t>
  </si>
  <si>
    <t>SALMON PLATEADO O COHO</t>
  </si>
  <si>
    <t>SARDINA COMUN</t>
  </si>
  <si>
    <t>SIERRA</t>
  </si>
  <si>
    <t>TIBURON O MARRAJO DENTUDO</t>
  </si>
  <si>
    <t>TOLLO</t>
  </si>
  <si>
    <t>TRUCHA ARCOIRIS</t>
  </si>
  <si>
    <t>VIEJA O MULATA</t>
  </si>
  <si>
    <t>ABALON JAPONES</t>
  </si>
  <si>
    <t>ABALON ROJO</t>
  </si>
  <si>
    <t>ALMEJA</t>
  </si>
  <si>
    <t>CARACOL LOCATE</t>
  </si>
  <si>
    <t>CARACOL TRUMULCO</t>
  </si>
  <si>
    <t>CHOCHA</t>
  </si>
  <si>
    <t>CHOLGA</t>
  </si>
  <si>
    <t>CHORITO</t>
  </si>
  <si>
    <t>CHORO</t>
  </si>
  <si>
    <t>CULENGUE</t>
  </si>
  <si>
    <t>HUEPO O NAVAJA DE MAR</t>
  </si>
  <si>
    <t>JIBIA O CALAMAR ROJO</t>
  </si>
  <si>
    <t>LAPA NEGRA</t>
  </si>
  <si>
    <t>LAPA REINA</t>
  </si>
  <si>
    <t>LOCO</t>
  </si>
  <si>
    <t>MACHA</t>
  </si>
  <si>
    <t>NAVAJUELA</t>
  </si>
  <si>
    <t>OSTION DEL NORTE</t>
  </si>
  <si>
    <t>OSTION DEL SUR</t>
  </si>
  <si>
    <t>OSTRA CHILENA</t>
  </si>
  <si>
    <t>PULPO DEL NORTE</t>
  </si>
  <si>
    <t>PULPO DEL SUR</t>
  </si>
  <si>
    <t>TUMBAO</t>
  </si>
  <si>
    <t>CAMARON NAILON</t>
  </si>
  <si>
    <t>CENTOLLA</t>
  </si>
  <si>
    <t>CENTOLLON</t>
  </si>
  <si>
    <t>JAIBA MARMOLA</t>
  </si>
  <si>
    <t>JAIBA MORA</t>
  </si>
  <si>
    <t>JAIBA PELUDA O PACHONA</t>
  </si>
  <si>
    <t>JAIBA REMADORA</t>
  </si>
  <si>
    <t>LANGOSTINO AMARILLO</t>
  </si>
  <si>
    <t>ERIZO</t>
  </si>
  <si>
    <t>PIURE</t>
  </si>
  <si>
    <t>TOTAL ALGAS</t>
  </si>
  <si>
    <t>TOTAL PECES</t>
  </si>
  <si>
    <t>TOTAL MOLUSCOS</t>
  </si>
  <si>
    <t>TOTAL CRUSTACEOS</t>
  </si>
  <si>
    <t xml:space="preserve">TOTAL OTRAS ESPECIES </t>
  </si>
  <si>
    <t xml:space="preserve">TOTAL GENERAL </t>
  </si>
  <si>
    <t xml:space="preserve">POR ESPECIE Y MES </t>
  </si>
  <si>
    <t>ENE</t>
  </si>
  <si>
    <t xml:space="preserve">FEB 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</si>
  <si>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</si>
  <si>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</si>
  <si>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</si>
  <si>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</si>
  <si>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</si>
  <si>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</si>
  <si>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</si>
  <si>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</si>
  <si>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</si>
  <si>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</si>
  <si>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 OTRAS ESPECIES</t>
  </si>
  <si>
    <t xml:space="preserve">CONGELADO </t>
  </si>
  <si>
    <t xml:space="preserve">ESPECIE </t>
  </si>
  <si>
    <t>RM</t>
  </si>
  <si>
    <t>HUIRO</t>
  </si>
  <si>
    <t>BACALAO I.PASCUA,ATUN ESCOFINA/KONSO</t>
  </si>
  <si>
    <t>BONITO</t>
  </si>
  <si>
    <t>CABRILLA ESPAÑOLA</t>
  </si>
  <si>
    <t>COJINOBA DEL SUR O AZUL</t>
  </si>
  <si>
    <t>HUAIQUIL O CORVINILLA</t>
  </si>
  <si>
    <t>MACHUELO O TRITRE</t>
  </si>
  <si>
    <t>SARDINA ESPAÑOLA</t>
  </si>
  <si>
    <t>VIDRIOLA, PALOMETA, DORADO O TOREMO</t>
  </si>
  <si>
    <t>CARACOL PALO PALO</t>
  </si>
  <si>
    <t>JULIANA O TAWERA</t>
  </si>
  <si>
    <t>TAQUILLA</t>
  </si>
  <si>
    <t>CANGREJO DORADO DE J. FERNANDEZ</t>
  </si>
  <si>
    <t>GAMBA</t>
  </si>
  <si>
    <t>JAIBA LIMON</t>
  </si>
  <si>
    <t>LANGOSTINO COLORADO</t>
  </si>
  <si>
    <t>PICOROCO</t>
  </si>
  <si>
    <t>PEPINO DE MAR</t>
  </si>
  <si>
    <t>POR ESPECIE Y MES</t>
  </si>
  <si>
    <t>FEB</t>
  </si>
  <si>
    <t>POR ESPECIE Y REGION</t>
  </si>
  <si>
    <t xml:space="preserve">SALADO SECO </t>
  </si>
  <si>
    <t>( En toneladas)</t>
  </si>
  <si>
    <t xml:space="preserve">TOTAL CRUSTACEOS </t>
  </si>
  <si>
    <t xml:space="preserve">ENE </t>
  </si>
  <si>
    <t xml:space="preserve">TOTAL ALGAS </t>
  </si>
  <si>
    <t xml:space="preserve">TOTAL PECES </t>
  </si>
  <si>
    <t xml:space="preserve">TOTAL MOLUSCOS </t>
  </si>
  <si>
    <t xml:space="preserve">AHUMADO </t>
  </si>
  <si>
    <t>AHUMADO</t>
  </si>
  <si>
    <t>CONSERVA</t>
  </si>
  <si>
    <t>Total</t>
  </si>
  <si>
    <t>POR ESPECIE Y REGIÓN</t>
  </si>
  <si>
    <t>HARINA</t>
  </si>
  <si>
    <t>HUIRO PALO</t>
  </si>
  <si>
    <t>AGUJILLA</t>
  </si>
  <si>
    <t>BACALADILLO O MOTE</t>
  </si>
  <si>
    <t>PAMPANITO</t>
  </si>
  <si>
    <t>RONCACHO</t>
  </si>
  <si>
    <t>SARDINA AUSTRAL</t>
  </si>
  <si>
    <t>LANGOSTINO ENANO</t>
  </si>
  <si>
    <t>TOTAL GENERAL</t>
  </si>
  <si>
    <t>AGAR AGAR</t>
  </si>
  <si>
    <t>PELILLO</t>
  </si>
  <si>
    <t>ALGA SECA</t>
  </si>
  <si>
    <t>CHASCA</t>
  </si>
  <si>
    <t>CHASCON O HUIRO NEGRO</t>
  </si>
  <si>
    <t>CHICOREA DE MAR</t>
  </si>
  <si>
    <t>LIQUEN GOMOSO</t>
  </si>
  <si>
    <t>LUGA CUCHARA O CORTA</t>
  </si>
  <si>
    <t>LUGA NEGRA O CRESPA</t>
  </si>
  <si>
    <t>LUGA-ROJA</t>
  </si>
  <si>
    <t>COLAGAR</t>
  </si>
  <si>
    <t>DESHIDRATADO</t>
  </si>
  <si>
    <t>CARRAGENINA</t>
  </si>
  <si>
    <t>CHILE, MATERIA PRIMA Y PRODUCCION AÑO 2016</t>
  </si>
  <si>
    <t>ATUN ALETA AMARILLA / KAHI AVE AVE</t>
  </si>
  <si>
    <t>BLANQUILLO</t>
  </si>
  <si>
    <t>BROTULA</t>
  </si>
  <si>
    <t>LAPA PICTA</t>
  </si>
  <si>
    <t>LAPA ROSADA</t>
  </si>
  <si>
    <t>OSTRA DEL PACIFICO</t>
  </si>
  <si>
    <t>PEZ SOL</t>
  </si>
  <si>
    <t>CARACOL TROPHON</t>
  </si>
  <si>
    <t>MOLUSCO NO CLASIFICADO</t>
  </si>
  <si>
    <t>CAMARON NAVAJA</t>
  </si>
  <si>
    <t>JAIBA REINA</t>
  </si>
  <si>
    <t>CHILE, MATERIA PRIMA Y PRODUCCIÓN AÑO 2016</t>
  </si>
  <si>
    <t>HAEMATOCOCCUS</t>
  </si>
  <si>
    <t>LECHUGUILLA</t>
  </si>
  <si>
    <t>SPIRULINA</t>
  </si>
  <si>
    <t>-</t>
  </si>
  <si>
    <t>R.M.</t>
  </si>
  <si>
    <t xml:space="preserve">SALADO HUMEDO </t>
  </si>
  <si>
    <t>ACEITE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</si>
</sst>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1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sz val="7"/>
      <color indexed="8"/>
      <name val="Arial"/>
      <family val="2"/>
    </font>
    <font>
      <b/>
      <sz val="7"/>
      <color indexed="8"/>
      <name val="Arial"/>
      <family val="2"/>
    </font>
    <font>
      <sz val="6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9"/>
      <color theme="1"/>
      <name val="Arial"/>
      <family val="2"/>
    </font>
    <font>
      <sz val="7"/>
      <color theme="1"/>
      <name val="Arial"/>
      <family val="2"/>
    </font>
    <font>
      <b/>
      <sz val="7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6"/>
      <color theme="1"/>
      <name val="Arial"/>
      <family val="2"/>
    </font>
    <font>
      <sz val="6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539">
    <xf numFmtId="0" fontId="0" fillId="0" borderId="0" xfId="0"/>
    <xf numFmtId="0" fontId="8" fillId="0" borderId="1" xfId="0" applyFont="1" applyFill="1" applyBorder="1" applyAlignment="1">
      <alignment horizontal="right" vertical="center"/>
    </xf>
    <xf numFmtId="3" fontId="3" fillId="0" borderId="0" xfId="23" applyNumberFormat="1" applyFont="1" applyFill="1" applyBorder="1" applyAlignment="1">
      <alignment vertical="center" wrapText="1"/>
    </xf>
    <xf numFmtId="3" fontId="3" fillId="0" borderId="0" xfId="23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vertical="center"/>
    </xf>
    <xf numFmtId="3" fontId="10" fillId="0" borderId="2" xfId="0" applyNumberFormat="1" applyFont="1" applyBorder="1" applyAlignment="1">
      <alignment vertical="center"/>
    </xf>
    <xf numFmtId="3" fontId="10" fillId="0" borderId="2" xfId="0" applyNumberFormat="1" applyFont="1" applyBorder="1" applyAlignment="1">
      <alignment horizontal="center" vertical="center"/>
    </xf>
    <xf numFmtId="3" fontId="10" fillId="0" borderId="3" xfId="0" applyNumberFormat="1" applyFont="1" applyBorder="1" applyAlignment="1">
      <alignment vertical="center"/>
    </xf>
    <xf numFmtId="3" fontId="10" fillId="0" borderId="3" xfId="0" applyNumberFormat="1" applyFont="1" applyBorder="1" applyAlignment="1">
      <alignment horizontal="center" vertical="center"/>
    </xf>
    <xf numFmtId="3" fontId="3" fillId="0" borderId="0" xfId="18" applyNumberFormat="1" applyFont="1" applyFill="1" applyBorder="1" applyAlignment="1">
      <alignment horizontal="center" vertical="center"/>
    </xf>
    <xf numFmtId="3" fontId="3" fillId="0" borderId="0" xfId="18" applyNumberFormat="1" applyFont="1" applyFill="1" applyBorder="1" applyAlignment="1">
      <alignment vertical="center"/>
    </xf>
    <xf numFmtId="3" fontId="3" fillId="0" borderId="0" xfId="18" applyNumberFormat="1" applyFont="1" applyFill="1" applyBorder="1" applyAlignment="1">
      <alignment horizontal="right" vertical="center"/>
    </xf>
    <xf numFmtId="0" fontId="11" fillId="0" borderId="0" xfId="0" applyFont="1" applyAlignment="1">
      <alignment vertical="center"/>
    </xf>
    <xf numFmtId="0" fontId="2" fillId="0" borderId="1" xfId="24" applyFont="1" applyFill="1" applyBorder="1" applyAlignment="1">
      <alignment horizontal="right" vertical="center"/>
    </xf>
    <xf numFmtId="0" fontId="3" fillId="0" borderId="0" xfId="24" applyFont="1" applyFill="1" applyBorder="1" applyAlignment="1">
      <alignment vertical="center"/>
    </xf>
    <xf numFmtId="0" fontId="3" fillId="0" borderId="0" xfId="24" applyFont="1" applyFill="1" applyBorder="1" applyAlignment="1">
      <alignment horizontal="center" vertical="center"/>
    </xf>
    <xf numFmtId="3" fontId="3" fillId="0" borderId="0" xfId="24" applyNumberFormat="1" applyFont="1" applyFill="1" applyBorder="1" applyAlignment="1">
      <alignment horizontal="right" vertical="center"/>
    </xf>
    <xf numFmtId="3" fontId="9" fillId="0" borderId="0" xfId="0" applyNumberFormat="1" applyFont="1" applyBorder="1" applyAlignment="1">
      <alignment horizontal="right" vertical="center"/>
    </xf>
    <xf numFmtId="0" fontId="10" fillId="0" borderId="2" xfId="0" applyFont="1" applyBorder="1" applyAlignment="1">
      <alignment vertical="center"/>
    </xf>
    <xf numFmtId="0" fontId="10" fillId="0" borderId="2" xfId="0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right" vertical="center"/>
    </xf>
    <xf numFmtId="0" fontId="10" fillId="0" borderId="3" xfId="0" applyFont="1" applyBorder="1" applyAlignment="1">
      <alignment vertical="center"/>
    </xf>
    <xf numFmtId="0" fontId="10" fillId="0" borderId="3" xfId="0" applyFont="1" applyBorder="1" applyAlignment="1">
      <alignment horizontal="center" vertical="center"/>
    </xf>
    <xf numFmtId="3" fontId="10" fillId="0" borderId="3" xfId="0" applyNumberFormat="1" applyFont="1" applyBorder="1" applyAlignment="1">
      <alignment horizontal="right" vertic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2" fillId="0" borderId="1" xfId="26" applyFont="1" applyFill="1" applyBorder="1" applyAlignment="1">
      <alignment horizontal="right" vertical="center"/>
    </xf>
    <xf numFmtId="3" fontId="3" fillId="0" borderId="0" xfId="12" applyNumberFormat="1" applyFont="1" applyFill="1" applyBorder="1" applyAlignment="1">
      <alignment horizontal="center" vertical="center"/>
    </xf>
    <xf numFmtId="3" fontId="3" fillId="0" borderId="0" xfId="12" applyNumberFormat="1" applyFont="1" applyFill="1" applyBorder="1" applyAlignment="1">
      <alignment vertical="center"/>
    </xf>
    <xf numFmtId="3" fontId="3" fillId="0" borderId="0" xfId="12" applyNumberFormat="1" applyFont="1" applyFill="1" applyBorder="1" applyAlignment="1">
      <alignment horizontal="right" vertical="center"/>
    </xf>
    <xf numFmtId="0" fontId="3" fillId="0" borderId="0" xfId="26" applyFont="1" applyFill="1" applyBorder="1" applyAlignment="1">
      <alignment vertical="center"/>
    </xf>
    <xf numFmtId="0" fontId="3" fillId="0" borderId="0" xfId="26" applyFont="1" applyFill="1" applyBorder="1" applyAlignment="1">
      <alignment horizontal="right" vertical="center"/>
    </xf>
    <xf numFmtId="3" fontId="9" fillId="0" borderId="0" xfId="0" applyNumberFormat="1" applyFont="1" applyBorder="1" applyAlignment="1">
      <alignment vertical="center"/>
    </xf>
    <xf numFmtId="0" fontId="3" fillId="0" borderId="0" xfId="26" applyFont="1" applyBorder="1" applyAlignment="1">
      <alignment vertical="center"/>
    </xf>
    <xf numFmtId="0" fontId="10" fillId="0" borderId="2" xfId="0" applyFont="1" applyBorder="1" applyAlignment="1">
      <alignment horizontal="right" vertical="center"/>
    </xf>
    <xf numFmtId="0" fontId="10" fillId="0" borderId="3" xfId="0" applyFont="1" applyBorder="1" applyAlignment="1">
      <alignment horizontal="right" vertical="center"/>
    </xf>
    <xf numFmtId="0" fontId="3" fillId="0" borderId="0" xfId="23" applyFont="1" applyFill="1" applyBorder="1" applyAlignment="1">
      <alignment vertical="center"/>
    </xf>
    <xf numFmtId="0" fontId="3" fillId="0" borderId="0" xfId="23" applyFont="1" applyFill="1" applyBorder="1" applyAlignment="1">
      <alignment horizontal="center" vertical="center"/>
    </xf>
    <xf numFmtId="3" fontId="3" fillId="0" borderId="0" xfId="23" applyNumberFormat="1" applyFont="1" applyBorder="1" applyAlignment="1">
      <alignment horizontal="right" vertical="center"/>
    </xf>
    <xf numFmtId="3" fontId="3" fillId="0" borderId="0" xfId="23" applyNumberFormat="1" applyFont="1" applyFill="1" applyBorder="1" applyAlignment="1">
      <alignment horizontal="right" vertical="center"/>
    </xf>
    <xf numFmtId="0" fontId="12" fillId="0" borderId="0" xfId="0" applyFont="1" applyBorder="1" applyAlignment="1">
      <alignment vertical="center"/>
    </xf>
    <xf numFmtId="3" fontId="3" fillId="0" borderId="0" xfId="36" applyNumberFormat="1" applyFont="1" applyFill="1" applyBorder="1" applyAlignment="1">
      <alignment horizontal="center" vertical="center"/>
    </xf>
    <xf numFmtId="3" fontId="3" fillId="0" borderId="0" xfId="36" applyNumberFormat="1" applyFont="1" applyFill="1" applyBorder="1" applyAlignment="1">
      <alignment vertical="center"/>
    </xf>
    <xf numFmtId="0" fontId="3" fillId="0" borderId="0" xfId="24" applyFont="1" applyFill="1" applyBorder="1" applyAlignment="1">
      <alignment horizontal="right" vertical="center"/>
    </xf>
    <xf numFmtId="0" fontId="9" fillId="0" borderId="0" xfId="0" applyFont="1" applyBorder="1" applyAlignment="1">
      <alignment horizontal="right" vertical="center"/>
    </xf>
    <xf numFmtId="3" fontId="3" fillId="0" borderId="0" xfId="35" applyNumberFormat="1" applyFont="1" applyFill="1" applyBorder="1" applyAlignment="1">
      <alignment vertical="center"/>
    </xf>
    <xf numFmtId="3" fontId="3" fillId="0" borderId="0" xfId="35" applyNumberFormat="1" applyFont="1" applyFill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2" fillId="0" borderId="1" xfId="29" applyFont="1" applyFill="1" applyBorder="1" applyAlignment="1">
      <alignment horizontal="right" vertical="center"/>
    </xf>
    <xf numFmtId="0" fontId="8" fillId="0" borderId="0" xfId="0" applyFont="1" applyFill="1" applyBorder="1" applyAlignment="1">
      <alignment vertical="center"/>
    </xf>
    <xf numFmtId="3" fontId="3" fillId="0" borderId="0" xfId="4" applyNumberFormat="1" applyFont="1" applyFill="1" applyBorder="1" applyAlignment="1">
      <alignment horizontal="center" vertical="center"/>
    </xf>
    <xf numFmtId="3" fontId="3" fillId="0" borderId="0" xfId="4" applyNumberFormat="1" applyFont="1" applyFill="1" applyBorder="1" applyAlignment="1">
      <alignment vertical="center"/>
    </xf>
    <xf numFmtId="3" fontId="3" fillId="0" borderId="0" xfId="4" applyNumberFormat="1" applyFont="1" applyFill="1" applyBorder="1" applyAlignment="1">
      <alignment horizontal="right" vertical="center"/>
    </xf>
    <xf numFmtId="0" fontId="3" fillId="0" borderId="0" xfId="29" applyFont="1" applyFill="1" applyBorder="1" applyAlignment="1">
      <alignment vertical="center"/>
    </xf>
    <xf numFmtId="0" fontId="3" fillId="0" borderId="0" xfId="29" applyFont="1" applyFill="1" applyBorder="1" applyAlignment="1">
      <alignment horizontal="center" vertical="center"/>
    </xf>
    <xf numFmtId="0" fontId="3" fillId="0" borderId="0" xfId="29" applyFont="1" applyFill="1" applyBorder="1" applyAlignment="1">
      <alignment horizontal="right" vertical="center"/>
    </xf>
    <xf numFmtId="0" fontId="3" fillId="0" borderId="0" xfId="29" applyFont="1" applyBorder="1" applyAlignment="1">
      <alignment horizontal="right" vertical="center"/>
    </xf>
    <xf numFmtId="0" fontId="3" fillId="0" borderId="0" xfId="29" applyFont="1" applyBorder="1" applyAlignment="1">
      <alignment vertical="center"/>
    </xf>
    <xf numFmtId="0" fontId="4" fillId="0" borderId="2" xfId="29" applyFont="1" applyFill="1" applyBorder="1" applyAlignment="1">
      <alignment horizontal="center" vertical="center"/>
    </xf>
    <xf numFmtId="0" fontId="4" fillId="0" borderId="3" xfId="29" applyFont="1" applyFill="1" applyBorder="1" applyAlignment="1">
      <alignment horizontal="center" vertical="center"/>
    </xf>
    <xf numFmtId="0" fontId="2" fillId="0" borderId="1" xfId="30" applyFont="1" applyFill="1" applyBorder="1" applyAlignment="1">
      <alignment horizontal="right" vertical="center"/>
    </xf>
    <xf numFmtId="3" fontId="3" fillId="0" borderId="0" xfId="3" applyNumberFormat="1" applyFont="1" applyFill="1" applyBorder="1" applyAlignment="1">
      <alignment horizontal="center" vertical="center"/>
    </xf>
    <xf numFmtId="3" fontId="3" fillId="0" borderId="0" xfId="3" applyNumberFormat="1" applyFont="1" applyFill="1" applyBorder="1" applyAlignment="1">
      <alignment vertical="center"/>
    </xf>
    <xf numFmtId="3" fontId="3" fillId="0" borderId="0" xfId="3" applyNumberFormat="1" applyFont="1" applyFill="1" applyBorder="1" applyAlignment="1">
      <alignment horizontal="right" vertical="center"/>
    </xf>
    <xf numFmtId="0" fontId="3" fillId="0" borderId="0" xfId="30" applyFont="1" applyFill="1" applyBorder="1" applyAlignment="1">
      <alignment vertical="center"/>
    </xf>
    <xf numFmtId="0" fontId="3" fillId="0" borderId="0" xfId="30" applyFont="1" applyFill="1" applyBorder="1" applyAlignment="1">
      <alignment horizontal="center" vertical="center"/>
    </xf>
    <xf numFmtId="0" fontId="3" fillId="0" borderId="0" xfId="30" applyFont="1" applyBorder="1" applyAlignment="1">
      <alignment horizontal="right" vertical="center"/>
    </xf>
    <xf numFmtId="0" fontId="3" fillId="0" borderId="0" xfId="30" applyFont="1" applyFill="1" applyBorder="1" applyAlignment="1">
      <alignment horizontal="right" vertical="center"/>
    </xf>
    <xf numFmtId="0" fontId="2" fillId="0" borderId="1" xfId="31" applyFont="1" applyFill="1" applyBorder="1" applyAlignment="1">
      <alignment horizontal="right" vertical="center"/>
    </xf>
    <xf numFmtId="0" fontId="10" fillId="0" borderId="0" xfId="0" applyFont="1" applyFill="1" applyBorder="1" applyAlignment="1">
      <alignment vertical="center"/>
    </xf>
    <xf numFmtId="3" fontId="3" fillId="0" borderId="0" xfId="14" applyNumberFormat="1" applyFont="1" applyFill="1" applyBorder="1" applyAlignment="1">
      <alignment horizontal="center" vertical="center"/>
    </xf>
    <xf numFmtId="3" fontId="3" fillId="0" borderId="0" xfId="14" applyNumberFormat="1" applyFont="1" applyFill="1" applyBorder="1" applyAlignment="1">
      <alignment vertical="center"/>
    </xf>
    <xf numFmtId="3" fontId="3" fillId="0" borderId="0" xfId="14" applyNumberFormat="1" applyFont="1" applyFill="1" applyBorder="1" applyAlignment="1">
      <alignment horizontal="right" vertical="center"/>
    </xf>
    <xf numFmtId="0" fontId="3" fillId="0" borderId="0" xfId="31" applyFont="1" applyFill="1" applyBorder="1" applyAlignment="1">
      <alignment horizontal="center" vertical="center"/>
    </xf>
    <xf numFmtId="3" fontId="3" fillId="0" borderId="0" xfId="31" applyNumberFormat="1" applyFont="1" applyFill="1" applyBorder="1" applyAlignment="1">
      <alignment horizontal="right" vertical="center"/>
    </xf>
    <xf numFmtId="3" fontId="3" fillId="0" borderId="0" xfId="31" applyNumberFormat="1" applyFont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3" fontId="3" fillId="0" borderId="0" xfId="13" applyNumberFormat="1" applyFont="1" applyFill="1" applyBorder="1" applyAlignment="1">
      <alignment horizontal="center" vertical="center"/>
    </xf>
    <xf numFmtId="3" fontId="3" fillId="0" borderId="0" xfId="13" applyNumberFormat="1" applyFont="1" applyFill="1" applyBorder="1" applyAlignment="1">
      <alignment vertical="center"/>
    </xf>
    <xf numFmtId="3" fontId="3" fillId="0" borderId="0" xfId="13" applyNumberFormat="1" applyFont="1" applyFill="1" applyBorder="1" applyAlignment="1">
      <alignment horizontal="right" vertical="center"/>
    </xf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/>
    <xf numFmtId="0" fontId="11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13" fillId="0" borderId="0" xfId="0" applyFont="1" applyAlignment="1">
      <alignment horizontal="right"/>
    </xf>
    <xf numFmtId="0" fontId="2" fillId="0" borderId="1" xfId="31" applyFont="1" applyFill="1" applyBorder="1" applyAlignment="1">
      <alignment horizontal="right"/>
    </xf>
    <xf numFmtId="0" fontId="8" fillId="0" borderId="1" xfId="0" applyFont="1" applyFill="1" applyBorder="1" applyAlignment="1">
      <alignment horizontal="right"/>
    </xf>
    <xf numFmtId="0" fontId="8" fillId="0" borderId="0" xfId="0" applyFont="1" applyFill="1" applyBorder="1" applyAlignment="1"/>
    <xf numFmtId="3" fontId="3" fillId="0" borderId="0" xfId="22" applyNumberFormat="1" applyFont="1" applyFill="1" applyBorder="1" applyAlignment="1">
      <alignment horizontal="center" vertical="center"/>
    </xf>
    <xf numFmtId="3" fontId="3" fillId="0" borderId="0" xfId="22" applyNumberFormat="1" applyFont="1" applyFill="1" applyBorder="1" applyAlignment="1">
      <alignment vertical="center"/>
    </xf>
    <xf numFmtId="3" fontId="3" fillId="0" borderId="0" xfId="22" applyNumberFormat="1" applyFont="1" applyFill="1" applyBorder="1" applyAlignment="1">
      <alignment horizontal="right" vertical="center"/>
    </xf>
    <xf numFmtId="3" fontId="3" fillId="0" borderId="0" xfId="31" applyNumberFormat="1" applyFont="1" applyFill="1" applyBorder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0" fontId="9" fillId="0" borderId="0" xfId="0" applyFont="1" applyFill="1" applyBorder="1" applyAlignment="1"/>
    <xf numFmtId="3" fontId="14" fillId="0" borderId="0" xfId="0" applyNumberFormat="1" applyFont="1" applyAlignment="1">
      <alignment horizontal="right"/>
    </xf>
    <xf numFmtId="0" fontId="10" fillId="0" borderId="2" xfId="0" applyFont="1" applyFill="1" applyBorder="1" applyAlignment="1"/>
    <xf numFmtId="3" fontId="10" fillId="0" borderId="2" xfId="0" applyNumberFormat="1" applyFont="1" applyFill="1" applyBorder="1" applyAlignment="1">
      <alignment horizontal="right"/>
    </xf>
    <xf numFmtId="0" fontId="10" fillId="0" borderId="3" xfId="0" applyFont="1" applyFill="1" applyBorder="1" applyAlignment="1"/>
    <xf numFmtId="3" fontId="10" fillId="0" borderId="3" xfId="0" applyNumberFormat="1" applyFont="1" applyFill="1" applyBorder="1" applyAlignment="1">
      <alignment horizontal="right"/>
    </xf>
    <xf numFmtId="3" fontId="3" fillId="0" borderId="0" xfId="21" applyNumberFormat="1" applyFont="1" applyFill="1" applyBorder="1" applyAlignment="1">
      <alignment horizontal="center" vertical="center"/>
    </xf>
    <xf numFmtId="3" fontId="3" fillId="0" borderId="0" xfId="21" applyNumberFormat="1" applyFont="1" applyFill="1" applyBorder="1" applyAlignment="1">
      <alignment vertical="center"/>
    </xf>
    <xf numFmtId="3" fontId="3" fillId="0" borderId="0" xfId="21" applyNumberFormat="1" applyFont="1" applyFill="1" applyBorder="1" applyAlignment="1">
      <alignment horizontal="right" vertical="center"/>
    </xf>
    <xf numFmtId="0" fontId="2" fillId="0" borderId="1" xfId="26" applyFont="1" applyFill="1" applyBorder="1" applyAlignment="1">
      <alignment horizontal="right"/>
    </xf>
    <xf numFmtId="0" fontId="3" fillId="0" borderId="0" xfId="26" applyFont="1" applyFill="1" applyBorder="1" applyAlignment="1"/>
    <xf numFmtId="3" fontId="3" fillId="0" borderId="0" xfId="26" applyNumberFormat="1" applyFont="1" applyFill="1" applyBorder="1" applyAlignment="1">
      <alignment horizontal="right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2" fillId="0" borderId="1" xfId="24" applyFont="1" applyFill="1" applyBorder="1" applyAlignment="1">
      <alignment horizontal="right"/>
    </xf>
    <xf numFmtId="0" fontId="10" fillId="0" borderId="0" xfId="0" applyFont="1" applyFill="1" applyBorder="1" applyAlignment="1"/>
    <xf numFmtId="0" fontId="11" fillId="0" borderId="0" xfId="0" applyFont="1" applyFill="1" applyBorder="1"/>
    <xf numFmtId="0" fontId="2" fillId="0" borderId="1" xfId="27" applyFont="1" applyFill="1" applyBorder="1" applyAlignment="1">
      <alignment horizontal="right"/>
    </xf>
    <xf numFmtId="0" fontId="8" fillId="0" borderId="0" xfId="0" applyFont="1" applyFill="1" applyBorder="1"/>
    <xf numFmtId="3" fontId="3" fillId="0" borderId="0" xfId="2" applyNumberFormat="1" applyFont="1" applyFill="1" applyBorder="1" applyAlignment="1">
      <alignment horizontal="center" vertical="center"/>
    </xf>
    <xf numFmtId="3" fontId="3" fillId="0" borderId="0" xfId="2" applyNumberFormat="1" applyFont="1" applyFill="1" applyBorder="1" applyAlignment="1">
      <alignment vertical="center"/>
    </xf>
    <xf numFmtId="3" fontId="3" fillId="0" borderId="0" xfId="2" applyNumberFormat="1" applyFont="1" applyFill="1" applyBorder="1" applyAlignment="1">
      <alignment horizontal="right" vertical="center"/>
    </xf>
    <xf numFmtId="0" fontId="3" fillId="0" borderId="0" xfId="27" applyFont="1" applyFill="1" applyBorder="1" applyAlignment="1">
      <alignment horizontal="center" wrapText="1"/>
    </xf>
    <xf numFmtId="3" fontId="3" fillId="0" borderId="0" xfId="27" applyNumberFormat="1" applyFont="1" applyFill="1" applyBorder="1" applyAlignment="1">
      <alignment horizontal="right" wrapText="1"/>
    </xf>
    <xf numFmtId="0" fontId="9" fillId="0" borderId="0" xfId="0" applyFont="1" applyFill="1" applyBorder="1"/>
    <xf numFmtId="0" fontId="10" fillId="0" borderId="2" xfId="0" applyFont="1" applyFill="1" applyBorder="1"/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/>
    <xf numFmtId="0" fontId="10" fillId="0" borderId="3" xfId="0" applyFont="1" applyFill="1" applyBorder="1" applyAlignment="1">
      <alignment horizontal="center"/>
    </xf>
    <xf numFmtId="3" fontId="3" fillId="0" borderId="0" xfId="1" applyNumberFormat="1" applyFont="1" applyFill="1" applyBorder="1" applyAlignment="1">
      <alignment horizontal="center" vertical="center"/>
    </xf>
    <xf numFmtId="3" fontId="3" fillId="0" borderId="0" xfId="1" applyNumberFormat="1" applyFont="1" applyFill="1" applyBorder="1" applyAlignment="1">
      <alignment vertical="center"/>
    </xf>
    <xf numFmtId="3" fontId="3" fillId="0" borderId="0" xfId="1" applyNumberFormat="1" applyFont="1" applyFill="1" applyBorder="1" applyAlignment="1">
      <alignment horizontal="right" vertical="center"/>
    </xf>
    <xf numFmtId="0" fontId="2" fillId="0" borderId="1" xfId="28" applyFont="1" applyFill="1" applyBorder="1" applyAlignment="1">
      <alignment horizontal="left"/>
    </xf>
    <xf numFmtId="0" fontId="2" fillId="0" borderId="1" xfId="28" applyFont="1" applyFill="1" applyBorder="1" applyAlignment="1">
      <alignment horizontal="center"/>
    </xf>
    <xf numFmtId="0" fontId="2" fillId="0" borderId="1" xfId="28" applyFont="1" applyFill="1" applyBorder="1" applyAlignment="1">
      <alignment horizontal="right"/>
    </xf>
    <xf numFmtId="0" fontId="3" fillId="0" borderId="0" xfId="28" applyFont="1" applyFill="1" applyBorder="1" applyAlignment="1">
      <alignment wrapText="1"/>
    </xf>
    <xf numFmtId="0" fontId="3" fillId="0" borderId="0" xfId="28" applyFont="1" applyFill="1" applyBorder="1" applyAlignment="1">
      <alignment horizontal="center" wrapText="1"/>
    </xf>
    <xf numFmtId="3" fontId="3" fillId="0" borderId="0" xfId="28" applyNumberFormat="1" applyFont="1" applyFill="1" applyBorder="1" applyAlignment="1">
      <alignment horizontal="right" wrapText="1"/>
    </xf>
    <xf numFmtId="0" fontId="3" fillId="0" borderId="0" xfId="29" applyFont="1" applyFill="1" applyBorder="1" applyAlignment="1"/>
    <xf numFmtId="0" fontId="3" fillId="0" borderId="0" xfId="29" applyFont="1" applyFill="1" applyBorder="1" applyAlignment="1">
      <alignment horizontal="center"/>
    </xf>
    <xf numFmtId="3" fontId="3" fillId="0" borderId="0" xfId="29" applyNumberFormat="1" applyFont="1" applyFill="1" applyBorder="1" applyAlignment="1">
      <alignment horizontal="right"/>
    </xf>
    <xf numFmtId="164" fontId="9" fillId="0" borderId="0" xfId="0" applyNumberFormat="1" applyFont="1" applyFill="1" applyBorder="1" applyAlignment="1">
      <alignment vertical="center"/>
    </xf>
    <xf numFmtId="0" fontId="4" fillId="0" borderId="2" xfId="29" applyFont="1" applyFill="1" applyBorder="1" applyAlignment="1">
      <alignment horizontal="center"/>
    </xf>
    <xf numFmtId="0" fontId="4" fillId="0" borderId="3" xfId="29" applyFont="1" applyFill="1" applyBorder="1" applyAlignment="1">
      <alignment horizontal="center"/>
    </xf>
    <xf numFmtId="3" fontId="3" fillId="0" borderId="0" xfId="6" applyNumberFormat="1" applyFont="1" applyFill="1" applyBorder="1" applyAlignment="1">
      <alignment horizontal="center" vertical="center"/>
    </xf>
    <xf numFmtId="3" fontId="3" fillId="0" borderId="0" xfId="6" applyNumberFormat="1" applyFont="1" applyFill="1" applyBorder="1" applyAlignment="1">
      <alignment vertical="center"/>
    </xf>
    <xf numFmtId="3" fontId="3" fillId="0" borderId="0" xfId="6" applyNumberFormat="1" applyFont="1" applyFill="1" applyBorder="1" applyAlignment="1">
      <alignment horizontal="right" vertical="center"/>
    </xf>
    <xf numFmtId="0" fontId="3" fillId="0" borderId="0" xfId="30" applyFont="1" applyFill="1" applyBorder="1" applyAlignment="1"/>
    <xf numFmtId="0" fontId="3" fillId="0" borderId="0" xfId="30" applyFont="1" applyFill="1" applyBorder="1" applyAlignment="1">
      <alignment horizontal="center"/>
    </xf>
    <xf numFmtId="3" fontId="3" fillId="0" borderId="0" xfId="30" applyNumberFormat="1" applyFont="1" applyFill="1" applyBorder="1" applyAlignment="1">
      <alignment horizontal="right"/>
    </xf>
    <xf numFmtId="0" fontId="4" fillId="0" borderId="2" xfId="30" applyFont="1" applyFill="1" applyBorder="1" applyAlignment="1">
      <alignment horizontal="center"/>
    </xf>
    <xf numFmtId="0" fontId="4" fillId="0" borderId="3" xfId="30" applyFont="1" applyFill="1" applyBorder="1" applyAlignment="1">
      <alignment horizontal="center"/>
    </xf>
    <xf numFmtId="3" fontId="3" fillId="0" borderId="0" xfId="10" applyNumberFormat="1" applyFont="1" applyFill="1" applyBorder="1" applyAlignment="1">
      <alignment horizontal="center" vertical="center"/>
    </xf>
    <xf numFmtId="3" fontId="3" fillId="0" borderId="0" xfId="10" applyNumberFormat="1" applyFont="1" applyFill="1" applyBorder="1" applyAlignment="1">
      <alignment vertical="center"/>
    </xf>
    <xf numFmtId="3" fontId="3" fillId="0" borderId="0" xfId="10" applyNumberFormat="1" applyFont="1" applyFill="1" applyBorder="1" applyAlignment="1">
      <alignment horizontal="right" vertical="center"/>
    </xf>
    <xf numFmtId="3" fontId="3" fillId="0" borderId="0" xfId="15" applyNumberFormat="1" applyFont="1" applyFill="1" applyBorder="1" applyAlignment="1">
      <alignment horizontal="center" vertical="center"/>
    </xf>
    <xf numFmtId="3" fontId="3" fillId="0" borderId="0" xfId="15" applyNumberFormat="1" applyFont="1" applyFill="1" applyBorder="1" applyAlignment="1">
      <alignment vertical="center"/>
    </xf>
    <xf numFmtId="3" fontId="3" fillId="0" borderId="0" xfId="15" applyNumberFormat="1" applyFont="1" applyFill="1" applyBorder="1" applyAlignment="1">
      <alignment horizontal="right" vertical="center"/>
    </xf>
    <xf numFmtId="3" fontId="3" fillId="0" borderId="0" xfId="25" applyNumberFormat="1" applyFont="1" applyFill="1" applyBorder="1" applyAlignment="1">
      <alignment vertical="center"/>
    </xf>
    <xf numFmtId="3" fontId="3" fillId="0" borderId="0" xfId="25" applyNumberFormat="1" applyFont="1" applyFill="1" applyBorder="1" applyAlignment="1">
      <alignment horizontal="right" vertical="center"/>
    </xf>
    <xf numFmtId="3" fontId="3" fillId="0" borderId="0" xfId="9" applyNumberFormat="1" applyFont="1" applyFill="1" applyBorder="1" applyAlignment="1">
      <alignment horizontal="center" vertical="center"/>
    </xf>
    <xf numFmtId="3" fontId="3" fillId="0" borderId="0" xfId="9" applyNumberFormat="1" applyFont="1" applyFill="1" applyBorder="1" applyAlignment="1">
      <alignment vertical="center"/>
    </xf>
    <xf numFmtId="3" fontId="3" fillId="0" borderId="0" xfId="9" applyNumberFormat="1" applyFont="1" applyFill="1" applyBorder="1" applyAlignment="1">
      <alignment horizontal="right" vertical="center"/>
    </xf>
    <xf numFmtId="3" fontId="9" fillId="0" borderId="0" xfId="0" applyNumberFormat="1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3" fontId="0" fillId="0" borderId="0" xfId="0" applyNumberFormat="1"/>
    <xf numFmtId="3" fontId="9" fillId="0" borderId="0" xfId="0" applyNumberFormat="1" applyFont="1"/>
    <xf numFmtId="0" fontId="0" fillId="0" borderId="0" xfId="0" applyBorder="1"/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3" fontId="10" fillId="0" borderId="0" xfId="0" applyNumberFormat="1" applyFont="1" applyBorder="1" applyAlignment="1">
      <alignment horizontal="right" vertical="center"/>
    </xf>
    <xf numFmtId="3" fontId="9" fillId="0" borderId="0" xfId="0" applyNumberFormat="1" applyFont="1" applyBorder="1"/>
    <xf numFmtId="0" fontId="9" fillId="0" borderId="0" xfId="0" applyFont="1"/>
    <xf numFmtId="0" fontId="9" fillId="0" borderId="0" xfId="0" applyFont="1" applyBorder="1"/>
    <xf numFmtId="0" fontId="3" fillId="0" borderId="3" xfId="26" applyFont="1" applyFill="1" applyBorder="1" applyAlignment="1">
      <alignment horizontal="right" vertical="center"/>
    </xf>
    <xf numFmtId="0" fontId="0" fillId="0" borderId="0" xfId="0" applyBorder="1" applyAlignment="1">
      <alignment horizontal="right"/>
    </xf>
    <xf numFmtId="3" fontId="3" fillId="0" borderId="0" xfId="5" applyNumberFormat="1" applyFont="1" applyFill="1" applyBorder="1" applyAlignment="1">
      <alignment horizontal="center" vertical="center"/>
    </xf>
    <xf numFmtId="3" fontId="3" fillId="0" borderId="0" xfId="5" applyNumberFormat="1" applyFont="1" applyFill="1" applyBorder="1" applyAlignment="1">
      <alignment vertical="center" wrapText="1"/>
    </xf>
    <xf numFmtId="3" fontId="3" fillId="0" borderId="0" xfId="5" applyNumberFormat="1" applyFont="1" applyFill="1" applyBorder="1" applyAlignment="1">
      <alignment vertical="center"/>
    </xf>
    <xf numFmtId="3" fontId="3" fillId="0" borderId="0" xfId="5" applyNumberFormat="1" applyFont="1" applyFill="1" applyBorder="1" applyAlignment="1">
      <alignment horizontal="right" vertical="center" wrapText="1"/>
    </xf>
    <xf numFmtId="3" fontId="3" fillId="0" borderId="0" xfId="22" applyNumberFormat="1" applyFont="1" applyFill="1" applyBorder="1" applyAlignment="1">
      <alignment vertical="center" wrapText="1"/>
    </xf>
    <xf numFmtId="3" fontId="3" fillId="0" borderId="0" xfId="22" applyNumberFormat="1" applyFont="1" applyFill="1" applyBorder="1" applyAlignment="1">
      <alignment horizontal="right" vertical="center" wrapText="1"/>
    </xf>
    <xf numFmtId="3" fontId="3" fillId="0" borderId="0" xfId="8" applyNumberFormat="1" applyFont="1" applyFill="1" applyBorder="1" applyAlignment="1">
      <alignment horizontal="center" vertical="center"/>
    </xf>
    <xf numFmtId="3" fontId="3" fillId="0" borderId="0" xfId="8" applyNumberFormat="1" applyFont="1" applyFill="1" applyBorder="1" applyAlignment="1">
      <alignment vertical="center"/>
    </xf>
    <xf numFmtId="3" fontId="3" fillId="0" borderId="0" xfId="8" applyNumberFormat="1" applyFont="1" applyFill="1" applyBorder="1" applyAlignment="1">
      <alignment horizontal="right" vertical="center"/>
    </xf>
    <xf numFmtId="3" fontId="3" fillId="0" borderId="0" xfId="7" applyNumberFormat="1" applyFont="1" applyFill="1" applyBorder="1" applyAlignment="1">
      <alignment horizontal="center" vertical="center"/>
    </xf>
    <xf numFmtId="3" fontId="3" fillId="0" borderId="0" xfId="7" applyNumberFormat="1" applyFont="1" applyFill="1" applyBorder="1" applyAlignment="1">
      <alignment vertical="center"/>
    </xf>
    <xf numFmtId="3" fontId="3" fillId="0" borderId="0" xfId="7" applyNumberFormat="1" applyFont="1" applyFill="1" applyBorder="1" applyAlignment="1">
      <alignment horizontal="right" vertical="center"/>
    </xf>
    <xf numFmtId="3" fontId="3" fillId="0" borderId="0" xfId="5" applyNumberFormat="1" applyFont="1" applyFill="1" applyBorder="1" applyAlignment="1">
      <alignment horizontal="center" vertical="center" wrapText="1"/>
    </xf>
    <xf numFmtId="3" fontId="10" fillId="0" borderId="0" xfId="0" applyNumberFormat="1" applyFont="1" applyFill="1" applyBorder="1" applyAlignment="1">
      <alignment horizontal="right"/>
    </xf>
    <xf numFmtId="0" fontId="2" fillId="0" borderId="0" xfId="30" applyFont="1" applyFill="1" applyBorder="1" applyAlignment="1">
      <alignment horizontal="left"/>
    </xf>
    <xf numFmtId="0" fontId="2" fillId="0" borderId="0" xfId="30" applyFont="1" applyFill="1" applyBorder="1" applyAlignment="1">
      <alignment horizontal="center"/>
    </xf>
    <xf numFmtId="0" fontId="2" fillId="0" borderId="0" xfId="30" applyFont="1" applyFill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0" fontId="4" fillId="0" borderId="0" xfId="30" applyFont="1" applyFill="1" applyBorder="1" applyAlignment="1">
      <alignment horizontal="center"/>
    </xf>
    <xf numFmtId="0" fontId="2" fillId="0" borderId="0" xfId="26" applyFont="1" applyFill="1" applyBorder="1" applyAlignment="1">
      <alignment horizontal="left"/>
    </xf>
    <xf numFmtId="0" fontId="2" fillId="0" borderId="0" xfId="26" applyFont="1" applyFill="1" applyBorder="1" applyAlignment="1">
      <alignment horizontal="center"/>
    </xf>
    <xf numFmtId="0" fontId="2" fillId="0" borderId="0" xfId="26" applyFont="1" applyFill="1" applyBorder="1" applyAlignment="1">
      <alignment horizontal="right"/>
    </xf>
    <xf numFmtId="3" fontId="11" fillId="0" borderId="0" xfId="0" applyNumberFormat="1" applyFont="1" applyFill="1" applyBorder="1" applyAlignment="1">
      <alignment vertical="center"/>
    </xf>
    <xf numFmtId="3" fontId="11" fillId="0" borderId="0" xfId="0" applyNumberFormat="1" applyFont="1" applyFill="1" applyBorder="1" applyAlignment="1"/>
    <xf numFmtId="3" fontId="8" fillId="0" borderId="0" xfId="0" applyNumberFormat="1" applyFont="1" applyFill="1" applyBorder="1" applyAlignment="1"/>
    <xf numFmtId="3" fontId="9" fillId="0" borderId="0" xfId="0" applyNumberFormat="1" applyFont="1" applyFill="1" applyBorder="1" applyAlignment="1">
      <alignment vertical="center"/>
    </xf>
    <xf numFmtId="0" fontId="2" fillId="0" borderId="0" xfId="23" applyFont="1" applyFill="1" applyBorder="1" applyAlignment="1">
      <alignment horizontal="center" vertical="center"/>
    </xf>
    <xf numFmtId="3" fontId="3" fillId="0" borderId="0" xfId="11" applyNumberFormat="1" applyFont="1" applyFill="1" applyBorder="1" applyAlignment="1">
      <alignment horizontal="center" vertical="center"/>
    </xf>
    <xf numFmtId="3" fontId="3" fillId="0" borderId="0" xfId="11" applyNumberFormat="1" applyFont="1" applyFill="1" applyBorder="1" applyAlignment="1">
      <alignment vertical="center"/>
    </xf>
    <xf numFmtId="3" fontId="3" fillId="0" borderId="0" xfId="11" applyNumberFormat="1" applyFont="1" applyFill="1" applyBorder="1" applyAlignment="1">
      <alignment horizontal="right" vertical="center"/>
    </xf>
    <xf numFmtId="3" fontId="3" fillId="0" borderId="0" xfId="36" applyNumberFormat="1" applyFont="1" applyFill="1" applyBorder="1" applyAlignment="1">
      <alignment horizontal="right" vertical="center"/>
    </xf>
    <xf numFmtId="3" fontId="3" fillId="0" borderId="0" xfId="35" applyNumberFormat="1" applyFont="1" applyFill="1" applyBorder="1" applyAlignment="1">
      <alignment horizontal="center" vertical="center"/>
    </xf>
    <xf numFmtId="0" fontId="2" fillId="0" borderId="2" xfId="26" applyFont="1" applyFill="1" applyBorder="1" applyAlignment="1">
      <alignment horizontal="left"/>
    </xf>
    <xf numFmtId="0" fontId="2" fillId="0" borderId="2" xfId="26" applyFont="1" applyFill="1" applyBorder="1" applyAlignment="1">
      <alignment horizontal="right"/>
    </xf>
    <xf numFmtId="0" fontId="8" fillId="0" borderId="2" xfId="0" applyFont="1" applyFill="1" applyBorder="1" applyAlignment="1">
      <alignment horizontal="right"/>
    </xf>
    <xf numFmtId="3" fontId="3" fillId="0" borderId="0" xfId="6" applyNumberFormat="1" applyFont="1" applyFill="1" applyBorder="1" applyAlignment="1">
      <alignment vertical="center" wrapText="1"/>
    </xf>
    <xf numFmtId="3" fontId="3" fillId="0" borderId="0" xfId="6" applyNumberFormat="1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center" vertical="center"/>
    </xf>
    <xf numFmtId="0" fontId="2" fillId="0" borderId="0" xfId="24" applyFont="1" applyFill="1" applyBorder="1" applyAlignment="1">
      <alignment horizontal="right"/>
    </xf>
    <xf numFmtId="3" fontId="3" fillId="0" borderId="0" xfId="16" applyNumberFormat="1" applyFont="1" applyFill="1" applyBorder="1" applyAlignment="1">
      <alignment vertical="center"/>
    </xf>
    <xf numFmtId="3" fontId="3" fillId="0" borderId="0" xfId="16" applyNumberFormat="1" applyFont="1" applyFill="1" applyBorder="1" applyAlignment="1">
      <alignment horizontal="right" vertical="center"/>
    </xf>
    <xf numFmtId="3" fontId="3" fillId="0" borderId="0" xfId="17" applyNumberFormat="1" applyFont="1" applyFill="1" applyBorder="1" applyAlignment="1">
      <alignment horizontal="center" vertical="center"/>
    </xf>
    <xf numFmtId="3" fontId="3" fillId="0" borderId="0" xfId="17" applyNumberFormat="1" applyFont="1" applyFill="1" applyBorder="1" applyAlignment="1">
      <alignment vertical="center"/>
    </xf>
    <xf numFmtId="3" fontId="3" fillId="0" borderId="0" xfId="17" applyNumberFormat="1" applyFont="1" applyFill="1" applyBorder="1" applyAlignment="1">
      <alignment horizontal="right" vertical="center"/>
    </xf>
    <xf numFmtId="0" fontId="2" fillId="0" borderId="2" xfId="26" applyFont="1" applyFill="1" applyBorder="1" applyAlignment="1">
      <alignment horizontal="center"/>
    </xf>
    <xf numFmtId="1" fontId="3" fillId="0" borderId="0" xfId="7" applyNumberFormat="1" applyFont="1" applyFill="1" applyBorder="1" applyAlignment="1">
      <alignment vertical="center"/>
    </xf>
    <xf numFmtId="1" fontId="3" fillId="0" borderId="0" xfId="7" applyNumberFormat="1" applyFont="1" applyFill="1" applyBorder="1" applyAlignment="1">
      <alignment horizontal="right" vertical="center"/>
    </xf>
    <xf numFmtId="3" fontId="3" fillId="0" borderId="3" xfId="8" applyNumberFormat="1" applyFont="1" applyFill="1" applyBorder="1" applyAlignment="1">
      <alignment vertical="center"/>
    </xf>
    <xf numFmtId="0" fontId="8" fillId="0" borderId="3" xfId="0" applyFont="1" applyFill="1" applyBorder="1" applyAlignment="1">
      <alignment horizontal="right"/>
    </xf>
    <xf numFmtId="0" fontId="2" fillId="0" borderId="3" xfId="24" applyFont="1" applyFill="1" applyBorder="1" applyAlignment="1">
      <alignment horizontal="right"/>
    </xf>
    <xf numFmtId="3" fontId="3" fillId="0" borderId="3" xfId="8" applyNumberFormat="1" applyFont="1" applyFill="1" applyBorder="1" applyAlignment="1">
      <alignment horizontal="right" vertical="center"/>
    </xf>
    <xf numFmtId="0" fontId="2" fillId="0" borderId="1" xfId="23" applyFont="1" applyFill="1" applyBorder="1" applyAlignment="1">
      <alignment horizontal="left" vertical="center"/>
    </xf>
    <xf numFmtId="0" fontId="2" fillId="0" borderId="1" xfId="23" applyFont="1" applyFill="1" applyBorder="1" applyAlignment="1">
      <alignment horizontal="center" vertical="center"/>
    </xf>
    <xf numFmtId="0" fontId="2" fillId="0" borderId="1" xfId="23" applyFont="1" applyFill="1" applyBorder="1" applyAlignment="1">
      <alignment horizontal="right" vertical="center"/>
    </xf>
    <xf numFmtId="3" fontId="9" fillId="0" borderId="3" xfId="0" applyNumberFormat="1" applyFont="1" applyBorder="1" applyAlignment="1">
      <alignment horizontal="right" vertical="center"/>
    </xf>
    <xf numFmtId="0" fontId="8" fillId="0" borderId="0" xfId="0" applyFont="1" applyBorder="1" applyAlignment="1">
      <alignment vertical="center"/>
    </xf>
    <xf numFmtId="3" fontId="3" fillId="0" borderId="3" xfId="18" applyNumberFormat="1" applyFont="1" applyFill="1" applyBorder="1" applyAlignment="1">
      <alignment horizontal="right" vertical="center"/>
    </xf>
    <xf numFmtId="0" fontId="2" fillId="0" borderId="1" xfId="24" applyFont="1" applyFill="1" applyBorder="1" applyAlignment="1">
      <alignment horizontal="left" vertical="center"/>
    </xf>
    <xf numFmtId="0" fontId="2" fillId="0" borderId="1" xfId="24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3" fontId="8" fillId="0" borderId="0" xfId="0" applyNumberFormat="1" applyFont="1" applyBorder="1" applyAlignment="1">
      <alignment vertical="center"/>
    </xf>
    <xf numFmtId="0" fontId="0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3" fontId="5" fillId="0" borderId="0" xfId="18" applyNumberFormat="1" applyFont="1" applyFill="1" applyBorder="1" applyAlignment="1">
      <alignment vertical="center"/>
    </xf>
    <xf numFmtId="3" fontId="5" fillId="0" borderId="3" xfId="18" applyNumberFormat="1" applyFont="1" applyFill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15" fillId="0" borderId="0" xfId="0" applyFont="1" applyBorder="1" applyAlignment="1">
      <alignment horizontal="right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Border="1"/>
    <xf numFmtId="0" fontId="15" fillId="0" borderId="0" xfId="0" applyFont="1" applyBorder="1"/>
    <xf numFmtId="0" fontId="15" fillId="0" borderId="0" xfId="0" applyFont="1" applyBorder="1" applyAlignment="1">
      <alignment horizontal="right"/>
    </xf>
    <xf numFmtId="0" fontId="14" fillId="0" borderId="0" xfId="0" applyFont="1" applyBorder="1"/>
    <xf numFmtId="0" fontId="0" fillId="0" borderId="0" xfId="0" applyBorder="1" applyAlignment="1">
      <alignment horizontal="center"/>
    </xf>
    <xf numFmtId="3" fontId="3" fillId="0" borderId="3" xfId="12" applyNumberFormat="1" applyFont="1" applyFill="1" applyBorder="1" applyAlignment="1">
      <alignment horizontal="right" vertical="center"/>
    </xf>
    <xf numFmtId="0" fontId="2" fillId="0" borderId="1" xfId="26" applyFont="1" applyFill="1" applyBorder="1" applyAlignment="1">
      <alignment horizontal="left" vertical="center"/>
    </xf>
    <xf numFmtId="0" fontId="2" fillId="0" borderId="1" xfId="26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 vertical="center"/>
    </xf>
    <xf numFmtId="0" fontId="10" fillId="0" borderId="3" xfId="0" applyFont="1" applyFill="1" applyBorder="1" applyAlignment="1">
      <alignment horizontal="right" vertical="center"/>
    </xf>
    <xf numFmtId="0" fontId="14" fillId="0" borderId="0" xfId="0" applyFont="1" applyBorder="1" applyAlignment="1">
      <alignment horizontal="center"/>
    </xf>
    <xf numFmtId="0" fontId="10" fillId="0" borderId="3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right" vertical="center"/>
    </xf>
    <xf numFmtId="0" fontId="9" fillId="0" borderId="3" xfId="0" applyFont="1" applyFill="1" applyBorder="1" applyAlignment="1">
      <alignment horizontal="right" vertical="center"/>
    </xf>
    <xf numFmtId="0" fontId="14" fillId="0" borderId="0" xfId="0" applyFont="1" applyBorder="1" applyAlignment="1">
      <alignment horizontal="right"/>
    </xf>
    <xf numFmtId="0" fontId="17" fillId="0" borderId="0" xfId="0" applyFont="1" applyBorder="1"/>
    <xf numFmtId="0" fontId="9" fillId="0" borderId="0" xfId="0" applyFont="1" applyBorder="1" applyAlignment="1">
      <alignment horizontal="right"/>
    </xf>
    <xf numFmtId="0" fontId="9" fillId="0" borderId="3" xfId="0" applyFont="1" applyBorder="1" applyAlignment="1">
      <alignment horizontal="right"/>
    </xf>
    <xf numFmtId="3" fontId="5" fillId="0" borderId="0" xfId="12" applyNumberFormat="1" applyFont="1" applyFill="1" applyBorder="1" applyAlignment="1">
      <alignment vertical="center"/>
    </xf>
    <xf numFmtId="3" fontId="3" fillId="0" borderId="3" xfId="11" applyNumberFormat="1" applyFont="1" applyFill="1" applyBorder="1" applyAlignment="1">
      <alignment vertical="center"/>
    </xf>
    <xf numFmtId="3" fontId="3" fillId="0" borderId="3" xfId="11" applyNumberFormat="1" applyFont="1" applyFill="1" applyBorder="1" applyAlignment="1">
      <alignment horizontal="right" vertical="center"/>
    </xf>
    <xf numFmtId="3" fontId="3" fillId="0" borderId="3" xfId="36" applyNumberFormat="1" applyFont="1" applyFill="1" applyBorder="1" applyAlignment="1">
      <alignment vertical="center"/>
    </xf>
    <xf numFmtId="3" fontId="3" fillId="0" borderId="3" xfId="36" applyNumberFormat="1" applyFont="1" applyFill="1" applyBorder="1" applyAlignment="1">
      <alignment horizontal="right" vertical="center"/>
    </xf>
    <xf numFmtId="0" fontId="4" fillId="0" borderId="0" xfId="24" applyFont="1" applyFill="1" applyBorder="1" applyAlignment="1">
      <alignment horizontal="right" vertical="center"/>
    </xf>
    <xf numFmtId="0" fontId="9" fillId="0" borderId="3" xfId="0" applyFont="1" applyBorder="1" applyAlignment="1">
      <alignment horizontal="right" vertical="center"/>
    </xf>
    <xf numFmtId="0" fontId="4" fillId="0" borderId="3" xfId="24" applyFont="1" applyFill="1" applyBorder="1" applyAlignment="1">
      <alignment horizontal="right" vertical="center"/>
    </xf>
    <xf numFmtId="0" fontId="4" fillId="0" borderId="0" xfId="24" applyFont="1" applyFill="1" applyBorder="1" applyAlignment="1">
      <alignment horizontal="left" vertical="center"/>
    </xf>
    <xf numFmtId="0" fontId="4" fillId="0" borderId="0" xfId="24" applyFont="1" applyFill="1" applyBorder="1" applyAlignment="1">
      <alignment horizontal="center" vertical="center"/>
    </xf>
    <xf numFmtId="3" fontId="3" fillId="0" borderId="3" xfId="35" applyNumberFormat="1" applyFont="1" applyFill="1" applyBorder="1" applyAlignment="1">
      <alignment vertical="center"/>
    </xf>
    <xf numFmtId="3" fontId="3" fillId="0" borderId="3" xfId="35" applyNumberFormat="1" applyFont="1" applyFill="1" applyBorder="1" applyAlignment="1">
      <alignment horizontal="right" vertical="center"/>
    </xf>
    <xf numFmtId="0" fontId="11" fillId="0" borderId="0" xfId="0" applyFont="1" applyFill="1" applyAlignment="1">
      <alignment vertical="center"/>
    </xf>
    <xf numFmtId="0" fontId="0" fillId="0" borderId="0" xfId="0" applyFill="1"/>
    <xf numFmtId="0" fontId="9" fillId="0" borderId="0" xfId="0" applyFont="1" applyFill="1"/>
    <xf numFmtId="0" fontId="9" fillId="0" borderId="3" xfId="0" applyFont="1" applyFill="1" applyBorder="1"/>
    <xf numFmtId="0" fontId="10" fillId="0" borderId="2" xfId="0" applyFont="1" applyFill="1" applyBorder="1" applyAlignment="1">
      <alignment vertical="center"/>
    </xf>
    <xf numFmtId="3" fontId="0" fillId="0" borderId="0" xfId="0" applyNumberFormat="1" applyFill="1" applyAlignment="1"/>
    <xf numFmtId="0" fontId="14" fillId="0" borderId="0" xfId="0" applyFont="1" applyFill="1" applyBorder="1" applyAlignment="1">
      <alignment horizontal="right"/>
    </xf>
    <xf numFmtId="3" fontId="3" fillId="0" borderId="3" xfId="4" applyNumberFormat="1" applyFont="1" applyFill="1" applyBorder="1" applyAlignment="1">
      <alignment vertical="center"/>
    </xf>
    <xf numFmtId="3" fontId="3" fillId="0" borderId="3" xfId="4" applyNumberFormat="1" applyFont="1" applyFill="1" applyBorder="1" applyAlignment="1">
      <alignment horizontal="right" vertical="center"/>
    </xf>
    <xf numFmtId="0" fontId="4" fillId="0" borderId="0" xfId="29" applyFont="1" applyFill="1" applyBorder="1" applyAlignment="1">
      <alignment horizontal="right" vertical="center"/>
    </xf>
    <xf numFmtId="0" fontId="4" fillId="0" borderId="3" xfId="29" applyFont="1" applyFill="1" applyBorder="1" applyAlignment="1">
      <alignment horizontal="right" vertical="center"/>
    </xf>
    <xf numFmtId="0" fontId="4" fillId="0" borderId="0" xfId="29" applyFont="1" applyFill="1" applyBorder="1" applyAlignment="1">
      <alignment horizontal="left" vertical="center"/>
    </xf>
    <xf numFmtId="0" fontId="4" fillId="0" borderId="0" xfId="29" applyFont="1" applyFill="1" applyBorder="1" applyAlignment="1">
      <alignment horizontal="center" vertical="center"/>
    </xf>
    <xf numFmtId="0" fontId="2" fillId="0" borderId="1" xfId="29" applyFont="1" applyFill="1" applyBorder="1" applyAlignment="1">
      <alignment horizontal="left" vertical="center"/>
    </xf>
    <xf numFmtId="0" fontId="2" fillId="0" borderId="1" xfId="29" applyFont="1" applyFill="1" applyBorder="1" applyAlignment="1">
      <alignment horizontal="center" vertical="center"/>
    </xf>
    <xf numFmtId="3" fontId="3" fillId="0" borderId="3" xfId="3" applyNumberFormat="1" applyFont="1" applyFill="1" applyBorder="1" applyAlignment="1">
      <alignment vertical="center"/>
    </xf>
    <xf numFmtId="3" fontId="3" fillId="0" borderId="3" xfId="3" applyNumberFormat="1" applyFont="1" applyFill="1" applyBorder="1" applyAlignment="1">
      <alignment horizontal="right" vertical="center"/>
    </xf>
    <xf numFmtId="3" fontId="3" fillId="0" borderId="3" xfId="3" applyNumberFormat="1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/>
    </xf>
    <xf numFmtId="3" fontId="3" fillId="0" borderId="3" xfId="18" applyNumberFormat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3" fontId="3" fillId="0" borderId="3" xfId="12" applyNumberFormat="1" applyFont="1" applyFill="1" applyBorder="1" applyAlignment="1">
      <alignment horizontal="center" vertical="center"/>
    </xf>
    <xf numFmtId="3" fontId="3" fillId="0" borderId="3" xfId="11" applyNumberFormat="1" applyFont="1" applyFill="1" applyBorder="1" applyAlignment="1">
      <alignment horizontal="center" vertical="center"/>
    </xf>
    <xf numFmtId="3" fontId="3" fillId="0" borderId="3" xfId="36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3" fontId="3" fillId="0" borderId="3" xfId="35" applyNumberFormat="1" applyFont="1" applyFill="1" applyBorder="1" applyAlignment="1">
      <alignment horizontal="center" vertical="center"/>
    </xf>
    <xf numFmtId="0" fontId="3" fillId="0" borderId="0" xfId="26" applyFont="1" applyFill="1" applyBorder="1" applyAlignment="1">
      <alignment horizontal="center" vertical="center"/>
    </xf>
    <xf numFmtId="0" fontId="4" fillId="0" borderId="2" xfId="26" applyFont="1" applyFill="1" applyBorder="1" applyAlignment="1">
      <alignment horizontal="center" vertical="center"/>
    </xf>
    <xf numFmtId="0" fontId="4" fillId="0" borderId="3" xfId="26" applyFont="1" applyFill="1" applyBorder="1" applyAlignment="1">
      <alignment horizontal="center" vertical="center"/>
    </xf>
    <xf numFmtId="3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3" fontId="3" fillId="0" borderId="3" xfId="4" applyNumberFormat="1" applyFont="1" applyFill="1" applyBorder="1" applyAlignment="1">
      <alignment horizontal="center" vertical="center"/>
    </xf>
    <xf numFmtId="0" fontId="4" fillId="0" borderId="0" xfId="30" applyFont="1" applyFill="1" applyBorder="1" applyAlignment="1">
      <alignment horizontal="right" vertical="center"/>
    </xf>
    <xf numFmtId="0" fontId="4" fillId="0" borderId="3" xfId="30" applyFont="1" applyFill="1" applyBorder="1" applyAlignment="1">
      <alignment horizontal="right" vertical="center"/>
    </xf>
    <xf numFmtId="0" fontId="4" fillId="0" borderId="0" xfId="30" applyFont="1" applyFill="1" applyBorder="1" applyAlignment="1">
      <alignment horizontal="left" vertical="center"/>
    </xf>
    <xf numFmtId="0" fontId="4" fillId="0" borderId="0" xfId="30" applyFont="1" applyFill="1" applyBorder="1" applyAlignment="1">
      <alignment horizontal="center" vertical="center"/>
    </xf>
    <xf numFmtId="0" fontId="2" fillId="0" borderId="1" xfId="30" applyFont="1" applyFill="1" applyBorder="1" applyAlignment="1">
      <alignment horizontal="left" vertical="center"/>
    </xf>
    <xf numFmtId="0" fontId="2" fillId="0" borderId="1" xfId="30" applyFont="1" applyFill="1" applyBorder="1" applyAlignment="1">
      <alignment horizontal="center" vertical="center"/>
    </xf>
    <xf numFmtId="3" fontId="3" fillId="0" borderId="3" xfId="14" applyNumberFormat="1" applyFont="1" applyFill="1" applyBorder="1" applyAlignment="1">
      <alignment vertical="center"/>
    </xf>
    <xf numFmtId="3" fontId="3" fillId="0" borderId="3" xfId="14" applyNumberFormat="1" applyFont="1" applyFill="1" applyBorder="1" applyAlignment="1">
      <alignment horizontal="right" vertical="center"/>
    </xf>
    <xf numFmtId="0" fontId="4" fillId="0" borderId="0" xfId="31" applyFont="1" applyFill="1" applyBorder="1" applyAlignment="1">
      <alignment horizontal="center" vertical="center"/>
    </xf>
    <xf numFmtId="0" fontId="4" fillId="0" borderId="0" xfId="31" applyFont="1" applyFill="1" applyBorder="1" applyAlignment="1">
      <alignment horizontal="right" vertical="center"/>
    </xf>
    <xf numFmtId="0" fontId="2" fillId="0" borderId="1" xfId="31" applyFont="1" applyFill="1" applyBorder="1" applyAlignment="1">
      <alignment horizontal="left" vertical="center"/>
    </xf>
    <xf numFmtId="0" fontId="2" fillId="0" borderId="1" xfId="31" applyFont="1" applyFill="1" applyBorder="1" applyAlignment="1">
      <alignment horizontal="center" vertical="center"/>
    </xf>
    <xf numFmtId="3" fontId="3" fillId="0" borderId="3" xfId="14" applyNumberFormat="1" applyFont="1" applyFill="1" applyBorder="1" applyAlignment="1">
      <alignment horizontal="center" vertical="center"/>
    </xf>
    <xf numFmtId="3" fontId="3" fillId="0" borderId="3" xfId="13" applyNumberFormat="1" applyFont="1" applyFill="1" applyBorder="1" applyAlignment="1">
      <alignment vertical="center"/>
    </xf>
    <xf numFmtId="3" fontId="3" fillId="0" borderId="3" xfId="13" applyNumberFormat="1" applyFont="1" applyFill="1" applyBorder="1" applyAlignment="1">
      <alignment horizontal="right" vertical="center"/>
    </xf>
    <xf numFmtId="3" fontId="9" fillId="0" borderId="3" xfId="0" applyNumberFormat="1" applyFont="1" applyFill="1" applyBorder="1" applyAlignment="1">
      <alignment horizontal="right" vertical="center"/>
    </xf>
    <xf numFmtId="0" fontId="3" fillId="0" borderId="3" xfId="29" applyFont="1" applyFill="1" applyBorder="1" applyAlignment="1">
      <alignment horizontal="right" vertical="center"/>
    </xf>
    <xf numFmtId="3" fontId="3" fillId="0" borderId="0" xfId="26" applyNumberFormat="1" applyFont="1" applyFill="1" applyBorder="1" applyAlignment="1">
      <alignment horizontal="right" vertical="center"/>
    </xf>
    <xf numFmtId="3" fontId="3" fillId="0" borderId="3" xfId="26" applyNumberFormat="1" applyFont="1" applyFill="1" applyBorder="1" applyAlignment="1">
      <alignment horizontal="right" vertical="center"/>
    </xf>
    <xf numFmtId="0" fontId="3" fillId="0" borderId="3" xfId="24" applyFont="1" applyFill="1" applyBorder="1" applyAlignment="1">
      <alignment horizontal="right" vertical="center"/>
    </xf>
    <xf numFmtId="3" fontId="12" fillId="0" borderId="0" xfId="0" applyNumberFormat="1" applyFont="1" applyFill="1" applyBorder="1" applyAlignment="1">
      <alignment horizontal="right" vertical="center"/>
    </xf>
    <xf numFmtId="0" fontId="0" fillId="0" borderId="0" xfId="0" applyFont="1" applyBorder="1" applyAlignment="1">
      <alignment horizontal="right"/>
    </xf>
    <xf numFmtId="0" fontId="2" fillId="0" borderId="1" xfId="32" applyFont="1" applyFill="1" applyBorder="1" applyAlignment="1">
      <alignment horizontal="left" vertical="center"/>
    </xf>
    <xf numFmtId="0" fontId="2" fillId="0" borderId="1" xfId="32" applyFont="1" applyFill="1" applyBorder="1" applyAlignment="1">
      <alignment horizontal="center" vertical="center"/>
    </xf>
    <xf numFmtId="0" fontId="2" fillId="0" borderId="1" xfId="32" applyFont="1" applyFill="1" applyBorder="1" applyAlignment="1">
      <alignment horizontal="right" vertical="center"/>
    </xf>
    <xf numFmtId="3" fontId="3" fillId="0" borderId="3" xfId="13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right"/>
    </xf>
    <xf numFmtId="3" fontId="12" fillId="0" borderId="0" xfId="0" applyNumberFormat="1" applyFont="1" applyFill="1" applyBorder="1" applyAlignment="1">
      <alignment horizontal="right"/>
    </xf>
    <xf numFmtId="3" fontId="3" fillId="0" borderId="3" xfId="22" applyNumberFormat="1" applyFont="1" applyFill="1" applyBorder="1" applyAlignment="1">
      <alignment horizontal="right" vertical="center"/>
    </xf>
    <xf numFmtId="0" fontId="2" fillId="0" borderId="1" xfId="31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0" fillId="0" borderId="3" xfId="0" applyFont="1" applyFill="1" applyBorder="1" applyAlignment="1">
      <alignment horizontal="right"/>
    </xf>
    <xf numFmtId="3" fontId="9" fillId="0" borderId="3" xfId="0" applyNumberFormat="1" applyFont="1" applyFill="1" applyBorder="1" applyAlignment="1">
      <alignment horizontal="right"/>
    </xf>
    <xf numFmtId="0" fontId="19" fillId="0" borderId="2" xfId="0" applyFont="1" applyFill="1" applyBorder="1" applyAlignment="1"/>
    <xf numFmtId="0" fontId="2" fillId="0" borderId="1" xfId="31" applyFont="1" applyFill="1" applyBorder="1" applyAlignment="1">
      <alignment horizontal="center"/>
    </xf>
    <xf numFmtId="3" fontId="3" fillId="0" borderId="3" xfId="22" applyNumberFormat="1" applyFont="1" applyFill="1" applyBorder="1" applyAlignment="1">
      <alignment horizontal="center" vertical="center"/>
    </xf>
    <xf numFmtId="0" fontId="3" fillId="0" borderId="0" xfId="31" applyFont="1" applyFill="1" applyBorder="1" applyAlignment="1">
      <alignment horizontal="center"/>
    </xf>
    <xf numFmtId="0" fontId="4" fillId="0" borderId="2" xfId="31" applyFont="1" applyFill="1" applyBorder="1" applyAlignment="1">
      <alignment horizontal="center"/>
    </xf>
    <xf numFmtId="0" fontId="4" fillId="0" borderId="3" xfId="31" applyFont="1" applyFill="1" applyBorder="1" applyAlignment="1">
      <alignment horizontal="center"/>
    </xf>
    <xf numFmtId="3" fontId="3" fillId="0" borderId="0" xfId="22" applyNumberFormat="1" applyFont="1" applyFill="1" applyBorder="1" applyAlignment="1">
      <alignment horizontal="center" vertical="center" wrapText="1"/>
    </xf>
    <xf numFmtId="3" fontId="3" fillId="0" borderId="3" xfId="21" applyNumberFormat="1" applyFont="1" applyFill="1" applyBorder="1" applyAlignment="1">
      <alignment vertical="center"/>
    </xf>
    <xf numFmtId="3" fontId="3" fillId="0" borderId="3" xfId="21" applyNumberFormat="1" applyFont="1" applyFill="1" applyBorder="1" applyAlignment="1">
      <alignment horizontal="right" vertical="center"/>
    </xf>
    <xf numFmtId="3" fontId="9" fillId="0" borderId="0" xfId="0" applyNumberFormat="1" applyFont="1" applyFill="1" applyBorder="1" applyAlignment="1"/>
    <xf numFmtId="3" fontId="10" fillId="0" borderId="3" xfId="0" applyNumberFormat="1" applyFont="1" applyFill="1" applyBorder="1" applyAlignment="1"/>
    <xf numFmtId="3" fontId="9" fillId="0" borderId="3" xfId="0" applyNumberFormat="1" applyFont="1" applyFill="1" applyBorder="1" applyAlignment="1"/>
    <xf numFmtId="0" fontId="4" fillId="0" borderId="0" xfId="26" applyFont="1" applyFill="1" applyBorder="1" applyAlignment="1">
      <alignment horizontal="left"/>
    </xf>
    <xf numFmtId="0" fontId="4" fillId="0" borderId="0" xfId="26" applyFont="1" applyFill="1" applyBorder="1" applyAlignment="1">
      <alignment horizontal="right"/>
    </xf>
    <xf numFmtId="0" fontId="2" fillId="0" borderId="1" xfId="26" applyFont="1" applyFill="1" applyBorder="1" applyAlignment="1">
      <alignment horizontal="left"/>
    </xf>
    <xf numFmtId="0" fontId="2" fillId="0" borderId="1" xfId="26" applyFont="1" applyFill="1" applyBorder="1" applyAlignment="1">
      <alignment horizontal="center"/>
    </xf>
    <xf numFmtId="3" fontId="3" fillId="0" borderId="3" xfId="21" applyNumberFormat="1" applyFont="1" applyFill="1" applyBorder="1" applyAlignment="1">
      <alignment horizontal="center" vertical="center"/>
    </xf>
    <xf numFmtId="0" fontId="4" fillId="0" borderId="0" xfId="26" applyFont="1" applyFill="1" applyBorder="1" applyAlignment="1">
      <alignment horizontal="center"/>
    </xf>
    <xf numFmtId="0" fontId="3" fillId="0" borderId="0" xfId="26" applyFont="1" applyFill="1" applyBorder="1" applyAlignment="1">
      <alignment horizontal="center"/>
    </xf>
    <xf numFmtId="0" fontId="4" fillId="0" borderId="2" xfId="26" applyFont="1" applyFill="1" applyBorder="1" applyAlignment="1">
      <alignment horizontal="center"/>
    </xf>
    <xf numFmtId="0" fontId="4" fillId="0" borderId="3" xfId="26" applyFont="1" applyFill="1" applyBorder="1" applyAlignment="1">
      <alignment horizontal="center"/>
    </xf>
    <xf numFmtId="3" fontId="3" fillId="0" borderId="3" xfId="2" applyNumberFormat="1" applyFont="1" applyFill="1" applyBorder="1" applyAlignment="1">
      <alignment horizontal="right" vertical="center"/>
    </xf>
    <xf numFmtId="0" fontId="4" fillId="0" borderId="0" xfId="27" applyFont="1" applyFill="1" applyBorder="1" applyAlignment="1">
      <alignment horizontal="right"/>
    </xf>
    <xf numFmtId="0" fontId="4" fillId="0" borderId="3" xfId="27" applyFont="1" applyFill="1" applyBorder="1" applyAlignment="1">
      <alignment horizontal="right"/>
    </xf>
    <xf numFmtId="0" fontId="9" fillId="0" borderId="3" xfId="0" applyFont="1" applyFill="1" applyBorder="1" applyAlignment="1">
      <alignment horizontal="right"/>
    </xf>
    <xf numFmtId="3" fontId="3" fillId="0" borderId="3" xfId="2" applyNumberFormat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wrapText="1"/>
    </xf>
    <xf numFmtId="0" fontId="3" fillId="0" borderId="0" xfId="1" applyFont="1" applyFill="1" applyBorder="1" applyAlignment="1">
      <alignment horizontal="right" wrapText="1"/>
    </xf>
    <xf numFmtId="0" fontId="3" fillId="0" borderId="3" xfId="1" applyFont="1" applyFill="1" applyBorder="1" applyAlignment="1">
      <alignment wrapText="1"/>
    </xf>
    <xf numFmtId="0" fontId="3" fillId="0" borderId="3" xfId="1" applyFont="1" applyFill="1" applyBorder="1" applyAlignment="1">
      <alignment horizontal="right" wrapText="1"/>
    </xf>
    <xf numFmtId="0" fontId="3" fillId="0" borderId="0" xfId="1" applyFont="1" applyFill="1" applyBorder="1" applyAlignment="1">
      <alignment horizontal="center" wrapText="1"/>
    </xf>
    <xf numFmtId="0" fontId="3" fillId="0" borderId="3" xfId="1" applyFont="1" applyFill="1" applyBorder="1" applyAlignment="1">
      <alignment horizontal="center" wrapText="1"/>
    </xf>
    <xf numFmtId="3" fontId="9" fillId="0" borderId="2" xfId="0" applyNumberFormat="1" applyFont="1" applyFill="1" applyBorder="1" applyAlignment="1">
      <alignment horizontal="right"/>
    </xf>
    <xf numFmtId="3" fontId="3" fillId="0" borderId="3" xfId="6" applyNumberFormat="1" applyFont="1" applyFill="1" applyBorder="1" applyAlignment="1">
      <alignment vertical="center"/>
    </xf>
    <xf numFmtId="3" fontId="3" fillId="0" borderId="3" xfId="6" applyNumberFormat="1" applyFont="1" applyFill="1" applyBorder="1" applyAlignment="1">
      <alignment horizontal="right" vertical="center"/>
    </xf>
    <xf numFmtId="0" fontId="2" fillId="0" borderId="1" xfId="30" applyFont="1" applyFill="1" applyBorder="1" applyAlignment="1">
      <alignment horizontal="left"/>
    </xf>
    <xf numFmtId="0" fontId="2" fillId="0" borderId="1" xfId="30" applyFont="1" applyFill="1" applyBorder="1" applyAlignment="1">
      <alignment horizontal="center"/>
    </xf>
    <xf numFmtId="0" fontId="2" fillId="0" borderId="1" xfId="30" applyFont="1" applyFill="1" applyBorder="1" applyAlignment="1">
      <alignment horizontal="right"/>
    </xf>
    <xf numFmtId="0" fontId="4" fillId="0" borderId="0" xfId="30" applyFont="1" applyFill="1" applyBorder="1" applyAlignment="1">
      <alignment horizontal="left"/>
    </xf>
    <xf numFmtId="0" fontId="4" fillId="0" borderId="0" xfId="30" applyFont="1" applyFill="1" applyBorder="1" applyAlignment="1">
      <alignment horizontal="right"/>
    </xf>
    <xf numFmtId="3" fontId="3" fillId="0" borderId="3" xfId="6" applyNumberFormat="1" applyFont="1" applyFill="1" applyBorder="1" applyAlignment="1">
      <alignment horizontal="center" vertical="center"/>
    </xf>
    <xf numFmtId="3" fontId="3" fillId="0" borderId="0" xfId="6" applyNumberFormat="1" applyFont="1" applyFill="1" applyBorder="1" applyAlignment="1">
      <alignment horizontal="center" vertical="center" wrapText="1"/>
    </xf>
    <xf numFmtId="0" fontId="2" fillId="0" borderId="1" xfId="24" applyFont="1" applyFill="1" applyBorder="1" applyAlignment="1"/>
    <xf numFmtId="0" fontId="2" fillId="0" borderId="1" xfId="24" applyFont="1" applyFill="1" applyBorder="1" applyAlignment="1">
      <alignment horizontal="center"/>
    </xf>
    <xf numFmtId="3" fontId="3" fillId="0" borderId="3" xfId="16" applyNumberFormat="1" applyFont="1" applyFill="1" applyBorder="1" applyAlignment="1">
      <alignment vertical="center"/>
    </xf>
    <xf numFmtId="3" fontId="3" fillId="0" borderId="3" xfId="16" applyNumberFormat="1" applyFont="1" applyFill="1" applyBorder="1" applyAlignment="1">
      <alignment horizontal="right" vertical="center"/>
    </xf>
    <xf numFmtId="0" fontId="3" fillId="0" borderId="0" xfId="24" applyFont="1" applyFill="1" applyBorder="1" applyAlignment="1">
      <alignment horizontal="right"/>
    </xf>
    <xf numFmtId="0" fontId="9" fillId="0" borderId="3" xfId="0" applyFont="1" applyFill="1" applyBorder="1" applyAlignment="1"/>
    <xf numFmtId="0" fontId="3" fillId="0" borderId="3" xfId="24" applyFont="1" applyFill="1" applyBorder="1" applyAlignment="1">
      <alignment horizontal="right"/>
    </xf>
    <xf numFmtId="0" fontId="4" fillId="0" borderId="0" xfId="24" applyFont="1" applyFill="1" applyBorder="1" applyAlignment="1"/>
    <xf numFmtId="0" fontId="4" fillId="0" borderId="0" xfId="24" applyFont="1" applyFill="1" applyBorder="1" applyAlignment="1">
      <alignment horizontal="center"/>
    </xf>
    <xf numFmtId="3" fontId="3" fillId="0" borderId="0" xfId="16" applyNumberFormat="1" applyFont="1" applyFill="1" applyBorder="1" applyAlignment="1">
      <alignment horizontal="center" vertical="center"/>
    </xf>
    <xf numFmtId="3" fontId="3" fillId="0" borderId="3" xfId="16" applyNumberFormat="1" applyFont="1" applyFill="1" applyBorder="1" applyAlignment="1">
      <alignment horizontal="center" vertical="center"/>
    </xf>
    <xf numFmtId="3" fontId="3" fillId="0" borderId="2" xfId="15" applyNumberFormat="1" applyFont="1" applyFill="1" applyBorder="1" applyAlignment="1">
      <alignment vertical="center"/>
    </xf>
    <xf numFmtId="3" fontId="3" fillId="0" borderId="2" xfId="15" applyNumberFormat="1" applyFont="1" applyFill="1" applyBorder="1" applyAlignment="1">
      <alignment horizontal="right" vertical="center"/>
    </xf>
    <xf numFmtId="3" fontId="3" fillId="0" borderId="3" xfId="15" applyNumberFormat="1" applyFont="1" applyFill="1" applyBorder="1" applyAlignment="1">
      <alignment vertical="center"/>
    </xf>
    <xf numFmtId="3" fontId="3" fillId="0" borderId="3" xfId="15" applyNumberFormat="1" applyFont="1" applyFill="1" applyBorder="1" applyAlignment="1">
      <alignment horizontal="right" vertical="center"/>
    </xf>
    <xf numFmtId="0" fontId="4" fillId="0" borderId="2" xfId="26" applyFont="1" applyFill="1" applyBorder="1" applyAlignment="1">
      <alignment horizontal="right"/>
    </xf>
    <xf numFmtId="0" fontId="4" fillId="0" borderId="3" xfId="26" applyFont="1" applyFill="1" applyBorder="1" applyAlignment="1">
      <alignment horizontal="right"/>
    </xf>
    <xf numFmtId="3" fontId="3" fillId="0" borderId="2" xfId="15" applyNumberFormat="1" applyFont="1" applyFill="1" applyBorder="1" applyAlignment="1">
      <alignment horizontal="center" vertical="center"/>
    </xf>
    <xf numFmtId="3" fontId="3" fillId="0" borderId="3" xfId="15" applyNumberFormat="1" applyFont="1" applyFill="1" applyBorder="1" applyAlignment="1">
      <alignment horizontal="center" vertical="center"/>
    </xf>
    <xf numFmtId="1" fontId="3" fillId="0" borderId="3" xfId="7" applyNumberFormat="1" applyFont="1" applyFill="1" applyBorder="1" applyAlignment="1">
      <alignment vertical="center"/>
    </xf>
    <xf numFmtId="1" fontId="9" fillId="0" borderId="0" xfId="0" applyNumberFormat="1" applyFont="1" applyFill="1" applyBorder="1" applyAlignment="1">
      <alignment horizontal="right"/>
    </xf>
    <xf numFmtId="1" fontId="3" fillId="0" borderId="0" xfId="7" applyNumberFormat="1" applyFont="1" applyFill="1" applyBorder="1" applyAlignment="1">
      <alignment horizontal="center" vertical="center"/>
    </xf>
    <xf numFmtId="1" fontId="3" fillId="0" borderId="3" xfId="7" applyNumberFormat="1" applyFont="1" applyFill="1" applyBorder="1" applyAlignment="1">
      <alignment horizontal="center" vertical="center"/>
    </xf>
    <xf numFmtId="3" fontId="3" fillId="0" borderId="3" xfId="10" applyNumberFormat="1" applyFont="1" applyFill="1" applyBorder="1" applyAlignment="1">
      <alignment horizontal="right" vertical="center"/>
    </xf>
    <xf numFmtId="3" fontId="3" fillId="0" borderId="3" xfId="10" applyNumberFormat="1" applyFont="1" applyFill="1" applyBorder="1" applyAlignment="1">
      <alignment horizontal="center" vertical="center"/>
    </xf>
    <xf numFmtId="3" fontId="3" fillId="0" borderId="2" xfId="9" applyNumberFormat="1" applyFont="1" applyFill="1" applyBorder="1" applyAlignment="1">
      <alignment vertical="center"/>
    </xf>
    <xf numFmtId="3" fontId="3" fillId="0" borderId="2" xfId="9" applyNumberFormat="1" applyFont="1" applyFill="1" applyBorder="1" applyAlignment="1">
      <alignment horizontal="right" vertical="center"/>
    </xf>
    <xf numFmtId="3" fontId="3" fillId="0" borderId="3" xfId="9" applyNumberFormat="1" applyFont="1" applyFill="1" applyBorder="1" applyAlignment="1">
      <alignment vertical="center"/>
    </xf>
    <xf numFmtId="3" fontId="3" fillId="0" borderId="3" xfId="9" applyNumberFormat="1" applyFont="1" applyFill="1" applyBorder="1" applyAlignment="1">
      <alignment horizontal="right" vertical="center"/>
    </xf>
    <xf numFmtId="0" fontId="9" fillId="0" borderId="2" xfId="0" applyFont="1" applyFill="1" applyBorder="1" applyAlignment="1"/>
    <xf numFmtId="3" fontId="3" fillId="0" borderId="2" xfId="9" applyNumberFormat="1" applyFont="1" applyFill="1" applyBorder="1" applyAlignment="1">
      <alignment horizontal="center" vertical="center"/>
    </xf>
    <xf numFmtId="3" fontId="3" fillId="0" borderId="3" xfId="9" applyNumberFormat="1" applyFont="1" applyFill="1" applyBorder="1" applyAlignment="1">
      <alignment horizontal="center" vertical="center"/>
    </xf>
    <xf numFmtId="3" fontId="3" fillId="0" borderId="3" xfId="12" applyNumberFormat="1" applyFont="1" applyFill="1" applyBorder="1" applyAlignment="1">
      <alignment vertical="center"/>
    </xf>
    <xf numFmtId="3" fontId="5" fillId="0" borderId="0" xfId="11" applyNumberFormat="1" applyFont="1" applyFill="1" applyBorder="1" applyAlignment="1">
      <alignment vertical="center"/>
    </xf>
    <xf numFmtId="3" fontId="3" fillId="0" borderId="0" xfId="20" applyNumberFormat="1" applyFont="1" applyFill="1" applyBorder="1" applyAlignment="1">
      <alignment vertical="center"/>
    </xf>
    <xf numFmtId="3" fontId="3" fillId="0" borderId="3" xfId="20" applyNumberFormat="1" applyFont="1" applyFill="1" applyBorder="1" applyAlignment="1">
      <alignment vertical="center"/>
    </xf>
    <xf numFmtId="3" fontId="3" fillId="0" borderId="0" xfId="19" applyNumberFormat="1" applyFont="1" applyFill="1" applyBorder="1" applyAlignment="1">
      <alignment vertical="center"/>
    </xf>
    <xf numFmtId="0" fontId="14" fillId="0" borderId="0" xfId="0" applyFont="1" applyBorder="1" applyAlignment="1">
      <alignment vertical="center"/>
    </xf>
    <xf numFmtId="3" fontId="3" fillId="0" borderId="0" xfId="20" applyNumberFormat="1" applyFont="1" applyFill="1" applyBorder="1" applyAlignment="1">
      <alignment horizontal="center" vertical="center"/>
    </xf>
    <xf numFmtId="3" fontId="3" fillId="0" borderId="0" xfId="20" applyNumberFormat="1" applyFont="1" applyFill="1" applyBorder="1" applyAlignment="1">
      <alignment horizontal="right" vertical="center"/>
    </xf>
    <xf numFmtId="3" fontId="3" fillId="0" borderId="3" xfId="20" applyNumberFormat="1" applyFont="1" applyFill="1" applyBorder="1" applyAlignment="1">
      <alignment horizontal="center" vertical="center"/>
    </xf>
    <xf numFmtId="3" fontId="3" fillId="0" borderId="3" xfId="20" applyNumberFormat="1" applyFont="1" applyFill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3" xfId="0" applyFont="1" applyBorder="1"/>
    <xf numFmtId="3" fontId="3" fillId="0" borderId="0" xfId="19" applyNumberFormat="1" applyFont="1" applyFill="1" applyBorder="1" applyAlignment="1">
      <alignment horizontal="center" vertical="center"/>
    </xf>
    <xf numFmtId="3" fontId="3" fillId="0" borderId="0" xfId="19" applyNumberFormat="1" applyFont="1" applyFill="1" applyBorder="1" applyAlignment="1">
      <alignment horizontal="right" vertical="center"/>
    </xf>
    <xf numFmtId="3" fontId="3" fillId="0" borderId="0" xfId="23" applyNumberFormat="1" applyFont="1" applyFill="1" applyBorder="1" applyAlignment="1">
      <alignment horizontal="right" vertical="center" wrapText="1"/>
    </xf>
    <xf numFmtId="0" fontId="4" fillId="0" borderId="0" xfId="23" applyFont="1" applyFill="1" applyBorder="1" applyAlignment="1">
      <alignment horizontal="center" vertical="center"/>
    </xf>
    <xf numFmtId="3" fontId="5" fillId="0" borderId="0" xfId="20" applyNumberFormat="1" applyFont="1" applyFill="1" applyBorder="1" applyAlignment="1">
      <alignment vertical="center"/>
    </xf>
    <xf numFmtId="3" fontId="5" fillId="0" borderId="3" xfId="20" applyNumberFormat="1" applyFont="1" applyFill="1" applyBorder="1" applyAlignment="1">
      <alignment vertical="center"/>
    </xf>
    <xf numFmtId="0" fontId="4" fillId="0" borderId="0" xfId="31" applyFont="1" applyFill="1" applyBorder="1" applyAlignment="1">
      <alignment horizontal="left" vertical="center"/>
    </xf>
    <xf numFmtId="0" fontId="3" fillId="0" borderId="0" xfId="31" applyFont="1" applyFill="1" applyBorder="1" applyAlignment="1">
      <alignment vertical="center"/>
    </xf>
    <xf numFmtId="3" fontId="3" fillId="0" borderId="3" xfId="22" applyNumberFormat="1" applyFont="1" applyFill="1" applyBorder="1" applyAlignment="1">
      <alignment vertical="center"/>
    </xf>
    <xf numFmtId="0" fontId="3" fillId="0" borderId="0" xfId="31" applyFont="1" applyFill="1" applyBorder="1" applyAlignment="1"/>
    <xf numFmtId="0" fontId="2" fillId="0" borderId="1" xfId="27" applyFont="1" applyFill="1" applyBorder="1" applyAlignment="1">
      <alignment horizontal="left"/>
    </xf>
    <xf numFmtId="0" fontId="2" fillId="0" borderId="1" xfId="27" applyFont="1" applyFill="1" applyBorder="1" applyAlignment="1">
      <alignment horizontal="center"/>
    </xf>
    <xf numFmtId="0" fontId="10" fillId="0" borderId="0" xfId="0" applyFont="1" applyFill="1" applyBorder="1"/>
    <xf numFmtId="3" fontId="3" fillId="0" borderId="3" xfId="2" applyNumberFormat="1" applyFont="1" applyFill="1" applyBorder="1" applyAlignment="1">
      <alignment vertical="center"/>
    </xf>
    <xf numFmtId="0" fontId="3" fillId="0" borderId="0" xfId="27" applyFont="1" applyFill="1" applyBorder="1" applyAlignment="1">
      <alignment wrapText="1"/>
    </xf>
    <xf numFmtId="3" fontId="3" fillId="0" borderId="3" xfId="8" applyNumberFormat="1" applyFont="1" applyFill="1" applyBorder="1" applyAlignment="1">
      <alignment horizontal="center" vertical="center"/>
    </xf>
    <xf numFmtId="3" fontId="3" fillId="0" borderId="0" xfId="25" applyNumberFormat="1" applyFont="1" applyFill="1" applyBorder="1" applyAlignment="1">
      <alignment horizontal="center" vertical="center"/>
    </xf>
    <xf numFmtId="3" fontId="10" fillId="0" borderId="0" xfId="0" applyNumberFormat="1" applyFont="1" applyFill="1" applyBorder="1" applyAlignment="1"/>
    <xf numFmtId="3" fontId="3" fillId="0" borderId="3" xfId="10" applyNumberFormat="1" applyFont="1" applyFill="1" applyBorder="1" applyAlignment="1">
      <alignment vertical="center"/>
    </xf>
    <xf numFmtId="3" fontId="2" fillId="0" borderId="0" xfId="30" applyNumberFormat="1" applyFont="1" applyFill="1" applyBorder="1" applyAlignment="1">
      <alignment horizontal="left"/>
    </xf>
    <xf numFmtId="3" fontId="3" fillId="0" borderId="0" xfId="23" applyNumberFormat="1" applyFont="1" applyFill="1" applyBorder="1" applyAlignment="1">
      <alignment horizontal="center"/>
    </xf>
    <xf numFmtId="3" fontId="3" fillId="0" borderId="0" xfId="23" applyNumberFormat="1" applyFont="1" applyFill="1" applyBorder="1" applyAlignment="1"/>
    <xf numFmtId="3" fontId="3" fillId="0" borderId="0" xfId="23" applyNumberFormat="1" applyFont="1" applyBorder="1" applyAlignment="1"/>
    <xf numFmtId="3" fontId="3" fillId="0" borderId="0" xfId="23" applyNumberFormat="1" applyFont="1" applyFill="1" applyBorder="1" applyAlignment="1">
      <alignment horizontal="right"/>
    </xf>
    <xf numFmtId="0" fontId="12" fillId="0" borderId="0" xfId="0" applyFont="1" applyFill="1" applyBorder="1"/>
    <xf numFmtId="3" fontId="2" fillId="0" borderId="1" xfId="23" applyNumberFormat="1" applyFont="1" applyFill="1" applyBorder="1" applyAlignment="1">
      <alignment horizontal="center"/>
    </xf>
    <xf numFmtId="3" fontId="2" fillId="0" borderId="1" xfId="23" applyNumberFormat="1" applyFont="1" applyFill="1" applyBorder="1" applyAlignment="1">
      <alignment horizontal="left"/>
    </xf>
    <xf numFmtId="3" fontId="3" fillId="0" borderId="0" xfId="23" applyNumberFormat="1" applyFont="1" applyFill="1" applyBorder="1" applyAlignment="1">
      <alignment horizontal="left"/>
    </xf>
    <xf numFmtId="0" fontId="10" fillId="0" borderId="2" xfId="0" applyFont="1" applyBorder="1"/>
    <xf numFmtId="0" fontId="10" fillId="0" borderId="3" xfId="0" applyFont="1" applyBorder="1"/>
    <xf numFmtId="3" fontId="3" fillId="0" borderId="3" xfId="23" applyNumberFormat="1" applyFont="1" applyFill="1" applyBorder="1" applyAlignment="1">
      <alignment horizontal="left"/>
    </xf>
    <xf numFmtId="3" fontId="3" fillId="0" borderId="3" xfId="23" applyNumberFormat="1" applyFont="1" applyFill="1" applyBorder="1" applyAlignment="1">
      <alignment horizontal="right"/>
    </xf>
    <xf numFmtId="3" fontId="9" fillId="0" borderId="3" xfId="0" applyNumberFormat="1" applyFont="1" applyBorder="1"/>
    <xf numFmtId="3" fontId="10" fillId="0" borderId="2" xfId="0" applyNumberFormat="1" applyFont="1" applyBorder="1"/>
    <xf numFmtId="3" fontId="10" fillId="0" borderId="3" xfId="0" applyNumberFormat="1" applyFont="1" applyBorder="1"/>
    <xf numFmtId="3" fontId="3" fillId="0" borderId="0" xfId="23" applyNumberFormat="1" applyFont="1" applyBorder="1" applyAlignment="1">
      <alignment horizontal="right"/>
    </xf>
    <xf numFmtId="3" fontId="3" fillId="0" borderId="3" xfId="23" applyNumberFormat="1" applyFont="1" applyBorder="1" applyAlignment="1">
      <alignment horizontal="right"/>
    </xf>
    <xf numFmtId="3" fontId="3" fillId="0" borderId="3" xfId="23" applyNumberFormat="1" applyFont="1" applyFill="1" applyBorder="1" applyAlignment="1">
      <alignment horizontal="center"/>
    </xf>
    <xf numFmtId="3" fontId="4" fillId="0" borderId="2" xfId="23" applyNumberFormat="1" applyFont="1" applyFill="1" applyBorder="1" applyAlignment="1">
      <alignment horizontal="center"/>
    </xf>
    <xf numFmtId="3" fontId="4" fillId="0" borderId="3" xfId="23" applyNumberFormat="1" applyFont="1" applyFill="1" applyBorder="1" applyAlignment="1">
      <alignment horizontal="center"/>
    </xf>
    <xf numFmtId="3" fontId="3" fillId="0" borderId="3" xfId="18" applyNumberFormat="1" applyFont="1" applyFill="1" applyBorder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3" fontId="10" fillId="0" borderId="3" xfId="0" applyNumberFormat="1" applyFont="1" applyFill="1" applyBorder="1" applyAlignment="1">
      <alignment horizontal="right" vertical="center"/>
    </xf>
    <xf numFmtId="3" fontId="14" fillId="0" borderId="0" xfId="0" applyNumberFormat="1" applyFont="1"/>
    <xf numFmtId="3" fontId="3" fillId="0" borderId="0" xfId="30" applyNumberFormat="1" applyFont="1" applyBorder="1" applyAlignment="1">
      <alignment horizontal="right" vertical="center"/>
    </xf>
    <xf numFmtId="3" fontId="3" fillId="0" borderId="0" xfId="30" applyNumberFormat="1" applyFont="1" applyFill="1" applyBorder="1" applyAlignment="1">
      <alignment horizontal="right" vertical="center"/>
    </xf>
    <xf numFmtId="0" fontId="20" fillId="0" borderId="0" xfId="0" applyFont="1" applyBorder="1"/>
    <xf numFmtId="0" fontId="20" fillId="0" borderId="0" xfId="0" applyFont="1" applyFill="1" applyBorder="1"/>
    <xf numFmtId="0" fontId="20" fillId="0" borderId="0" xfId="0" applyFont="1" applyBorder="1" applyAlignment="1">
      <alignment horizontal="left"/>
    </xf>
    <xf numFmtId="0" fontId="2" fillId="0" borderId="1" xfId="23" applyFont="1" applyFill="1" applyBorder="1" applyAlignment="1">
      <alignment horizontal="left"/>
    </xf>
    <xf numFmtId="0" fontId="2" fillId="0" borderId="1" xfId="23" applyFont="1" applyFill="1" applyBorder="1" applyAlignment="1">
      <alignment horizontal="center"/>
    </xf>
    <xf numFmtId="0" fontId="8" fillId="0" borderId="1" xfId="0" applyFont="1" applyFill="1" applyBorder="1"/>
    <xf numFmtId="0" fontId="3" fillId="0" borderId="0" xfId="23" applyFont="1" applyFill="1" applyBorder="1" applyAlignment="1">
      <alignment horizontal="left" wrapText="1"/>
    </xf>
    <xf numFmtId="0" fontId="9" fillId="0" borderId="0" xfId="0" applyFont="1" applyBorder="1" applyAlignment="1">
      <alignment horizontal="left"/>
    </xf>
    <xf numFmtId="0" fontId="3" fillId="0" borderId="0" xfId="34" applyFont="1" applyFill="1" applyBorder="1" applyAlignment="1">
      <alignment horizontal="left" wrapText="1"/>
    </xf>
    <xf numFmtId="0" fontId="3" fillId="0" borderId="0" xfId="23" applyFont="1" applyFill="1" applyBorder="1" applyAlignment="1">
      <alignment wrapText="1"/>
    </xf>
    <xf numFmtId="0" fontId="3" fillId="0" borderId="0" xfId="34" applyFont="1" applyFill="1" applyBorder="1" applyAlignment="1">
      <alignment wrapText="1"/>
    </xf>
    <xf numFmtId="0" fontId="3" fillId="0" borderId="3" xfId="23" applyFont="1" applyFill="1" applyBorder="1" applyAlignment="1">
      <alignment horizontal="left" wrapText="1"/>
    </xf>
    <xf numFmtId="0" fontId="3" fillId="0" borderId="3" xfId="23" applyFont="1" applyFill="1" applyBorder="1" applyAlignment="1">
      <alignment wrapText="1"/>
    </xf>
    <xf numFmtId="0" fontId="10" fillId="0" borderId="2" xfId="0" applyFont="1" applyBorder="1" applyAlignment="1">
      <alignment horizontal="left"/>
    </xf>
    <xf numFmtId="0" fontId="4" fillId="0" borderId="2" xfId="23" applyFont="1" applyFill="1" applyBorder="1" applyAlignment="1">
      <alignment wrapText="1"/>
    </xf>
    <xf numFmtId="0" fontId="10" fillId="0" borderId="3" xfId="0" applyFont="1" applyBorder="1" applyAlignment="1">
      <alignment horizontal="left"/>
    </xf>
    <xf numFmtId="0" fontId="4" fillId="0" borderId="3" xfId="23" applyFont="1" applyFill="1" applyBorder="1" applyAlignment="1">
      <alignment wrapText="1"/>
    </xf>
    <xf numFmtId="0" fontId="3" fillId="0" borderId="0" xfId="23" applyFont="1" applyFill="1" applyBorder="1" applyAlignment="1">
      <alignment horizontal="right" wrapText="1"/>
    </xf>
    <xf numFmtId="0" fontId="3" fillId="0" borderId="3" xfId="23" applyFont="1" applyFill="1" applyBorder="1" applyAlignment="1">
      <alignment horizontal="right" wrapText="1"/>
    </xf>
    <xf numFmtId="0" fontId="9" fillId="0" borderId="3" xfId="0" applyFont="1" applyBorder="1"/>
    <xf numFmtId="0" fontId="3" fillId="0" borderId="0" xfId="34" applyFont="1" applyFill="1" applyBorder="1" applyAlignment="1">
      <alignment horizontal="right" wrapText="1"/>
    </xf>
    <xf numFmtId="0" fontId="3" fillId="0" borderId="0" xfId="23" applyFont="1" applyBorder="1" applyAlignment="1">
      <alignment horizontal="right"/>
    </xf>
    <xf numFmtId="0" fontId="3" fillId="0" borderId="3" xfId="23" applyFont="1" applyBorder="1" applyAlignment="1">
      <alignment horizontal="right"/>
    </xf>
    <xf numFmtId="0" fontId="3" fillId="0" borderId="0" xfId="34" applyFont="1" applyBorder="1" applyAlignment="1">
      <alignment horizontal="right"/>
    </xf>
    <xf numFmtId="0" fontId="3" fillId="0" borderId="0" xfId="33" applyFont="1" applyFill="1" applyBorder="1" applyAlignment="1">
      <alignment horizontal="right" wrapText="1"/>
    </xf>
    <xf numFmtId="0" fontId="3" fillId="0" borderId="0" xfId="33" applyFont="1" applyFill="1" applyBorder="1" applyAlignment="1">
      <alignment horizontal="center"/>
    </xf>
    <xf numFmtId="0" fontId="3" fillId="0" borderId="0" xfId="33" applyFont="1" applyFill="1" applyBorder="1" applyAlignment="1">
      <alignment horizontal="left" wrapText="1"/>
    </xf>
    <xf numFmtId="0" fontId="2" fillId="0" borderId="1" xfId="33" applyFont="1" applyFill="1" applyBorder="1" applyAlignment="1">
      <alignment horizontal="left"/>
    </xf>
    <xf numFmtId="0" fontId="2" fillId="0" borderId="1" xfId="33" applyFont="1" applyFill="1" applyBorder="1" applyAlignment="1">
      <alignment horizontal="center"/>
    </xf>
    <xf numFmtId="0" fontId="3" fillId="0" borderId="0" xfId="33" applyFont="1" applyFill="1" applyBorder="1" applyAlignment="1">
      <alignment horizontal="left"/>
    </xf>
    <xf numFmtId="0" fontId="3" fillId="0" borderId="3" xfId="33" applyFont="1" applyFill="1" applyBorder="1" applyAlignment="1">
      <alignment horizontal="left" wrapText="1"/>
    </xf>
    <xf numFmtId="0" fontId="3" fillId="0" borderId="3" xfId="33" applyFont="1" applyFill="1" applyBorder="1" applyAlignment="1">
      <alignment horizontal="right" wrapText="1"/>
    </xf>
    <xf numFmtId="0" fontId="2" fillId="0" borderId="1" xfId="33" applyFont="1" applyFill="1" applyBorder="1" applyAlignment="1">
      <alignment horizontal="right"/>
    </xf>
    <xf numFmtId="0" fontId="3" fillId="0" borderId="0" xfId="33" applyFont="1" applyFill="1" applyBorder="1" applyAlignment="1">
      <alignment horizontal="right"/>
    </xf>
    <xf numFmtId="0" fontId="4" fillId="0" borderId="2" xfId="33" applyFont="1" applyFill="1" applyBorder="1" applyAlignment="1">
      <alignment horizontal="center"/>
    </xf>
    <xf numFmtId="0" fontId="10" fillId="0" borderId="2" xfId="0" applyFont="1" applyBorder="1" applyAlignment="1">
      <alignment horizontal="right"/>
    </xf>
    <xf numFmtId="0" fontId="4" fillId="0" borderId="3" xfId="33" applyFont="1" applyFill="1" applyBorder="1" applyAlignment="1">
      <alignment horizontal="center"/>
    </xf>
    <xf numFmtId="0" fontId="10" fillId="0" borderId="3" xfId="0" applyFont="1" applyBorder="1" applyAlignment="1">
      <alignment horizontal="right"/>
    </xf>
    <xf numFmtId="0" fontId="3" fillId="0" borderId="0" xfId="33" applyFont="1" applyFill="1" applyBorder="1" applyAlignment="1">
      <alignment horizontal="center" wrapText="1"/>
    </xf>
    <xf numFmtId="0" fontId="3" fillId="0" borderId="3" xfId="33" applyFont="1" applyFill="1" applyBorder="1" applyAlignment="1">
      <alignment horizontal="center" wrapText="1"/>
    </xf>
    <xf numFmtId="3" fontId="3" fillId="0" borderId="3" xfId="7" applyNumberFormat="1" applyFont="1" applyFill="1" applyBorder="1" applyAlignment="1">
      <alignment horizontal="right" vertical="center"/>
    </xf>
    <xf numFmtId="3" fontId="4" fillId="0" borderId="0" xfId="26" applyNumberFormat="1" applyFont="1" applyFill="1" applyBorder="1" applyAlignment="1">
      <alignment horizontal="right"/>
    </xf>
    <xf numFmtId="3" fontId="4" fillId="0" borderId="0" xfId="24" applyNumberFormat="1" applyFont="1" applyFill="1" applyBorder="1" applyAlignment="1">
      <alignment horizontal="right"/>
    </xf>
    <xf numFmtId="3" fontId="4" fillId="0" borderId="3" xfId="24" applyNumberFormat="1" applyFont="1" applyFill="1" applyBorder="1" applyAlignment="1">
      <alignment horizontal="right"/>
    </xf>
    <xf numFmtId="0" fontId="9" fillId="0" borderId="0" xfId="0" applyFont="1" applyBorder="1" applyAlignment="1"/>
    <xf numFmtId="0" fontId="3" fillId="0" borderId="0" xfId="23" applyFont="1" applyFill="1" applyBorder="1" applyAlignment="1"/>
    <xf numFmtId="0" fontId="3" fillId="0" borderId="0" xfId="23" applyFont="1" applyFill="1" applyBorder="1" applyAlignment="1">
      <alignment horizontal="center"/>
    </xf>
    <xf numFmtId="0" fontId="12" fillId="0" borderId="0" xfId="0" applyFont="1" applyFill="1" applyBorder="1" applyAlignment="1"/>
    <xf numFmtId="0" fontId="3" fillId="0" borderId="3" xfId="23" applyFont="1" applyFill="1" applyBorder="1" applyAlignment="1"/>
    <xf numFmtId="0" fontId="10" fillId="0" borderId="2" xfId="0" applyFont="1" applyBorder="1" applyAlignment="1"/>
    <xf numFmtId="0" fontId="10" fillId="0" borderId="3" xfId="0" applyFont="1" applyBorder="1" applyAlignment="1"/>
    <xf numFmtId="0" fontId="2" fillId="0" borderId="1" xfId="23" applyFont="1" applyFill="1" applyBorder="1" applyAlignment="1">
      <alignment horizontal="right"/>
    </xf>
    <xf numFmtId="0" fontId="3" fillId="0" borderId="3" xfId="23" applyFont="1" applyFill="1" applyBorder="1" applyAlignment="1">
      <alignment horizontal="center"/>
    </xf>
    <xf numFmtId="0" fontId="4" fillId="0" borderId="2" xfId="23" applyFont="1" applyFill="1" applyBorder="1" applyAlignment="1">
      <alignment horizontal="center"/>
    </xf>
    <xf numFmtId="0" fontId="4" fillId="0" borderId="3" xfId="23" applyFont="1" applyFill="1" applyBorder="1" applyAlignment="1">
      <alignment horizontal="center"/>
    </xf>
    <xf numFmtId="3" fontId="9" fillId="0" borderId="0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3" fontId="10" fillId="0" borderId="2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3" fontId="9" fillId="0" borderId="0" xfId="0" applyNumberFormat="1" applyFont="1" applyBorder="1" applyAlignment="1"/>
    <xf numFmtId="0" fontId="10" fillId="0" borderId="0" xfId="0" applyFont="1" applyBorder="1"/>
    <xf numFmtId="3" fontId="3" fillId="0" borderId="0" xfId="33" applyNumberFormat="1" applyFont="1" applyBorder="1" applyAlignment="1">
      <alignment horizontal="right"/>
    </xf>
    <xf numFmtId="3" fontId="3" fillId="0" borderId="0" xfId="33" applyNumberFormat="1" applyFont="1" applyFill="1" applyBorder="1" applyAlignment="1">
      <alignment horizontal="right" wrapText="1"/>
    </xf>
    <xf numFmtId="3" fontId="3" fillId="0" borderId="3" xfId="33" applyNumberFormat="1" applyFont="1" applyBorder="1" applyAlignment="1">
      <alignment horizontal="right"/>
    </xf>
    <xf numFmtId="3" fontId="3" fillId="0" borderId="3" xfId="33" applyNumberFormat="1" applyFont="1" applyFill="1" applyBorder="1" applyAlignment="1">
      <alignment horizontal="right" wrapText="1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</cellXfs>
  <cellStyles count="37">
    <cellStyle name="Normal" xfId="0" builtinId="0"/>
    <cellStyle name="Normal_AGAR-AGAR_MES" xfId="1" xr:uid="{00000000-0005-0000-0000-000001000000}"/>
    <cellStyle name="Normal_AGAR-AGAR_REGION" xfId="2" xr:uid="{00000000-0005-0000-0000-000002000000}"/>
    <cellStyle name="Normal_AHUMADO_MES" xfId="3" xr:uid="{00000000-0005-0000-0000-000003000000}"/>
    <cellStyle name="Normal_AHUMADO_REGION" xfId="4" xr:uid="{00000000-0005-0000-0000-000004000000}"/>
    <cellStyle name="Normal_AHUMADO_REGION_1" xfId="5" xr:uid="{00000000-0005-0000-0000-000005000000}"/>
    <cellStyle name="Normal_ALGA SECA_MES" xfId="6" xr:uid="{00000000-0005-0000-0000-000006000000}"/>
    <cellStyle name="Normal_CARRAGENINA_MES" xfId="7" xr:uid="{00000000-0005-0000-0000-000007000000}"/>
    <cellStyle name="Normal_CARRAGENINA_REGION" xfId="8" xr:uid="{00000000-0005-0000-0000-000008000000}"/>
    <cellStyle name="Normal_COLAGAR_MES" xfId="9" xr:uid="{00000000-0005-0000-0000-000009000000}"/>
    <cellStyle name="Normal_COLAGAR_REGION" xfId="10" xr:uid="{00000000-0005-0000-0000-00000A000000}"/>
    <cellStyle name="Normal_CONG_MES_1" xfId="11" xr:uid="{00000000-0005-0000-0000-00000B000000}"/>
    <cellStyle name="Normal_CONG_REGION" xfId="12" xr:uid="{00000000-0005-0000-0000-00000C000000}"/>
    <cellStyle name="Normal_CONSERVA_MES" xfId="13" xr:uid="{00000000-0005-0000-0000-00000D000000}"/>
    <cellStyle name="Normal_CONSERVA_REGION" xfId="14" xr:uid="{00000000-0005-0000-0000-00000E000000}"/>
    <cellStyle name="Normal_DESHIDRATADO_MES" xfId="15" xr:uid="{00000000-0005-0000-0000-00000F000000}"/>
    <cellStyle name="Normal_DESHIDRATADO_REGION" xfId="16" xr:uid="{00000000-0005-0000-0000-000010000000}"/>
    <cellStyle name="Normal_DESHIDRATADO_REGION_1" xfId="17" xr:uid="{00000000-0005-0000-0000-000011000000}"/>
    <cellStyle name="Normal_FE_MES" xfId="18" xr:uid="{00000000-0005-0000-0000-000012000000}"/>
    <cellStyle name="Normal_FE_REGION" xfId="19" xr:uid="{00000000-0005-0000-0000-000013000000}"/>
    <cellStyle name="Normal_FE_REGION_1" xfId="20" xr:uid="{00000000-0005-0000-0000-000014000000}"/>
    <cellStyle name="Normal_HARINA_MES" xfId="21" xr:uid="{00000000-0005-0000-0000-000015000000}"/>
    <cellStyle name="Normal_HARINA_REGION" xfId="22" xr:uid="{00000000-0005-0000-0000-000016000000}"/>
    <cellStyle name="Normal_Hoja1" xfId="23" xr:uid="{00000000-0005-0000-0000-000017000000}"/>
    <cellStyle name="Normal_Hoja2" xfId="24" xr:uid="{00000000-0005-0000-0000-000018000000}"/>
    <cellStyle name="Normal_Hoja23" xfId="25" xr:uid="{00000000-0005-0000-0000-000019000000}"/>
    <cellStyle name="Normal_Hoja3" xfId="26" xr:uid="{00000000-0005-0000-0000-00001A000000}"/>
    <cellStyle name="Normal_Hoja4" xfId="27" xr:uid="{00000000-0005-0000-0000-00001B000000}"/>
    <cellStyle name="Normal_Hoja5" xfId="28" xr:uid="{00000000-0005-0000-0000-00001C000000}"/>
    <cellStyle name="Normal_Hoja6" xfId="29" xr:uid="{00000000-0005-0000-0000-00001D000000}"/>
    <cellStyle name="Normal_Hoja7" xfId="30" xr:uid="{00000000-0005-0000-0000-00001E000000}"/>
    <cellStyle name="Normal_Hoja8" xfId="31" xr:uid="{00000000-0005-0000-0000-00001F000000}"/>
    <cellStyle name="Normal_Hoja9" xfId="32" xr:uid="{00000000-0005-0000-0000-000020000000}"/>
    <cellStyle name="Normal_mes" xfId="33" xr:uid="{00000000-0005-0000-0000-000021000000}"/>
    <cellStyle name="Normal_region" xfId="34" xr:uid="{00000000-0005-0000-0000-000022000000}"/>
    <cellStyle name="Normal_SALADO SECO_MES" xfId="35" xr:uid="{00000000-0005-0000-0000-000023000000}"/>
    <cellStyle name="Normal_SALADO SECO_REGION" xfId="36" xr:uid="{00000000-0005-0000-0000-00002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67"/>
  <sheetViews>
    <sheetView topLeftCell="A124" zoomScaleNormal="100" workbookViewId="0">
      <selection activeCell="L5" sqref="A1:R65536"/>
    </sheetView>
  </sheetViews>
  <sheetFormatPr baseColWidth="10" defaultRowHeight="9.9499999999999993" customHeight="1" x14ac:dyDescent="0.25"/>
  <cols>
    <col min="1" max="1" width="24.28515625" style="241" customWidth="1"/>
    <col min="2" max="2" width="5" style="289" customWidth="1"/>
    <col min="3" max="3" width="3.7109375" style="242" customWidth="1"/>
    <col min="4" max="10" width="4.7109375" style="242" customWidth="1"/>
    <col min="11" max="11" width="6.28515625" style="242" bestFit="1" customWidth="1"/>
    <col min="12" max="13" width="4.7109375" style="242" customWidth="1"/>
    <col min="14" max="14" width="6.85546875" style="242" bestFit="1" customWidth="1"/>
    <col min="15" max="17" width="5.7109375" style="242" customWidth="1"/>
    <col min="18" max="18" width="6.85546875" style="242" bestFit="1" customWidth="1"/>
    <col min="19" max="19" width="12.85546875" style="162" customWidth="1"/>
    <col min="20" max="20" width="5.7109375" style="162" customWidth="1"/>
    <col min="21" max="16384" width="11.42578125" style="162"/>
  </cols>
  <sheetData>
    <row r="1" spans="1:21" s="230" customFormat="1" ht="12.75" customHeight="1" x14ac:dyDescent="0.25">
      <c r="A1" s="535" t="s">
        <v>168</v>
      </c>
      <c r="B1" s="535"/>
      <c r="C1" s="535"/>
      <c r="D1" s="535"/>
      <c r="E1" s="535"/>
      <c r="F1" s="535"/>
      <c r="G1" s="535"/>
      <c r="H1" s="535"/>
      <c r="I1" s="535"/>
      <c r="J1" s="535"/>
      <c r="K1" s="535"/>
      <c r="L1" s="535"/>
      <c r="M1" s="535"/>
      <c r="N1" s="535"/>
      <c r="O1" s="535"/>
      <c r="P1" s="535"/>
      <c r="Q1" s="535"/>
      <c r="R1" s="535"/>
    </row>
    <row r="2" spans="1:21" s="230" customFormat="1" ht="12.75" customHeight="1" x14ac:dyDescent="0.25">
      <c r="A2" s="535" t="s">
        <v>0</v>
      </c>
      <c r="B2" s="535"/>
      <c r="C2" s="535"/>
      <c r="D2" s="535"/>
      <c r="E2" s="535"/>
      <c r="F2" s="535"/>
      <c r="G2" s="535"/>
      <c r="H2" s="535"/>
      <c r="I2" s="535"/>
      <c r="J2" s="535"/>
      <c r="K2" s="535"/>
      <c r="L2" s="535"/>
      <c r="M2" s="535"/>
      <c r="N2" s="535"/>
      <c r="O2" s="535"/>
      <c r="P2" s="535"/>
      <c r="Q2" s="535"/>
      <c r="R2" s="535"/>
    </row>
    <row r="3" spans="1:21" s="230" customFormat="1" ht="12.75" customHeight="1" x14ac:dyDescent="0.25">
      <c r="A3" s="535" t="s">
        <v>1</v>
      </c>
      <c r="B3" s="535"/>
      <c r="C3" s="535"/>
      <c r="D3" s="535"/>
      <c r="E3" s="535"/>
      <c r="F3" s="535"/>
      <c r="G3" s="535"/>
      <c r="H3" s="535"/>
      <c r="I3" s="535"/>
      <c r="J3" s="535"/>
      <c r="K3" s="535"/>
      <c r="L3" s="535"/>
      <c r="M3" s="535"/>
      <c r="N3" s="535"/>
      <c r="O3" s="535"/>
      <c r="P3" s="535"/>
      <c r="Q3" s="535"/>
      <c r="R3" s="535"/>
    </row>
    <row r="4" spans="1:21" s="230" customFormat="1" ht="12.75" customHeight="1" x14ac:dyDescent="0.25">
      <c r="A4" s="535" t="s">
        <v>2</v>
      </c>
      <c r="B4" s="535"/>
      <c r="C4" s="535"/>
      <c r="D4" s="535"/>
      <c r="E4" s="535"/>
      <c r="F4" s="535"/>
      <c r="G4" s="535"/>
      <c r="H4" s="535"/>
      <c r="I4" s="535"/>
      <c r="J4" s="535"/>
      <c r="K4" s="535"/>
      <c r="L4" s="535"/>
      <c r="M4" s="535"/>
      <c r="N4" s="535"/>
      <c r="O4" s="535"/>
      <c r="P4" s="535"/>
      <c r="Q4" s="535"/>
      <c r="R4" s="535"/>
    </row>
    <row r="5" spans="1:21" s="230" customFormat="1" ht="12.75" customHeight="1" x14ac:dyDescent="0.25">
      <c r="A5" s="237"/>
      <c r="B5" s="288"/>
      <c r="C5" s="238"/>
      <c r="D5" s="238"/>
      <c r="E5" s="238"/>
      <c r="F5" s="238"/>
      <c r="G5" s="238"/>
      <c r="H5" s="238"/>
      <c r="I5" s="238"/>
      <c r="J5" s="238"/>
      <c r="K5" s="238"/>
      <c r="L5" s="238"/>
      <c r="M5" s="238"/>
      <c r="N5" s="238"/>
      <c r="O5" s="238"/>
      <c r="P5" s="238"/>
      <c r="Q5" s="238"/>
      <c r="R5" s="238"/>
    </row>
    <row r="6" spans="1:21" s="239" customFormat="1" ht="11.25" customHeight="1" x14ac:dyDescent="0.2">
      <c r="A6" s="222" t="s">
        <v>3</v>
      </c>
      <c r="B6" s="223"/>
      <c r="C6" s="224" t="s">
        <v>4</v>
      </c>
      <c r="D6" s="224" t="s">
        <v>5</v>
      </c>
      <c r="E6" s="224" t="s">
        <v>6</v>
      </c>
      <c r="F6" s="224" t="s">
        <v>7</v>
      </c>
      <c r="G6" s="224" t="s">
        <v>8</v>
      </c>
      <c r="H6" s="224" t="s">
        <v>9</v>
      </c>
      <c r="I6" s="224" t="s">
        <v>10</v>
      </c>
      <c r="J6" s="224" t="s">
        <v>11</v>
      </c>
      <c r="K6" s="224" t="s">
        <v>12</v>
      </c>
      <c r="L6" s="224" t="s">
        <v>13</v>
      </c>
      <c r="M6" s="224" t="s">
        <v>14</v>
      </c>
      <c r="N6" s="224" t="s">
        <v>15</v>
      </c>
      <c r="O6" s="224" t="s">
        <v>16</v>
      </c>
      <c r="P6" s="224" t="s">
        <v>17</v>
      </c>
      <c r="Q6" s="224" t="s">
        <v>18</v>
      </c>
      <c r="R6" s="1" t="s">
        <v>19</v>
      </c>
      <c r="U6" s="240"/>
    </row>
    <row r="7" spans="1:21" s="415" customFormat="1" ht="11.25" customHeight="1" x14ac:dyDescent="0.15">
      <c r="A7" s="412" t="s">
        <v>24</v>
      </c>
      <c r="B7" s="416" t="s">
        <v>22</v>
      </c>
      <c r="C7" s="417" t="s">
        <v>184</v>
      </c>
      <c r="D7" s="417">
        <v>91</v>
      </c>
      <c r="E7" s="417" t="s">
        <v>184</v>
      </c>
      <c r="F7" s="417">
        <v>99</v>
      </c>
      <c r="G7" s="417">
        <v>928</v>
      </c>
      <c r="H7" s="417">
        <v>200</v>
      </c>
      <c r="I7" s="417" t="s">
        <v>184</v>
      </c>
      <c r="J7" s="417" t="s">
        <v>184</v>
      </c>
      <c r="K7" s="417" t="s">
        <v>184</v>
      </c>
      <c r="L7" s="417" t="s">
        <v>184</v>
      </c>
      <c r="M7" s="417" t="s">
        <v>184</v>
      </c>
      <c r="N7" s="417">
        <v>24</v>
      </c>
      <c r="O7" s="417" t="s">
        <v>184</v>
      </c>
      <c r="P7" s="417" t="s">
        <v>184</v>
      </c>
      <c r="Q7" s="417">
        <v>823</v>
      </c>
      <c r="R7" s="17">
        <v>2165</v>
      </c>
      <c r="U7" s="243"/>
    </row>
    <row r="8" spans="1:21" s="415" customFormat="1" ht="11.25" customHeight="1" x14ac:dyDescent="0.15">
      <c r="A8" s="412" t="s">
        <v>24</v>
      </c>
      <c r="B8" s="416" t="s">
        <v>23</v>
      </c>
      <c r="C8" s="417" t="s">
        <v>184</v>
      </c>
      <c r="D8" s="417">
        <v>87</v>
      </c>
      <c r="E8" s="417" t="s">
        <v>184</v>
      </c>
      <c r="F8" s="417">
        <v>90</v>
      </c>
      <c r="G8" s="417">
        <v>782</v>
      </c>
      <c r="H8" s="417">
        <v>163</v>
      </c>
      <c r="I8" s="417" t="s">
        <v>184</v>
      </c>
      <c r="J8" s="417" t="s">
        <v>184</v>
      </c>
      <c r="K8" s="417" t="s">
        <v>184</v>
      </c>
      <c r="L8" s="417" t="s">
        <v>184</v>
      </c>
      <c r="M8" s="417" t="s">
        <v>184</v>
      </c>
      <c r="N8" s="417">
        <v>17</v>
      </c>
      <c r="O8" s="417" t="s">
        <v>184</v>
      </c>
      <c r="P8" s="417" t="s">
        <v>184</v>
      </c>
      <c r="Q8" s="417">
        <v>645</v>
      </c>
      <c r="R8" s="17">
        <v>1784</v>
      </c>
      <c r="U8" s="243"/>
    </row>
    <row r="9" spans="1:21" s="415" customFormat="1" ht="11.25" customHeight="1" x14ac:dyDescent="0.15">
      <c r="A9" s="412" t="s">
        <v>25</v>
      </c>
      <c r="B9" s="416" t="s">
        <v>22</v>
      </c>
      <c r="C9" s="417" t="s">
        <v>184</v>
      </c>
      <c r="D9" s="417">
        <v>18</v>
      </c>
      <c r="E9" s="417" t="s">
        <v>184</v>
      </c>
      <c r="F9" s="417" t="s">
        <v>184</v>
      </c>
      <c r="G9" s="417" t="s">
        <v>184</v>
      </c>
      <c r="H9" s="417" t="s">
        <v>184</v>
      </c>
      <c r="I9" s="417" t="s">
        <v>184</v>
      </c>
      <c r="J9" s="417" t="s">
        <v>184</v>
      </c>
      <c r="K9" s="417" t="s">
        <v>184</v>
      </c>
      <c r="L9" s="417" t="s">
        <v>184</v>
      </c>
      <c r="M9" s="417" t="s">
        <v>184</v>
      </c>
      <c r="N9" s="417" t="s">
        <v>184</v>
      </c>
      <c r="O9" s="417" t="s">
        <v>184</v>
      </c>
      <c r="P9" s="417" t="s">
        <v>184</v>
      </c>
      <c r="Q9" s="417" t="s">
        <v>184</v>
      </c>
      <c r="R9" s="17">
        <v>18</v>
      </c>
      <c r="U9" s="243"/>
    </row>
    <row r="10" spans="1:21" s="415" customFormat="1" ht="11.25" customHeight="1" x14ac:dyDescent="0.15">
      <c r="A10" s="412" t="s">
        <v>25</v>
      </c>
      <c r="B10" s="416" t="s">
        <v>23</v>
      </c>
      <c r="C10" s="417" t="s">
        <v>184</v>
      </c>
      <c r="D10" s="417">
        <v>18</v>
      </c>
      <c r="E10" s="417" t="s">
        <v>184</v>
      </c>
      <c r="F10" s="417" t="s">
        <v>184</v>
      </c>
      <c r="G10" s="417" t="s">
        <v>184</v>
      </c>
      <c r="H10" s="417" t="s">
        <v>184</v>
      </c>
      <c r="I10" s="417" t="s">
        <v>184</v>
      </c>
      <c r="J10" s="417" t="s">
        <v>184</v>
      </c>
      <c r="K10" s="417" t="s">
        <v>184</v>
      </c>
      <c r="L10" s="417" t="s">
        <v>184</v>
      </c>
      <c r="M10" s="417" t="s">
        <v>184</v>
      </c>
      <c r="N10" s="417" t="s">
        <v>184</v>
      </c>
      <c r="O10" s="417" t="s">
        <v>184</v>
      </c>
      <c r="P10" s="417" t="s">
        <v>184</v>
      </c>
      <c r="Q10" s="417" t="s">
        <v>184</v>
      </c>
      <c r="R10" s="17">
        <v>18</v>
      </c>
      <c r="U10" s="243"/>
    </row>
    <row r="11" spans="1:21" s="415" customFormat="1" ht="11.25" customHeight="1" x14ac:dyDescent="0.15">
      <c r="A11" s="412" t="s">
        <v>26</v>
      </c>
      <c r="B11" s="416" t="s">
        <v>22</v>
      </c>
      <c r="C11" s="417" t="s">
        <v>184</v>
      </c>
      <c r="D11" s="417" t="s">
        <v>184</v>
      </c>
      <c r="E11" s="417" t="s">
        <v>184</v>
      </c>
      <c r="F11" s="417" t="s">
        <v>184</v>
      </c>
      <c r="G11" s="417">
        <v>47</v>
      </c>
      <c r="H11" s="417" t="s">
        <v>184</v>
      </c>
      <c r="I11" s="417" t="s">
        <v>184</v>
      </c>
      <c r="J11" s="417" t="s">
        <v>184</v>
      </c>
      <c r="K11" s="417" t="s">
        <v>184</v>
      </c>
      <c r="L11" s="417" t="s">
        <v>184</v>
      </c>
      <c r="M11" s="417" t="s">
        <v>184</v>
      </c>
      <c r="N11" s="417" t="s">
        <v>184</v>
      </c>
      <c r="O11" s="417" t="s">
        <v>184</v>
      </c>
      <c r="P11" s="417" t="s">
        <v>184</v>
      </c>
      <c r="Q11" s="417" t="s">
        <v>184</v>
      </c>
      <c r="R11" s="17">
        <v>47</v>
      </c>
      <c r="U11" s="243"/>
    </row>
    <row r="12" spans="1:21" s="415" customFormat="1" ht="11.25" customHeight="1" x14ac:dyDescent="0.15">
      <c r="A12" s="412" t="s">
        <v>26</v>
      </c>
      <c r="B12" s="416" t="s">
        <v>23</v>
      </c>
      <c r="C12" s="417" t="s">
        <v>184</v>
      </c>
      <c r="D12" s="417" t="s">
        <v>184</v>
      </c>
      <c r="E12" s="417" t="s">
        <v>184</v>
      </c>
      <c r="F12" s="417" t="s">
        <v>184</v>
      </c>
      <c r="G12" s="417">
        <v>42</v>
      </c>
      <c r="H12" s="417" t="s">
        <v>184</v>
      </c>
      <c r="I12" s="417" t="s">
        <v>184</v>
      </c>
      <c r="J12" s="417" t="s">
        <v>184</v>
      </c>
      <c r="K12" s="417" t="s">
        <v>184</v>
      </c>
      <c r="L12" s="417" t="s">
        <v>184</v>
      </c>
      <c r="M12" s="417" t="s">
        <v>184</v>
      </c>
      <c r="N12" s="417" t="s">
        <v>184</v>
      </c>
      <c r="O12" s="417" t="s">
        <v>184</v>
      </c>
      <c r="P12" s="417" t="s">
        <v>184</v>
      </c>
      <c r="Q12" s="417" t="s">
        <v>184</v>
      </c>
      <c r="R12" s="17">
        <v>42</v>
      </c>
      <c r="U12" s="243"/>
    </row>
    <row r="13" spans="1:21" s="415" customFormat="1" ht="11.25" customHeight="1" x14ac:dyDescent="0.15">
      <c r="A13" s="412" t="s">
        <v>27</v>
      </c>
      <c r="B13" s="416" t="s">
        <v>22</v>
      </c>
      <c r="C13" s="417" t="s">
        <v>184</v>
      </c>
      <c r="D13" s="417" t="s">
        <v>184</v>
      </c>
      <c r="E13" s="417" t="s">
        <v>184</v>
      </c>
      <c r="F13" s="417" t="s">
        <v>184</v>
      </c>
      <c r="G13" s="417" t="s">
        <v>184</v>
      </c>
      <c r="H13" s="417">
        <v>3</v>
      </c>
      <c r="I13" s="417" t="s">
        <v>184</v>
      </c>
      <c r="J13" s="417" t="s">
        <v>184</v>
      </c>
      <c r="K13" s="417" t="s">
        <v>184</v>
      </c>
      <c r="L13" s="417" t="s">
        <v>184</v>
      </c>
      <c r="M13" s="417" t="s">
        <v>184</v>
      </c>
      <c r="N13" s="417">
        <v>84</v>
      </c>
      <c r="O13" s="417" t="s">
        <v>184</v>
      </c>
      <c r="P13" s="417" t="s">
        <v>184</v>
      </c>
      <c r="Q13" s="417">
        <v>4</v>
      </c>
      <c r="R13" s="17">
        <v>91</v>
      </c>
      <c r="U13" s="243"/>
    </row>
    <row r="14" spans="1:21" s="415" customFormat="1" ht="11.25" customHeight="1" x14ac:dyDescent="0.15">
      <c r="A14" s="412" t="s">
        <v>27</v>
      </c>
      <c r="B14" s="416" t="s">
        <v>23</v>
      </c>
      <c r="C14" s="417" t="s">
        <v>184</v>
      </c>
      <c r="D14" s="417" t="s">
        <v>184</v>
      </c>
      <c r="E14" s="417" t="s">
        <v>184</v>
      </c>
      <c r="F14" s="417" t="s">
        <v>184</v>
      </c>
      <c r="G14" s="417" t="s">
        <v>184</v>
      </c>
      <c r="H14" s="417">
        <v>3</v>
      </c>
      <c r="I14" s="417" t="s">
        <v>184</v>
      </c>
      <c r="J14" s="417" t="s">
        <v>184</v>
      </c>
      <c r="K14" s="417" t="s">
        <v>184</v>
      </c>
      <c r="L14" s="417" t="s">
        <v>184</v>
      </c>
      <c r="M14" s="417" t="s">
        <v>184</v>
      </c>
      <c r="N14" s="417">
        <v>76</v>
      </c>
      <c r="O14" s="417" t="s">
        <v>184</v>
      </c>
      <c r="P14" s="417" t="s">
        <v>184</v>
      </c>
      <c r="Q14" s="417">
        <v>3</v>
      </c>
      <c r="R14" s="17">
        <v>82</v>
      </c>
      <c r="U14" s="243"/>
    </row>
    <row r="15" spans="1:21" s="415" customFormat="1" ht="11.25" customHeight="1" x14ac:dyDescent="0.15">
      <c r="A15" s="426" t="s">
        <v>114</v>
      </c>
      <c r="B15" s="416" t="s">
        <v>22</v>
      </c>
      <c r="C15" s="417" t="s">
        <v>184</v>
      </c>
      <c r="D15" s="417" t="s">
        <v>184</v>
      </c>
      <c r="E15" s="417" t="s">
        <v>184</v>
      </c>
      <c r="F15" s="417" t="s">
        <v>184</v>
      </c>
      <c r="G15" s="417">
        <v>1</v>
      </c>
      <c r="H15" s="417" t="s">
        <v>184</v>
      </c>
      <c r="I15" s="417" t="s">
        <v>184</v>
      </c>
      <c r="J15" s="417" t="s">
        <v>184</v>
      </c>
      <c r="K15" s="417" t="s">
        <v>184</v>
      </c>
      <c r="L15" s="417" t="s">
        <v>184</v>
      </c>
      <c r="M15" s="417" t="s">
        <v>184</v>
      </c>
      <c r="N15" s="417" t="s">
        <v>184</v>
      </c>
      <c r="O15" s="417" t="s">
        <v>184</v>
      </c>
      <c r="P15" s="417" t="s">
        <v>184</v>
      </c>
      <c r="Q15" s="417" t="s">
        <v>184</v>
      </c>
      <c r="R15" s="17">
        <v>1</v>
      </c>
      <c r="U15" s="243"/>
    </row>
    <row r="16" spans="1:21" s="415" customFormat="1" ht="11.25" customHeight="1" x14ac:dyDescent="0.15">
      <c r="A16" s="426" t="s">
        <v>114</v>
      </c>
      <c r="B16" s="416" t="s">
        <v>23</v>
      </c>
      <c r="C16" s="417" t="s">
        <v>184</v>
      </c>
      <c r="D16" s="417" t="s">
        <v>184</v>
      </c>
      <c r="E16" s="417" t="s">
        <v>184</v>
      </c>
      <c r="F16" s="417" t="s">
        <v>184</v>
      </c>
      <c r="G16" s="417">
        <v>1</v>
      </c>
      <c r="H16" s="417" t="s">
        <v>184</v>
      </c>
      <c r="I16" s="417" t="s">
        <v>184</v>
      </c>
      <c r="J16" s="417" t="s">
        <v>184</v>
      </c>
      <c r="K16" s="417" t="s">
        <v>184</v>
      </c>
      <c r="L16" s="417" t="s">
        <v>184</v>
      </c>
      <c r="M16" s="417" t="s">
        <v>184</v>
      </c>
      <c r="N16" s="417" t="s">
        <v>184</v>
      </c>
      <c r="O16" s="417" t="s">
        <v>184</v>
      </c>
      <c r="P16" s="417" t="s">
        <v>184</v>
      </c>
      <c r="Q16" s="417" t="s">
        <v>184</v>
      </c>
      <c r="R16" s="17">
        <v>1</v>
      </c>
      <c r="U16" s="243"/>
    </row>
    <row r="17" spans="1:21" s="415" customFormat="1" ht="11.25" customHeight="1" x14ac:dyDescent="0.15">
      <c r="A17" s="412" t="s">
        <v>170</v>
      </c>
      <c r="B17" s="416" t="s">
        <v>22</v>
      </c>
      <c r="C17" s="417" t="s">
        <v>184</v>
      </c>
      <c r="D17" s="417" t="s">
        <v>184</v>
      </c>
      <c r="E17" s="417" t="s">
        <v>184</v>
      </c>
      <c r="F17" s="417" t="s">
        <v>184</v>
      </c>
      <c r="G17" s="417" t="s">
        <v>184</v>
      </c>
      <c r="H17" s="417" t="s">
        <v>184</v>
      </c>
      <c r="I17" s="417" t="s">
        <v>184</v>
      </c>
      <c r="J17" s="417" t="s">
        <v>184</v>
      </c>
      <c r="K17" s="417" t="s">
        <v>184</v>
      </c>
      <c r="L17" s="417" t="s">
        <v>184</v>
      </c>
      <c r="M17" s="417" t="s">
        <v>184</v>
      </c>
      <c r="N17" s="417" t="s">
        <v>184</v>
      </c>
      <c r="O17" s="417" t="s">
        <v>184</v>
      </c>
      <c r="P17" s="417" t="s">
        <v>184</v>
      </c>
      <c r="Q17" s="417">
        <v>1</v>
      </c>
      <c r="R17" s="17">
        <v>1</v>
      </c>
      <c r="U17" s="243"/>
    </row>
    <row r="18" spans="1:21" s="415" customFormat="1" ht="11.25" customHeight="1" x14ac:dyDescent="0.15">
      <c r="A18" s="412" t="s">
        <v>170</v>
      </c>
      <c r="B18" s="416" t="s">
        <v>23</v>
      </c>
      <c r="C18" s="417" t="s">
        <v>184</v>
      </c>
      <c r="D18" s="417" t="s">
        <v>184</v>
      </c>
      <c r="E18" s="417" t="s">
        <v>184</v>
      </c>
      <c r="F18" s="417" t="s">
        <v>184</v>
      </c>
      <c r="G18" s="417" t="s">
        <v>184</v>
      </c>
      <c r="H18" s="417" t="s">
        <v>184</v>
      </c>
      <c r="I18" s="417" t="s">
        <v>184</v>
      </c>
      <c r="J18" s="417" t="s">
        <v>184</v>
      </c>
      <c r="K18" s="417" t="s">
        <v>184</v>
      </c>
      <c r="L18" s="417" t="s">
        <v>184</v>
      </c>
      <c r="M18" s="417" t="s">
        <v>184</v>
      </c>
      <c r="N18" s="417" t="s">
        <v>184</v>
      </c>
      <c r="O18" s="417" t="s">
        <v>184</v>
      </c>
      <c r="P18" s="417" t="s">
        <v>184</v>
      </c>
      <c r="Q18" s="417">
        <v>1</v>
      </c>
      <c r="R18" s="17">
        <v>1</v>
      </c>
      <c r="U18" s="243"/>
    </row>
    <row r="19" spans="1:21" s="415" customFormat="1" ht="11.25" customHeight="1" x14ac:dyDescent="0.15">
      <c r="A19" s="412" t="s">
        <v>115</v>
      </c>
      <c r="B19" s="416" t="s">
        <v>22</v>
      </c>
      <c r="C19" s="417" t="s">
        <v>184</v>
      </c>
      <c r="D19" s="417">
        <v>18</v>
      </c>
      <c r="E19" s="417" t="s">
        <v>184</v>
      </c>
      <c r="F19" s="417" t="s">
        <v>184</v>
      </c>
      <c r="G19" s="417" t="s">
        <v>184</v>
      </c>
      <c r="H19" s="417" t="s">
        <v>184</v>
      </c>
      <c r="I19" s="417" t="s">
        <v>184</v>
      </c>
      <c r="J19" s="417" t="s">
        <v>184</v>
      </c>
      <c r="K19" s="417" t="s">
        <v>184</v>
      </c>
      <c r="L19" s="417" t="s">
        <v>184</v>
      </c>
      <c r="M19" s="417" t="s">
        <v>184</v>
      </c>
      <c r="N19" s="417" t="s">
        <v>184</v>
      </c>
      <c r="O19" s="417" t="s">
        <v>184</v>
      </c>
      <c r="P19" s="417" t="s">
        <v>184</v>
      </c>
      <c r="Q19" s="417" t="s">
        <v>184</v>
      </c>
      <c r="R19" s="17">
        <v>18</v>
      </c>
      <c r="U19" s="243"/>
    </row>
    <row r="20" spans="1:21" s="415" customFormat="1" ht="11.25" customHeight="1" x14ac:dyDescent="0.15">
      <c r="A20" s="412" t="s">
        <v>115</v>
      </c>
      <c r="B20" s="416" t="s">
        <v>23</v>
      </c>
      <c r="C20" s="417" t="s">
        <v>184</v>
      </c>
      <c r="D20" s="417">
        <v>18</v>
      </c>
      <c r="E20" s="417" t="s">
        <v>184</v>
      </c>
      <c r="F20" s="417" t="s">
        <v>184</v>
      </c>
      <c r="G20" s="417" t="s">
        <v>184</v>
      </c>
      <c r="H20" s="417" t="s">
        <v>184</v>
      </c>
      <c r="I20" s="417" t="s">
        <v>184</v>
      </c>
      <c r="J20" s="417" t="s">
        <v>184</v>
      </c>
      <c r="K20" s="417" t="s">
        <v>184</v>
      </c>
      <c r="L20" s="417" t="s">
        <v>184</v>
      </c>
      <c r="M20" s="417" t="s">
        <v>184</v>
      </c>
      <c r="N20" s="417" t="s">
        <v>184</v>
      </c>
      <c r="O20" s="417" t="s">
        <v>184</v>
      </c>
      <c r="P20" s="417" t="s">
        <v>184</v>
      </c>
      <c r="Q20" s="417" t="s">
        <v>184</v>
      </c>
      <c r="R20" s="17">
        <v>18</v>
      </c>
      <c r="U20" s="243"/>
    </row>
    <row r="21" spans="1:21" s="415" customFormat="1" ht="11.25" customHeight="1" x14ac:dyDescent="0.15">
      <c r="A21" s="412" t="s">
        <v>29</v>
      </c>
      <c r="B21" s="416" t="s">
        <v>22</v>
      </c>
      <c r="C21" s="417" t="s">
        <v>184</v>
      </c>
      <c r="D21" s="417">
        <v>15</v>
      </c>
      <c r="E21" s="417" t="s">
        <v>184</v>
      </c>
      <c r="F21" s="417" t="s">
        <v>184</v>
      </c>
      <c r="G21" s="417" t="s">
        <v>184</v>
      </c>
      <c r="H21" s="417" t="s">
        <v>184</v>
      </c>
      <c r="I21" s="417" t="s">
        <v>184</v>
      </c>
      <c r="J21" s="417" t="s">
        <v>184</v>
      </c>
      <c r="K21" s="417">
        <v>5438</v>
      </c>
      <c r="L21" s="417" t="s">
        <v>184</v>
      </c>
      <c r="M21" s="417" t="s">
        <v>184</v>
      </c>
      <c r="N21" s="417" t="s">
        <v>184</v>
      </c>
      <c r="O21" s="417" t="s">
        <v>184</v>
      </c>
      <c r="P21" s="417" t="s">
        <v>184</v>
      </c>
      <c r="Q21" s="417" t="s">
        <v>184</v>
      </c>
      <c r="R21" s="17">
        <v>5453</v>
      </c>
      <c r="U21" s="243"/>
    </row>
    <row r="22" spans="1:21" s="415" customFormat="1" ht="11.25" customHeight="1" x14ac:dyDescent="0.15">
      <c r="A22" s="412" t="s">
        <v>29</v>
      </c>
      <c r="B22" s="416" t="s">
        <v>23</v>
      </c>
      <c r="C22" s="417" t="s">
        <v>184</v>
      </c>
      <c r="D22" s="417">
        <v>15</v>
      </c>
      <c r="E22" s="417" t="s">
        <v>184</v>
      </c>
      <c r="F22" s="417" t="s">
        <v>184</v>
      </c>
      <c r="G22" s="417" t="s">
        <v>184</v>
      </c>
      <c r="H22" s="417" t="s">
        <v>184</v>
      </c>
      <c r="I22" s="417" t="s">
        <v>184</v>
      </c>
      <c r="J22" s="417" t="s">
        <v>184</v>
      </c>
      <c r="K22" s="417">
        <v>5394</v>
      </c>
      <c r="L22" s="417" t="s">
        <v>184</v>
      </c>
      <c r="M22" s="417" t="s">
        <v>184</v>
      </c>
      <c r="N22" s="417" t="s">
        <v>184</v>
      </c>
      <c r="O22" s="417" t="s">
        <v>184</v>
      </c>
      <c r="P22" s="417" t="s">
        <v>184</v>
      </c>
      <c r="Q22" s="417" t="s">
        <v>184</v>
      </c>
      <c r="R22" s="17">
        <v>5409</v>
      </c>
      <c r="U22" s="243"/>
    </row>
    <row r="23" spans="1:21" s="415" customFormat="1" ht="11.25" customHeight="1" x14ac:dyDescent="0.15">
      <c r="A23" s="412" t="s">
        <v>30</v>
      </c>
      <c r="B23" s="416" t="s">
        <v>22</v>
      </c>
      <c r="C23" s="417" t="s">
        <v>184</v>
      </c>
      <c r="D23" s="417" t="s">
        <v>184</v>
      </c>
      <c r="E23" s="417" t="s">
        <v>184</v>
      </c>
      <c r="F23" s="417" t="s">
        <v>184</v>
      </c>
      <c r="G23" s="417" t="s">
        <v>184</v>
      </c>
      <c r="H23" s="417" t="s">
        <v>184</v>
      </c>
      <c r="I23" s="417" t="s">
        <v>184</v>
      </c>
      <c r="J23" s="417" t="s">
        <v>184</v>
      </c>
      <c r="K23" s="417">
        <v>6</v>
      </c>
      <c r="L23" s="417" t="s">
        <v>184</v>
      </c>
      <c r="M23" s="417" t="s">
        <v>184</v>
      </c>
      <c r="N23" s="417" t="s">
        <v>184</v>
      </c>
      <c r="O23" s="417" t="s">
        <v>184</v>
      </c>
      <c r="P23" s="417" t="s">
        <v>184</v>
      </c>
      <c r="Q23" s="417" t="s">
        <v>184</v>
      </c>
      <c r="R23" s="17">
        <v>6</v>
      </c>
      <c r="U23" s="243"/>
    </row>
    <row r="24" spans="1:21" s="415" customFormat="1" ht="11.25" customHeight="1" x14ac:dyDescent="0.15">
      <c r="A24" s="412" t="s">
        <v>30</v>
      </c>
      <c r="B24" s="416" t="s">
        <v>23</v>
      </c>
      <c r="C24" s="417" t="s">
        <v>184</v>
      </c>
      <c r="D24" s="417" t="s">
        <v>184</v>
      </c>
      <c r="E24" s="417" t="s">
        <v>184</v>
      </c>
      <c r="F24" s="417" t="s">
        <v>184</v>
      </c>
      <c r="G24" s="417" t="s">
        <v>184</v>
      </c>
      <c r="H24" s="417" t="s">
        <v>184</v>
      </c>
      <c r="I24" s="417" t="s">
        <v>184</v>
      </c>
      <c r="J24" s="417" t="s">
        <v>184</v>
      </c>
      <c r="K24" s="417">
        <v>6</v>
      </c>
      <c r="L24" s="417" t="s">
        <v>184</v>
      </c>
      <c r="M24" s="417" t="s">
        <v>184</v>
      </c>
      <c r="N24" s="417" t="s">
        <v>184</v>
      </c>
      <c r="O24" s="417" t="s">
        <v>184</v>
      </c>
      <c r="P24" s="417" t="s">
        <v>184</v>
      </c>
      <c r="Q24" s="417" t="s">
        <v>184</v>
      </c>
      <c r="R24" s="17">
        <v>6</v>
      </c>
      <c r="U24" s="243"/>
    </row>
    <row r="25" spans="1:21" s="415" customFormat="1" ht="11.25" customHeight="1" x14ac:dyDescent="0.15">
      <c r="A25" s="412" t="s">
        <v>117</v>
      </c>
      <c r="B25" s="416" t="s">
        <v>22</v>
      </c>
      <c r="C25" s="417" t="s">
        <v>184</v>
      </c>
      <c r="D25" s="417" t="s">
        <v>184</v>
      </c>
      <c r="E25" s="417" t="s">
        <v>184</v>
      </c>
      <c r="F25" s="417" t="s">
        <v>184</v>
      </c>
      <c r="G25" s="417" t="s">
        <v>184</v>
      </c>
      <c r="H25" s="417" t="s">
        <v>184</v>
      </c>
      <c r="I25" s="417" t="s">
        <v>184</v>
      </c>
      <c r="J25" s="417" t="s">
        <v>184</v>
      </c>
      <c r="K25" s="417">
        <v>2</v>
      </c>
      <c r="L25" s="417" t="s">
        <v>184</v>
      </c>
      <c r="M25" s="417" t="s">
        <v>184</v>
      </c>
      <c r="N25" s="417" t="s">
        <v>184</v>
      </c>
      <c r="O25" s="417">
        <v>1</v>
      </c>
      <c r="P25" s="417" t="s">
        <v>184</v>
      </c>
      <c r="Q25" s="417" t="s">
        <v>184</v>
      </c>
      <c r="R25" s="17">
        <v>3</v>
      </c>
      <c r="U25" s="243"/>
    </row>
    <row r="26" spans="1:21" s="415" customFormat="1" ht="11.25" customHeight="1" x14ac:dyDescent="0.15">
      <c r="A26" s="412" t="s">
        <v>117</v>
      </c>
      <c r="B26" s="416" t="s">
        <v>23</v>
      </c>
      <c r="C26" s="417" t="s">
        <v>184</v>
      </c>
      <c r="D26" s="417" t="s">
        <v>184</v>
      </c>
      <c r="E26" s="417" t="s">
        <v>184</v>
      </c>
      <c r="F26" s="417" t="s">
        <v>184</v>
      </c>
      <c r="G26" s="417" t="s">
        <v>184</v>
      </c>
      <c r="H26" s="417" t="s">
        <v>184</v>
      </c>
      <c r="I26" s="417" t="s">
        <v>184</v>
      </c>
      <c r="J26" s="417" t="s">
        <v>184</v>
      </c>
      <c r="K26" s="417">
        <v>1</v>
      </c>
      <c r="L26" s="417" t="s">
        <v>184</v>
      </c>
      <c r="M26" s="417" t="s">
        <v>184</v>
      </c>
      <c r="N26" s="417" t="s">
        <v>184</v>
      </c>
      <c r="O26" s="417">
        <v>1</v>
      </c>
      <c r="P26" s="417" t="s">
        <v>184</v>
      </c>
      <c r="Q26" s="417" t="s">
        <v>184</v>
      </c>
      <c r="R26" s="17">
        <v>2</v>
      </c>
      <c r="U26" s="243"/>
    </row>
    <row r="27" spans="1:21" s="415" customFormat="1" ht="11.25" customHeight="1" x14ac:dyDescent="0.15">
      <c r="A27" s="412" t="s">
        <v>31</v>
      </c>
      <c r="B27" s="416" t="s">
        <v>22</v>
      </c>
      <c r="C27" s="417" t="s">
        <v>184</v>
      </c>
      <c r="D27" s="417" t="s">
        <v>184</v>
      </c>
      <c r="E27" s="417" t="s">
        <v>184</v>
      </c>
      <c r="F27" s="417" t="s">
        <v>184</v>
      </c>
      <c r="G27" s="417" t="s">
        <v>184</v>
      </c>
      <c r="H27" s="417" t="s">
        <v>184</v>
      </c>
      <c r="I27" s="417" t="s">
        <v>184</v>
      </c>
      <c r="J27" s="417" t="s">
        <v>184</v>
      </c>
      <c r="K27" s="417">
        <v>27</v>
      </c>
      <c r="L27" s="417" t="s">
        <v>184</v>
      </c>
      <c r="M27" s="417" t="s">
        <v>184</v>
      </c>
      <c r="N27" s="417" t="s">
        <v>184</v>
      </c>
      <c r="O27" s="417">
        <v>327</v>
      </c>
      <c r="P27" s="417" t="s">
        <v>184</v>
      </c>
      <c r="Q27" s="417" t="s">
        <v>184</v>
      </c>
      <c r="R27" s="17">
        <v>354</v>
      </c>
      <c r="U27" s="243"/>
    </row>
    <row r="28" spans="1:21" s="415" customFormat="1" ht="11.25" customHeight="1" x14ac:dyDescent="0.15">
      <c r="A28" s="412" t="s">
        <v>31</v>
      </c>
      <c r="B28" s="416" t="s">
        <v>23</v>
      </c>
      <c r="C28" s="417" t="s">
        <v>184</v>
      </c>
      <c r="D28" s="417" t="s">
        <v>184</v>
      </c>
      <c r="E28" s="417" t="s">
        <v>184</v>
      </c>
      <c r="F28" s="417" t="s">
        <v>184</v>
      </c>
      <c r="G28" s="417" t="s">
        <v>184</v>
      </c>
      <c r="H28" s="417" t="s">
        <v>184</v>
      </c>
      <c r="I28" s="417" t="s">
        <v>184</v>
      </c>
      <c r="J28" s="417" t="s">
        <v>184</v>
      </c>
      <c r="K28" s="417">
        <v>27</v>
      </c>
      <c r="L28" s="417" t="s">
        <v>184</v>
      </c>
      <c r="M28" s="417" t="s">
        <v>184</v>
      </c>
      <c r="N28" s="417" t="s">
        <v>184</v>
      </c>
      <c r="O28" s="417">
        <v>327</v>
      </c>
      <c r="P28" s="417" t="s">
        <v>184</v>
      </c>
      <c r="Q28" s="417" t="s">
        <v>184</v>
      </c>
      <c r="R28" s="17">
        <v>354</v>
      </c>
      <c r="U28" s="243"/>
    </row>
    <row r="29" spans="1:21" s="415" customFormat="1" ht="11.25" customHeight="1" x14ac:dyDescent="0.15">
      <c r="A29" s="412" t="s">
        <v>32</v>
      </c>
      <c r="B29" s="416" t="s">
        <v>22</v>
      </c>
      <c r="C29" s="417" t="s">
        <v>184</v>
      </c>
      <c r="D29" s="417" t="s">
        <v>184</v>
      </c>
      <c r="E29" s="417" t="s">
        <v>184</v>
      </c>
      <c r="F29" s="417" t="s">
        <v>184</v>
      </c>
      <c r="G29" s="417" t="s">
        <v>184</v>
      </c>
      <c r="H29" s="417" t="s">
        <v>184</v>
      </c>
      <c r="I29" s="417" t="s">
        <v>184</v>
      </c>
      <c r="J29" s="417" t="s">
        <v>184</v>
      </c>
      <c r="K29" s="417" t="s">
        <v>184</v>
      </c>
      <c r="L29" s="417" t="s">
        <v>184</v>
      </c>
      <c r="M29" s="417" t="s">
        <v>184</v>
      </c>
      <c r="N29" s="417" t="s">
        <v>184</v>
      </c>
      <c r="O29" s="417" t="s">
        <v>184</v>
      </c>
      <c r="P29" s="417" t="s">
        <v>184</v>
      </c>
      <c r="Q29" s="417">
        <v>1</v>
      </c>
      <c r="R29" s="17">
        <v>1</v>
      </c>
      <c r="U29" s="243"/>
    </row>
    <row r="30" spans="1:21" s="415" customFormat="1" ht="11.25" customHeight="1" x14ac:dyDescent="0.15">
      <c r="A30" s="412" t="s">
        <v>32</v>
      </c>
      <c r="B30" s="416" t="s">
        <v>23</v>
      </c>
      <c r="C30" s="417" t="s">
        <v>184</v>
      </c>
      <c r="D30" s="417" t="s">
        <v>184</v>
      </c>
      <c r="E30" s="417" t="s">
        <v>184</v>
      </c>
      <c r="F30" s="417" t="s">
        <v>184</v>
      </c>
      <c r="G30" s="417" t="s">
        <v>184</v>
      </c>
      <c r="H30" s="417" t="s">
        <v>184</v>
      </c>
      <c r="I30" s="417" t="s">
        <v>184</v>
      </c>
      <c r="J30" s="417" t="s">
        <v>184</v>
      </c>
      <c r="K30" s="417" t="s">
        <v>184</v>
      </c>
      <c r="L30" s="417" t="s">
        <v>184</v>
      </c>
      <c r="M30" s="417" t="s">
        <v>184</v>
      </c>
      <c r="N30" s="417" t="s">
        <v>184</v>
      </c>
      <c r="O30" s="417" t="s">
        <v>184</v>
      </c>
      <c r="P30" s="417" t="s">
        <v>184</v>
      </c>
      <c r="Q30" s="417" t="s">
        <v>184</v>
      </c>
      <c r="R30" s="17">
        <v>0</v>
      </c>
      <c r="U30" s="243"/>
    </row>
    <row r="31" spans="1:21" s="415" customFormat="1" ht="11.25" customHeight="1" x14ac:dyDescent="0.15">
      <c r="A31" s="412" t="s">
        <v>33</v>
      </c>
      <c r="B31" s="416" t="s">
        <v>22</v>
      </c>
      <c r="C31" s="417" t="s">
        <v>184</v>
      </c>
      <c r="D31" s="417" t="s">
        <v>184</v>
      </c>
      <c r="E31" s="417" t="s">
        <v>184</v>
      </c>
      <c r="F31" s="417" t="s">
        <v>184</v>
      </c>
      <c r="G31" s="417" t="s">
        <v>184</v>
      </c>
      <c r="H31" s="417" t="s">
        <v>184</v>
      </c>
      <c r="I31" s="417" t="s">
        <v>184</v>
      </c>
      <c r="J31" s="417" t="s">
        <v>184</v>
      </c>
      <c r="K31" s="417" t="s">
        <v>184</v>
      </c>
      <c r="L31" s="417" t="s">
        <v>184</v>
      </c>
      <c r="M31" s="417" t="s">
        <v>184</v>
      </c>
      <c r="N31" s="417">
        <v>40</v>
      </c>
      <c r="O31" s="417">
        <v>12</v>
      </c>
      <c r="P31" s="417">
        <v>9</v>
      </c>
      <c r="Q31" s="417">
        <v>4</v>
      </c>
      <c r="R31" s="17">
        <v>65</v>
      </c>
      <c r="U31" s="243"/>
    </row>
    <row r="32" spans="1:21" s="415" customFormat="1" ht="11.25" customHeight="1" x14ac:dyDescent="0.15">
      <c r="A32" s="412" t="s">
        <v>33</v>
      </c>
      <c r="B32" s="416" t="s">
        <v>23</v>
      </c>
      <c r="C32" s="417" t="s">
        <v>184</v>
      </c>
      <c r="D32" s="417" t="s">
        <v>184</v>
      </c>
      <c r="E32" s="417" t="s">
        <v>184</v>
      </c>
      <c r="F32" s="417" t="s">
        <v>184</v>
      </c>
      <c r="G32" s="417" t="s">
        <v>184</v>
      </c>
      <c r="H32" s="417" t="s">
        <v>184</v>
      </c>
      <c r="I32" s="417" t="s">
        <v>184</v>
      </c>
      <c r="J32" s="417" t="s">
        <v>184</v>
      </c>
      <c r="K32" s="417" t="s">
        <v>184</v>
      </c>
      <c r="L32" s="417" t="s">
        <v>184</v>
      </c>
      <c r="M32" s="417" t="s">
        <v>184</v>
      </c>
      <c r="N32" s="417">
        <v>40</v>
      </c>
      <c r="O32" s="417">
        <v>12</v>
      </c>
      <c r="P32" s="417">
        <v>6</v>
      </c>
      <c r="Q32" s="417">
        <v>4</v>
      </c>
      <c r="R32" s="17">
        <v>62</v>
      </c>
      <c r="U32" s="243"/>
    </row>
    <row r="33" spans="1:21" s="415" customFormat="1" ht="11.25" customHeight="1" x14ac:dyDescent="0.15">
      <c r="A33" s="412" t="s">
        <v>34</v>
      </c>
      <c r="B33" s="416" t="s">
        <v>22</v>
      </c>
      <c r="C33" s="417" t="s">
        <v>184</v>
      </c>
      <c r="D33" s="417" t="s">
        <v>184</v>
      </c>
      <c r="E33" s="417" t="s">
        <v>184</v>
      </c>
      <c r="F33" s="417" t="s">
        <v>184</v>
      </c>
      <c r="G33" s="417" t="s">
        <v>184</v>
      </c>
      <c r="H33" s="417" t="s">
        <v>184</v>
      </c>
      <c r="I33" s="417" t="s">
        <v>184</v>
      </c>
      <c r="J33" s="417" t="s">
        <v>184</v>
      </c>
      <c r="K33" s="417" t="s">
        <v>184</v>
      </c>
      <c r="L33" s="417" t="s">
        <v>184</v>
      </c>
      <c r="M33" s="417" t="s">
        <v>184</v>
      </c>
      <c r="N33" s="417" t="s">
        <v>184</v>
      </c>
      <c r="O33" s="417" t="s">
        <v>184</v>
      </c>
      <c r="P33" s="417" t="s">
        <v>184</v>
      </c>
      <c r="Q33" s="417">
        <v>4</v>
      </c>
      <c r="R33" s="17">
        <v>4</v>
      </c>
      <c r="U33" s="243"/>
    </row>
    <row r="34" spans="1:21" s="415" customFormat="1" ht="11.25" customHeight="1" x14ac:dyDescent="0.15">
      <c r="A34" s="412" t="s">
        <v>34</v>
      </c>
      <c r="B34" s="416" t="s">
        <v>23</v>
      </c>
      <c r="C34" s="417" t="s">
        <v>184</v>
      </c>
      <c r="D34" s="417" t="s">
        <v>184</v>
      </c>
      <c r="E34" s="417" t="s">
        <v>184</v>
      </c>
      <c r="F34" s="417" t="s">
        <v>184</v>
      </c>
      <c r="G34" s="417" t="s">
        <v>184</v>
      </c>
      <c r="H34" s="417" t="s">
        <v>184</v>
      </c>
      <c r="I34" s="417" t="s">
        <v>184</v>
      </c>
      <c r="J34" s="417" t="s">
        <v>184</v>
      </c>
      <c r="K34" s="417" t="s">
        <v>184</v>
      </c>
      <c r="L34" s="417" t="s">
        <v>184</v>
      </c>
      <c r="M34" s="417" t="s">
        <v>184</v>
      </c>
      <c r="N34" s="417" t="s">
        <v>184</v>
      </c>
      <c r="O34" s="417" t="s">
        <v>184</v>
      </c>
      <c r="P34" s="417" t="s">
        <v>184</v>
      </c>
      <c r="Q34" s="417" t="s">
        <v>184</v>
      </c>
      <c r="R34" s="17">
        <v>0</v>
      </c>
      <c r="U34" s="243"/>
    </row>
    <row r="35" spans="1:21" s="415" customFormat="1" ht="11.25" customHeight="1" x14ac:dyDescent="0.15">
      <c r="A35" s="412" t="s">
        <v>35</v>
      </c>
      <c r="B35" s="416" t="s">
        <v>22</v>
      </c>
      <c r="C35" s="417" t="s">
        <v>184</v>
      </c>
      <c r="D35" s="417" t="s">
        <v>184</v>
      </c>
      <c r="E35" s="417" t="s">
        <v>184</v>
      </c>
      <c r="F35" s="417" t="s">
        <v>184</v>
      </c>
      <c r="G35" s="417" t="s">
        <v>184</v>
      </c>
      <c r="H35" s="417" t="s">
        <v>184</v>
      </c>
      <c r="I35" s="417" t="s">
        <v>184</v>
      </c>
      <c r="J35" s="417" t="s">
        <v>184</v>
      </c>
      <c r="K35" s="417">
        <v>10</v>
      </c>
      <c r="L35" s="417" t="s">
        <v>184</v>
      </c>
      <c r="M35" s="417" t="s">
        <v>184</v>
      </c>
      <c r="N35" s="417" t="s">
        <v>184</v>
      </c>
      <c r="O35" s="417" t="s">
        <v>184</v>
      </c>
      <c r="P35" s="417" t="s">
        <v>184</v>
      </c>
      <c r="Q35" s="417">
        <v>43</v>
      </c>
      <c r="R35" s="17">
        <v>53</v>
      </c>
      <c r="U35" s="243"/>
    </row>
    <row r="36" spans="1:21" s="415" customFormat="1" ht="11.25" customHeight="1" x14ac:dyDescent="0.15">
      <c r="A36" s="412" t="s">
        <v>35</v>
      </c>
      <c r="B36" s="416" t="s">
        <v>23</v>
      </c>
      <c r="C36" s="417" t="s">
        <v>184</v>
      </c>
      <c r="D36" s="417" t="s">
        <v>184</v>
      </c>
      <c r="E36" s="417" t="s">
        <v>184</v>
      </c>
      <c r="F36" s="417" t="s">
        <v>184</v>
      </c>
      <c r="G36" s="417" t="s">
        <v>184</v>
      </c>
      <c r="H36" s="417" t="s">
        <v>184</v>
      </c>
      <c r="I36" s="417" t="s">
        <v>184</v>
      </c>
      <c r="J36" s="417" t="s">
        <v>184</v>
      </c>
      <c r="K36" s="417">
        <v>10</v>
      </c>
      <c r="L36" s="417" t="s">
        <v>184</v>
      </c>
      <c r="M36" s="417" t="s">
        <v>184</v>
      </c>
      <c r="N36" s="417" t="s">
        <v>184</v>
      </c>
      <c r="O36" s="417" t="s">
        <v>184</v>
      </c>
      <c r="P36" s="417" t="s">
        <v>184</v>
      </c>
      <c r="Q36" s="417">
        <v>25</v>
      </c>
      <c r="R36" s="17">
        <v>35</v>
      </c>
      <c r="U36" s="243"/>
    </row>
    <row r="37" spans="1:21" s="415" customFormat="1" ht="11.25" customHeight="1" x14ac:dyDescent="0.15">
      <c r="A37" s="412" t="s">
        <v>36</v>
      </c>
      <c r="B37" s="416" t="s">
        <v>22</v>
      </c>
      <c r="C37" s="417" t="s">
        <v>184</v>
      </c>
      <c r="D37" s="417" t="s">
        <v>184</v>
      </c>
      <c r="E37" s="417" t="s">
        <v>184</v>
      </c>
      <c r="F37" s="417">
        <v>21</v>
      </c>
      <c r="G37" s="417" t="s">
        <v>184</v>
      </c>
      <c r="H37" s="417" t="s">
        <v>184</v>
      </c>
      <c r="I37" s="417" t="s">
        <v>184</v>
      </c>
      <c r="J37" s="417" t="s">
        <v>184</v>
      </c>
      <c r="K37" s="417" t="s">
        <v>184</v>
      </c>
      <c r="L37" s="417" t="s">
        <v>184</v>
      </c>
      <c r="M37" s="417" t="s">
        <v>184</v>
      </c>
      <c r="N37" s="417" t="s">
        <v>184</v>
      </c>
      <c r="O37" s="417" t="s">
        <v>184</v>
      </c>
      <c r="P37" s="417" t="s">
        <v>184</v>
      </c>
      <c r="Q37" s="417" t="s">
        <v>184</v>
      </c>
      <c r="R37" s="17">
        <v>21</v>
      </c>
      <c r="U37" s="243"/>
    </row>
    <row r="38" spans="1:21" s="415" customFormat="1" ht="11.25" customHeight="1" x14ac:dyDescent="0.15">
      <c r="A38" s="412" t="s">
        <v>36</v>
      </c>
      <c r="B38" s="416" t="s">
        <v>23</v>
      </c>
      <c r="C38" s="417" t="s">
        <v>184</v>
      </c>
      <c r="D38" s="417" t="s">
        <v>184</v>
      </c>
      <c r="E38" s="417" t="s">
        <v>184</v>
      </c>
      <c r="F38" s="417">
        <v>21</v>
      </c>
      <c r="G38" s="417" t="s">
        <v>184</v>
      </c>
      <c r="H38" s="417" t="s">
        <v>184</v>
      </c>
      <c r="I38" s="417" t="s">
        <v>184</v>
      </c>
      <c r="J38" s="417" t="s">
        <v>184</v>
      </c>
      <c r="K38" s="417" t="s">
        <v>184</v>
      </c>
      <c r="L38" s="417" t="s">
        <v>184</v>
      </c>
      <c r="M38" s="417" t="s">
        <v>184</v>
      </c>
      <c r="N38" s="417" t="s">
        <v>184</v>
      </c>
      <c r="O38" s="417" t="s">
        <v>184</v>
      </c>
      <c r="P38" s="417" t="s">
        <v>184</v>
      </c>
      <c r="Q38" s="417" t="s">
        <v>184</v>
      </c>
      <c r="R38" s="17">
        <v>21</v>
      </c>
      <c r="U38" s="243"/>
    </row>
    <row r="39" spans="1:21" s="415" customFormat="1" ht="11.25" customHeight="1" x14ac:dyDescent="0.15">
      <c r="A39" s="412" t="s">
        <v>118</v>
      </c>
      <c r="B39" s="416" t="s">
        <v>22</v>
      </c>
      <c r="C39" s="417" t="s">
        <v>184</v>
      </c>
      <c r="D39" s="417" t="s">
        <v>184</v>
      </c>
      <c r="E39" s="417" t="s">
        <v>184</v>
      </c>
      <c r="F39" s="417" t="s">
        <v>184</v>
      </c>
      <c r="G39" s="417" t="s">
        <v>184</v>
      </c>
      <c r="H39" s="417" t="s">
        <v>184</v>
      </c>
      <c r="I39" s="417" t="s">
        <v>184</v>
      </c>
      <c r="J39" s="417" t="s">
        <v>184</v>
      </c>
      <c r="K39" s="417">
        <v>3</v>
      </c>
      <c r="L39" s="417" t="s">
        <v>184</v>
      </c>
      <c r="M39" s="417" t="s">
        <v>184</v>
      </c>
      <c r="N39" s="417" t="s">
        <v>184</v>
      </c>
      <c r="O39" s="417" t="s">
        <v>184</v>
      </c>
      <c r="P39" s="417" t="s">
        <v>184</v>
      </c>
      <c r="Q39" s="417" t="s">
        <v>184</v>
      </c>
      <c r="R39" s="17">
        <v>3</v>
      </c>
      <c r="U39" s="243"/>
    </row>
    <row r="40" spans="1:21" s="415" customFormat="1" ht="11.25" customHeight="1" x14ac:dyDescent="0.15">
      <c r="A40" s="412" t="s">
        <v>118</v>
      </c>
      <c r="B40" s="416" t="s">
        <v>23</v>
      </c>
      <c r="C40" s="417" t="s">
        <v>184</v>
      </c>
      <c r="D40" s="417" t="s">
        <v>184</v>
      </c>
      <c r="E40" s="417" t="s">
        <v>184</v>
      </c>
      <c r="F40" s="417" t="s">
        <v>184</v>
      </c>
      <c r="G40" s="417" t="s">
        <v>184</v>
      </c>
      <c r="H40" s="417" t="s">
        <v>184</v>
      </c>
      <c r="I40" s="417" t="s">
        <v>184</v>
      </c>
      <c r="J40" s="417" t="s">
        <v>184</v>
      </c>
      <c r="K40" s="417">
        <v>3</v>
      </c>
      <c r="L40" s="417" t="s">
        <v>184</v>
      </c>
      <c r="M40" s="417" t="s">
        <v>184</v>
      </c>
      <c r="N40" s="417" t="s">
        <v>184</v>
      </c>
      <c r="O40" s="417" t="s">
        <v>184</v>
      </c>
      <c r="P40" s="417" t="s">
        <v>184</v>
      </c>
      <c r="Q40" s="417" t="s">
        <v>184</v>
      </c>
      <c r="R40" s="17">
        <v>3</v>
      </c>
      <c r="U40" s="243"/>
    </row>
    <row r="41" spans="1:21" s="415" customFormat="1" ht="11.25" customHeight="1" x14ac:dyDescent="0.15">
      <c r="A41" s="412" t="s">
        <v>37</v>
      </c>
      <c r="B41" s="416" t="s">
        <v>22</v>
      </c>
      <c r="C41" s="417" t="s">
        <v>184</v>
      </c>
      <c r="D41" s="417">
        <v>89</v>
      </c>
      <c r="E41" s="417" t="s">
        <v>184</v>
      </c>
      <c r="F41" s="417" t="s">
        <v>184</v>
      </c>
      <c r="G41" s="417">
        <v>2</v>
      </c>
      <c r="H41" s="417" t="s">
        <v>184</v>
      </c>
      <c r="I41" s="417" t="s">
        <v>184</v>
      </c>
      <c r="J41" s="417" t="s">
        <v>184</v>
      </c>
      <c r="K41" s="417">
        <v>51945</v>
      </c>
      <c r="L41" s="417" t="s">
        <v>184</v>
      </c>
      <c r="M41" s="417" t="s">
        <v>184</v>
      </c>
      <c r="N41" s="417" t="s">
        <v>184</v>
      </c>
      <c r="O41" s="417" t="s">
        <v>184</v>
      </c>
      <c r="P41" s="417" t="s">
        <v>184</v>
      </c>
      <c r="Q41" s="417">
        <v>1</v>
      </c>
      <c r="R41" s="17">
        <v>52037</v>
      </c>
      <c r="U41" s="243"/>
    </row>
    <row r="42" spans="1:21" s="415" customFormat="1" ht="11.25" customHeight="1" x14ac:dyDescent="0.15">
      <c r="A42" s="412" t="s">
        <v>37</v>
      </c>
      <c r="B42" s="416" t="s">
        <v>23</v>
      </c>
      <c r="C42" s="417" t="s">
        <v>184</v>
      </c>
      <c r="D42" s="417">
        <v>89</v>
      </c>
      <c r="E42" s="417" t="s">
        <v>184</v>
      </c>
      <c r="F42" s="417" t="s">
        <v>184</v>
      </c>
      <c r="G42" s="417">
        <v>1</v>
      </c>
      <c r="H42" s="417" t="s">
        <v>184</v>
      </c>
      <c r="I42" s="417" t="s">
        <v>184</v>
      </c>
      <c r="J42" s="417" t="s">
        <v>184</v>
      </c>
      <c r="K42" s="417">
        <v>51859</v>
      </c>
      <c r="L42" s="417" t="s">
        <v>184</v>
      </c>
      <c r="M42" s="417" t="s">
        <v>184</v>
      </c>
      <c r="N42" s="417" t="s">
        <v>184</v>
      </c>
      <c r="O42" s="417" t="s">
        <v>184</v>
      </c>
      <c r="P42" s="417" t="s">
        <v>184</v>
      </c>
      <c r="Q42" s="417">
        <v>1</v>
      </c>
      <c r="R42" s="17">
        <v>51950</v>
      </c>
      <c r="U42" s="243"/>
    </row>
    <row r="43" spans="1:21" s="415" customFormat="1" ht="11.25" customHeight="1" x14ac:dyDescent="0.15">
      <c r="A43" s="412" t="s">
        <v>38</v>
      </c>
      <c r="B43" s="416" t="s">
        <v>22</v>
      </c>
      <c r="C43" s="417" t="s">
        <v>184</v>
      </c>
      <c r="D43" s="417" t="s">
        <v>184</v>
      </c>
      <c r="E43" s="417" t="s">
        <v>184</v>
      </c>
      <c r="F43" s="417" t="s">
        <v>184</v>
      </c>
      <c r="G43" s="417" t="s">
        <v>184</v>
      </c>
      <c r="H43" s="417" t="s">
        <v>184</v>
      </c>
      <c r="I43" s="417" t="s">
        <v>184</v>
      </c>
      <c r="J43" s="417" t="s">
        <v>184</v>
      </c>
      <c r="K43" s="417">
        <v>1</v>
      </c>
      <c r="L43" s="417" t="s">
        <v>184</v>
      </c>
      <c r="M43" s="417" t="s">
        <v>184</v>
      </c>
      <c r="N43" s="417" t="s">
        <v>184</v>
      </c>
      <c r="O43" s="417" t="s">
        <v>184</v>
      </c>
      <c r="P43" s="417" t="s">
        <v>184</v>
      </c>
      <c r="Q43" s="417" t="s">
        <v>184</v>
      </c>
      <c r="R43" s="17">
        <v>1</v>
      </c>
      <c r="U43" s="243"/>
    </row>
    <row r="44" spans="1:21" s="415" customFormat="1" ht="11.25" customHeight="1" x14ac:dyDescent="0.15">
      <c r="A44" s="412" t="s">
        <v>38</v>
      </c>
      <c r="B44" s="416" t="s">
        <v>23</v>
      </c>
      <c r="C44" s="417" t="s">
        <v>184</v>
      </c>
      <c r="D44" s="417" t="s">
        <v>184</v>
      </c>
      <c r="E44" s="417" t="s">
        <v>184</v>
      </c>
      <c r="F44" s="417" t="s">
        <v>184</v>
      </c>
      <c r="G44" s="417" t="s">
        <v>184</v>
      </c>
      <c r="H44" s="417" t="s">
        <v>184</v>
      </c>
      <c r="I44" s="417" t="s">
        <v>184</v>
      </c>
      <c r="J44" s="417" t="s">
        <v>184</v>
      </c>
      <c r="K44" s="417">
        <v>1</v>
      </c>
      <c r="L44" s="417" t="s">
        <v>184</v>
      </c>
      <c r="M44" s="417" t="s">
        <v>184</v>
      </c>
      <c r="N44" s="417" t="s">
        <v>184</v>
      </c>
      <c r="O44" s="417" t="s">
        <v>184</v>
      </c>
      <c r="P44" s="417" t="s">
        <v>184</v>
      </c>
      <c r="Q44" s="417" t="s">
        <v>184</v>
      </c>
      <c r="R44" s="17">
        <v>1</v>
      </c>
      <c r="U44" s="243"/>
    </row>
    <row r="45" spans="1:21" s="415" customFormat="1" ht="11.25" customHeight="1" x14ac:dyDescent="0.15">
      <c r="A45" s="412" t="s">
        <v>39</v>
      </c>
      <c r="B45" s="416" t="s">
        <v>22</v>
      </c>
      <c r="C45" s="417" t="s">
        <v>184</v>
      </c>
      <c r="D45" s="417" t="s">
        <v>184</v>
      </c>
      <c r="E45" s="417" t="s">
        <v>184</v>
      </c>
      <c r="F45" s="417" t="s">
        <v>184</v>
      </c>
      <c r="G45" s="417" t="s">
        <v>184</v>
      </c>
      <c r="H45" s="417" t="s">
        <v>184</v>
      </c>
      <c r="I45" s="417" t="s">
        <v>184</v>
      </c>
      <c r="J45" s="417" t="s">
        <v>184</v>
      </c>
      <c r="K45" s="417">
        <v>5971</v>
      </c>
      <c r="L45" s="417" t="s">
        <v>184</v>
      </c>
      <c r="M45" s="417" t="s">
        <v>184</v>
      </c>
      <c r="N45" s="417" t="s">
        <v>184</v>
      </c>
      <c r="O45" s="417" t="s">
        <v>184</v>
      </c>
      <c r="P45" s="417" t="s">
        <v>184</v>
      </c>
      <c r="Q45" s="417">
        <v>126</v>
      </c>
      <c r="R45" s="17">
        <v>6097</v>
      </c>
      <c r="U45" s="243"/>
    </row>
    <row r="46" spans="1:21" s="415" customFormat="1" ht="11.25" customHeight="1" x14ac:dyDescent="0.15">
      <c r="A46" s="412" t="s">
        <v>39</v>
      </c>
      <c r="B46" s="416" t="s">
        <v>23</v>
      </c>
      <c r="C46" s="417" t="s">
        <v>184</v>
      </c>
      <c r="D46" s="417" t="s">
        <v>184</v>
      </c>
      <c r="E46" s="417" t="s">
        <v>184</v>
      </c>
      <c r="F46" s="417" t="s">
        <v>184</v>
      </c>
      <c r="G46" s="417" t="s">
        <v>184</v>
      </c>
      <c r="H46" s="417" t="s">
        <v>184</v>
      </c>
      <c r="I46" s="417" t="s">
        <v>184</v>
      </c>
      <c r="J46" s="417" t="s">
        <v>184</v>
      </c>
      <c r="K46" s="417">
        <v>5885</v>
      </c>
      <c r="L46" s="417" t="s">
        <v>184</v>
      </c>
      <c r="M46" s="417" t="s">
        <v>184</v>
      </c>
      <c r="N46" s="417" t="s">
        <v>184</v>
      </c>
      <c r="O46" s="417" t="s">
        <v>184</v>
      </c>
      <c r="P46" s="417" t="s">
        <v>184</v>
      </c>
      <c r="Q46" s="417">
        <v>101</v>
      </c>
      <c r="R46" s="17">
        <v>5986</v>
      </c>
      <c r="U46" s="243"/>
    </row>
    <row r="47" spans="1:21" s="415" customFormat="1" ht="11.25" customHeight="1" x14ac:dyDescent="0.15">
      <c r="A47" s="412" t="s">
        <v>40</v>
      </c>
      <c r="B47" s="416" t="s">
        <v>22</v>
      </c>
      <c r="C47" s="417" t="s">
        <v>184</v>
      </c>
      <c r="D47" s="417" t="s">
        <v>184</v>
      </c>
      <c r="E47" s="417" t="s">
        <v>184</v>
      </c>
      <c r="F47" s="417" t="s">
        <v>184</v>
      </c>
      <c r="G47" s="417" t="s">
        <v>184</v>
      </c>
      <c r="H47" s="417" t="s">
        <v>184</v>
      </c>
      <c r="I47" s="417" t="s">
        <v>184</v>
      </c>
      <c r="J47" s="417" t="s">
        <v>184</v>
      </c>
      <c r="K47" s="417">
        <v>2880</v>
      </c>
      <c r="L47" s="417" t="s">
        <v>184</v>
      </c>
      <c r="M47" s="417" t="s">
        <v>184</v>
      </c>
      <c r="N47" s="417" t="s">
        <v>184</v>
      </c>
      <c r="O47" s="417">
        <v>4647</v>
      </c>
      <c r="P47" s="417" t="s">
        <v>184</v>
      </c>
      <c r="Q47" s="417" t="s">
        <v>184</v>
      </c>
      <c r="R47" s="17">
        <v>7527</v>
      </c>
      <c r="U47" s="243"/>
    </row>
    <row r="48" spans="1:21" s="415" customFormat="1" ht="11.25" customHeight="1" x14ac:dyDescent="0.15">
      <c r="A48" s="412" t="s">
        <v>40</v>
      </c>
      <c r="B48" s="416" t="s">
        <v>23</v>
      </c>
      <c r="C48" s="417" t="s">
        <v>184</v>
      </c>
      <c r="D48" s="417" t="s">
        <v>184</v>
      </c>
      <c r="E48" s="417" t="s">
        <v>184</v>
      </c>
      <c r="F48" s="417" t="s">
        <v>184</v>
      </c>
      <c r="G48" s="417" t="s">
        <v>184</v>
      </c>
      <c r="H48" s="417" t="s">
        <v>184</v>
      </c>
      <c r="I48" s="417" t="s">
        <v>184</v>
      </c>
      <c r="J48" s="417" t="s">
        <v>184</v>
      </c>
      <c r="K48" s="417">
        <v>2882</v>
      </c>
      <c r="L48" s="417" t="s">
        <v>184</v>
      </c>
      <c r="M48" s="417" t="s">
        <v>184</v>
      </c>
      <c r="N48" s="417" t="s">
        <v>184</v>
      </c>
      <c r="O48" s="417">
        <v>4648</v>
      </c>
      <c r="P48" s="417" t="s">
        <v>184</v>
      </c>
      <c r="Q48" s="417" t="s">
        <v>184</v>
      </c>
      <c r="R48" s="17">
        <v>7530</v>
      </c>
      <c r="U48" s="243"/>
    </row>
    <row r="49" spans="1:21" s="415" customFormat="1" ht="11.25" customHeight="1" x14ac:dyDescent="0.15">
      <c r="A49" s="412" t="s">
        <v>41</v>
      </c>
      <c r="B49" s="416" t="s">
        <v>22</v>
      </c>
      <c r="C49" s="417" t="s">
        <v>184</v>
      </c>
      <c r="D49" s="417" t="s">
        <v>184</v>
      </c>
      <c r="E49" s="417" t="s">
        <v>184</v>
      </c>
      <c r="F49" s="417" t="s">
        <v>184</v>
      </c>
      <c r="G49" s="417" t="s">
        <v>184</v>
      </c>
      <c r="H49" s="417" t="s">
        <v>184</v>
      </c>
      <c r="I49" s="417" t="s">
        <v>184</v>
      </c>
      <c r="J49" s="417" t="s">
        <v>184</v>
      </c>
      <c r="K49" s="417">
        <v>317</v>
      </c>
      <c r="L49" s="417" t="s">
        <v>184</v>
      </c>
      <c r="M49" s="417" t="s">
        <v>184</v>
      </c>
      <c r="N49" s="417">
        <v>3700</v>
      </c>
      <c r="O49" s="417">
        <v>1266</v>
      </c>
      <c r="P49" s="417">
        <v>4</v>
      </c>
      <c r="Q49" s="417">
        <v>136</v>
      </c>
      <c r="R49" s="17">
        <v>5423</v>
      </c>
      <c r="U49" s="243"/>
    </row>
    <row r="50" spans="1:21" s="415" customFormat="1" ht="11.25" customHeight="1" x14ac:dyDescent="0.15">
      <c r="A50" s="412" t="s">
        <v>41</v>
      </c>
      <c r="B50" s="416" t="s">
        <v>23</v>
      </c>
      <c r="C50" s="417" t="s">
        <v>184</v>
      </c>
      <c r="D50" s="417" t="s">
        <v>184</v>
      </c>
      <c r="E50" s="417" t="s">
        <v>184</v>
      </c>
      <c r="F50" s="417" t="s">
        <v>184</v>
      </c>
      <c r="G50" s="417" t="s">
        <v>184</v>
      </c>
      <c r="H50" s="417" t="s">
        <v>184</v>
      </c>
      <c r="I50" s="417" t="s">
        <v>184</v>
      </c>
      <c r="J50" s="417" t="s">
        <v>184</v>
      </c>
      <c r="K50" s="417">
        <v>267</v>
      </c>
      <c r="L50" s="417" t="s">
        <v>184</v>
      </c>
      <c r="M50" s="417" t="s">
        <v>184</v>
      </c>
      <c r="N50" s="417">
        <v>3614</v>
      </c>
      <c r="O50" s="417">
        <v>1266</v>
      </c>
      <c r="P50" s="417">
        <v>3</v>
      </c>
      <c r="Q50" s="417">
        <v>65</v>
      </c>
      <c r="R50" s="17">
        <v>5215</v>
      </c>
      <c r="U50" s="243"/>
    </row>
    <row r="51" spans="1:21" s="415" customFormat="1" ht="11.25" customHeight="1" x14ac:dyDescent="0.15">
      <c r="A51" s="412" t="s">
        <v>42</v>
      </c>
      <c r="B51" s="416" t="s">
        <v>22</v>
      </c>
      <c r="C51" s="417" t="s">
        <v>184</v>
      </c>
      <c r="D51" s="417" t="s">
        <v>184</v>
      </c>
      <c r="E51" s="417" t="s">
        <v>184</v>
      </c>
      <c r="F51" s="417" t="s">
        <v>184</v>
      </c>
      <c r="G51" s="417" t="s">
        <v>184</v>
      </c>
      <c r="H51" s="417" t="s">
        <v>184</v>
      </c>
      <c r="I51" s="417" t="s">
        <v>184</v>
      </c>
      <c r="J51" s="417" t="s">
        <v>184</v>
      </c>
      <c r="K51" s="417" t="s">
        <v>184</v>
      </c>
      <c r="L51" s="417" t="s">
        <v>184</v>
      </c>
      <c r="M51" s="417" t="s">
        <v>184</v>
      </c>
      <c r="N51" s="417" t="s">
        <v>184</v>
      </c>
      <c r="O51" s="417" t="s">
        <v>184</v>
      </c>
      <c r="P51" s="417" t="s">
        <v>184</v>
      </c>
      <c r="Q51" s="417">
        <v>45</v>
      </c>
      <c r="R51" s="17">
        <v>45</v>
      </c>
      <c r="U51" s="243"/>
    </row>
    <row r="52" spans="1:21" s="415" customFormat="1" ht="11.25" customHeight="1" x14ac:dyDescent="0.15">
      <c r="A52" s="412" t="s">
        <v>42</v>
      </c>
      <c r="B52" s="416" t="s">
        <v>23</v>
      </c>
      <c r="C52" s="417" t="s">
        <v>184</v>
      </c>
      <c r="D52" s="417" t="s">
        <v>184</v>
      </c>
      <c r="E52" s="417" t="s">
        <v>184</v>
      </c>
      <c r="F52" s="417" t="s">
        <v>184</v>
      </c>
      <c r="G52" s="417" t="s">
        <v>184</v>
      </c>
      <c r="H52" s="417" t="s">
        <v>184</v>
      </c>
      <c r="I52" s="417" t="s">
        <v>184</v>
      </c>
      <c r="J52" s="417" t="s">
        <v>184</v>
      </c>
      <c r="K52" s="417" t="s">
        <v>184</v>
      </c>
      <c r="L52" s="417" t="s">
        <v>184</v>
      </c>
      <c r="M52" s="417" t="s">
        <v>184</v>
      </c>
      <c r="N52" s="417" t="s">
        <v>184</v>
      </c>
      <c r="O52" s="417" t="s">
        <v>184</v>
      </c>
      <c r="P52" s="417" t="s">
        <v>184</v>
      </c>
      <c r="Q52" s="417">
        <v>22</v>
      </c>
      <c r="R52" s="17">
        <v>22</v>
      </c>
      <c r="U52" s="243"/>
    </row>
    <row r="53" spans="1:21" s="415" customFormat="1" ht="11.25" customHeight="1" x14ac:dyDescent="0.15">
      <c r="A53" s="412" t="s">
        <v>43</v>
      </c>
      <c r="B53" s="416" t="s">
        <v>22</v>
      </c>
      <c r="C53" s="417" t="s">
        <v>184</v>
      </c>
      <c r="D53" s="417" t="s">
        <v>184</v>
      </c>
      <c r="E53" s="417" t="s">
        <v>184</v>
      </c>
      <c r="F53" s="417" t="s">
        <v>184</v>
      </c>
      <c r="G53" s="417" t="s">
        <v>184</v>
      </c>
      <c r="H53" s="417" t="s">
        <v>184</v>
      </c>
      <c r="I53" s="417" t="s">
        <v>184</v>
      </c>
      <c r="J53" s="417" t="s">
        <v>184</v>
      </c>
      <c r="K53" s="417">
        <v>1</v>
      </c>
      <c r="L53" s="417" t="s">
        <v>184</v>
      </c>
      <c r="M53" s="417" t="s">
        <v>184</v>
      </c>
      <c r="N53" s="417">
        <v>9</v>
      </c>
      <c r="O53" s="417" t="s">
        <v>184</v>
      </c>
      <c r="P53" s="417">
        <v>3</v>
      </c>
      <c r="Q53" s="417" t="s">
        <v>184</v>
      </c>
      <c r="R53" s="17">
        <v>13</v>
      </c>
      <c r="U53" s="243"/>
    </row>
    <row r="54" spans="1:21" s="415" customFormat="1" ht="11.25" customHeight="1" x14ac:dyDescent="0.15">
      <c r="A54" s="412" t="s">
        <v>43</v>
      </c>
      <c r="B54" s="416" t="s">
        <v>23</v>
      </c>
      <c r="C54" s="417" t="s">
        <v>184</v>
      </c>
      <c r="D54" s="417" t="s">
        <v>184</v>
      </c>
      <c r="E54" s="417" t="s">
        <v>184</v>
      </c>
      <c r="F54" s="417" t="s">
        <v>184</v>
      </c>
      <c r="G54" s="417" t="s">
        <v>184</v>
      </c>
      <c r="H54" s="417" t="s">
        <v>184</v>
      </c>
      <c r="I54" s="417" t="s">
        <v>184</v>
      </c>
      <c r="J54" s="417" t="s">
        <v>184</v>
      </c>
      <c r="K54" s="417">
        <v>1</v>
      </c>
      <c r="L54" s="417" t="s">
        <v>184</v>
      </c>
      <c r="M54" s="417" t="s">
        <v>184</v>
      </c>
      <c r="N54" s="417">
        <v>9</v>
      </c>
      <c r="O54" s="417" t="s">
        <v>184</v>
      </c>
      <c r="P54" s="417">
        <v>1</v>
      </c>
      <c r="Q54" s="417" t="s">
        <v>184</v>
      </c>
      <c r="R54" s="17">
        <v>11</v>
      </c>
      <c r="U54" s="243"/>
    </row>
    <row r="55" spans="1:21" s="415" customFormat="1" ht="11.25" customHeight="1" x14ac:dyDescent="0.15">
      <c r="A55" s="412" t="s">
        <v>45</v>
      </c>
      <c r="B55" s="416" t="s">
        <v>22</v>
      </c>
      <c r="C55" s="417" t="s">
        <v>184</v>
      </c>
      <c r="D55" s="417" t="s">
        <v>184</v>
      </c>
      <c r="E55" s="417" t="s">
        <v>184</v>
      </c>
      <c r="F55" s="417" t="s">
        <v>184</v>
      </c>
      <c r="G55" s="417" t="s">
        <v>184</v>
      </c>
      <c r="H55" s="417" t="s">
        <v>184</v>
      </c>
      <c r="I55" s="417" t="s">
        <v>184</v>
      </c>
      <c r="J55" s="417" t="s">
        <v>184</v>
      </c>
      <c r="K55" s="417" t="s">
        <v>184</v>
      </c>
      <c r="L55" s="417" t="s">
        <v>184</v>
      </c>
      <c r="M55" s="417" t="s">
        <v>184</v>
      </c>
      <c r="N55" s="417">
        <v>3</v>
      </c>
      <c r="O55" s="417" t="s">
        <v>184</v>
      </c>
      <c r="P55" s="417" t="s">
        <v>184</v>
      </c>
      <c r="Q55" s="417" t="s">
        <v>184</v>
      </c>
      <c r="R55" s="17">
        <v>3</v>
      </c>
      <c r="U55" s="243"/>
    </row>
    <row r="56" spans="1:21" s="415" customFormat="1" ht="11.25" customHeight="1" x14ac:dyDescent="0.15">
      <c r="A56" s="412" t="s">
        <v>45</v>
      </c>
      <c r="B56" s="416" t="s">
        <v>23</v>
      </c>
      <c r="C56" s="417" t="s">
        <v>184</v>
      </c>
      <c r="D56" s="417" t="s">
        <v>184</v>
      </c>
      <c r="E56" s="417" t="s">
        <v>184</v>
      </c>
      <c r="F56" s="417" t="s">
        <v>184</v>
      </c>
      <c r="G56" s="417" t="s">
        <v>184</v>
      </c>
      <c r="H56" s="417" t="s">
        <v>184</v>
      </c>
      <c r="I56" s="417" t="s">
        <v>184</v>
      </c>
      <c r="J56" s="417" t="s">
        <v>184</v>
      </c>
      <c r="K56" s="417" t="s">
        <v>184</v>
      </c>
      <c r="L56" s="417" t="s">
        <v>184</v>
      </c>
      <c r="M56" s="417" t="s">
        <v>184</v>
      </c>
      <c r="N56" s="417">
        <v>3</v>
      </c>
      <c r="O56" s="417" t="s">
        <v>184</v>
      </c>
      <c r="P56" s="417" t="s">
        <v>184</v>
      </c>
      <c r="Q56" s="417" t="s">
        <v>184</v>
      </c>
      <c r="R56" s="17">
        <v>3</v>
      </c>
      <c r="U56" s="243"/>
    </row>
    <row r="57" spans="1:21" s="415" customFormat="1" ht="11.25" customHeight="1" x14ac:dyDescent="0.15">
      <c r="A57" s="412" t="s">
        <v>46</v>
      </c>
      <c r="B57" s="416" t="s">
        <v>22</v>
      </c>
      <c r="C57" s="417" t="s">
        <v>184</v>
      </c>
      <c r="D57" s="417" t="s">
        <v>184</v>
      </c>
      <c r="E57" s="417" t="s">
        <v>184</v>
      </c>
      <c r="F57" s="417" t="s">
        <v>184</v>
      </c>
      <c r="G57" s="417" t="s">
        <v>184</v>
      </c>
      <c r="H57" s="417">
        <v>21</v>
      </c>
      <c r="I57" s="417" t="s">
        <v>184</v>
      </c>
      <c r="J57" s="417" t="s">
        <v>184</v>
      </c>
      <c r="K57" s="417">
        <v>785</v>
      </c>
      <c r="L57" s="417" t="s">
        <v>184</v>
      </c>
      <c r="M57" s="417" t="s">
        <v>184</v>
      </c>
      <c r="N57" s="417">
        <v>34</v>
      </c>
      <c r="O57" s="417">
        <v>1029</v>
      </c>
      <c r="P57" s="417" t="s">
        <v>184</v>
      </c>
      <c r="Q57" s="417">
        <v>671</v>
      </c>
      <c r="R57" s="17">
        <v>2540</v>
      </c>
      <c r="U57" s="243"/>
    </row>
    <row r="58" spans="1:21" s="415" customFormat="1" ht="11.25" customHeight="1" x14ac:dyDescent="0.15">
      <c r="A58" s="412" t="s">
        <v>46</v>
      </c>
      <c r="B58" s="416" t="s">
        <v>23</v>
      </c>
      <c r="C58" s="417" t="s">
        <v>184</v>
      </c>
      <c r="D58" s="417" t="s">
        <v>184</v>
      </c>
      <c r="E58" s="417" t="s">
        <v>184</v>
      </c>
      <c r="F58" s="417" t="s">
        <v>184</v>
      </c>
      <c r="G58" s="417" t="s">
        <v>184</v>
      </c>
      <c r="H58" s="417">
        <v>19</v>
      </c>
      <c r="I58" s="417" t="s">
        <v>184</v>
      </c>
      <c r="J58" s="417" t="s">
        <v>184</v>
      </c>
      <c r="K58" s="417">
        <v>795</v>
      </c>
      <c r="L58" s="417" t="s">
        <v>184</v>
      </c>
      <c r="M58" s="417" t="s">
        <v>184</v>
      </c>
      <c r="N58" s="417">
        <v>25</v>
      </c>
      <c r="O58" s="417">
        <v>1029</v>
      </c>
      <c r="P58" s="417" t="s">
        <v>184</v>
      </c>
      <c r="Q58" s="417">
        <v>531</v>
      </c>
      <c r="R58" s="17">
        <v>2399</v>
      </c>
      <c r="U58" s="243"/>
    </row>
    <row r="59" spans="1:21" s="415" customFormat="1" ht="11.25" customHeight="1" x14ac:dyDescent="0.15">
      <c r="A59" s="412" t="s">
        <v>47</v>
      </c>
      <c r="B59" s="416" t="s">
        <v>22</v>
      </c>
      <c r="C59" s="417" t="s">
        <v>184</v>
      </c>
      <c r="D59" s="417" t="s">
        <v>184</v>
      </c>
      <c r="E59" s="417" t="s">
        <v>184</v>
      </c>
      <c r="F59" s="417" t="s">
        <v>184</v>
      </c>
      <c r="G59" s="417" t="s">
        <v>184</v>
      </c>
      <c r="H59" s="417" t="s">
        <v>184</v>
      </c>
      <c r="I59" s="417" t="s">
        <v>184</v>
      </c>
      <c r="J59" s="417" t="s">
        <v>184</v>
      </c>
      <c r="K59" s="417" t="s">
        <v>184</v>
      </c>
      <c r="L59" s="417" t="s">
        <v>184</v>
      </c>
      <c r="M59" s="417" t="s">
        <v>184</v>
      </c>
      <c r="N59" s="417">
        <v>1</v>
      </c>
      <c r="O59" s="417" t="s">
        <v>184</v>
      </c>
      <c r="P59" s="417">
        <v>12</v>
      </c>
      <c r="Q59" s="417">
        <v>8</v>
      </c>
      <c r="R59" s="17">
        <v>21</v>
      </c>
      <c r="U59" s="243"/>
    </row>
    <row r="60" spans="1:21" s="415" customFormat="1" ht="11.25" customHeight="1" x14ac:dyDescent="0.15">
      <c r="A60" s="412" t="s">
        <v>47</v>
      </c>
      <c r="B60" s="416" t="s">
        <v>23</v>
      </c>
      <c r="C60" s="417" t="s">
        <v>184</v>
      </c>
      <c r="D60" s="417" t="s">
        <v>184</v>
      </c>
      <c r="E60" s="417" t="s">
        <v>184</v>
      </c>
      <c r="F60" s="417" t="s">
        <v>184</v>
      </c>
      <c r="G60" s="417" t="s">
        <v>184</v>
      </c>
      <c r="H60" s="417" t="s">
        <v>184</v>
      </c>
      <c r="I60" s="417" t="s">
        <v>184</v>
      </c>
      <c r="J60" s="417" t="s">
        <v>184</v>
      </c>
      <c r="K60" s="417" t="s">
        <v>184</v>
      </c>
      <c r="L60" s="417" t="s">
        <v>184</v>
      </c>
      <c r="M60" s="417" t="s">
        <v>184</v>
      </c>
      <c r="N60" s="417">
        <v>1</v>
      </c>
      <c r="O60" s="417" t="s">
        <v>184</v>
      </c>
      <c r="P60" s="417">
        <v>5</v>
      </c>
      <c r="Q60" s="417">
        <v>4</v>
      </c>
      <c r="R60" s="17">
        <v>10</v>
      </c>
      <c r="U60" s="243"/>
    </row>
    <row r="61" spans="1:21" s="415" customFormat="1" ht="11.25" customHeight="1" x14ac:dyDescent="0.15">
      <c r="A61" s="412" t="s">
        <v>49</v>
      </c>
      <c r="B61" s="416" t="s">
        <v>22</v>
      </c>
      <c r="C61" s="417" t="s">
        <v>184</v>
      </c>
      <c r="D61" s="417" t="s">
        <v>184</v>
      </c>
      <c r="E61" s="417" t="s">
        <v>184</v>
      </c>
      <c r="F61" s="417" t="s">
        <v>184</v>
      </c>
      <c r="G61" s="417" t="s">
        <v>184</v>
      </c>
      <c r="H61" s="417" t="s">
        <v>184</v>
      </c>
      <c r="I61" s="417" t="s">
        <v>184</v>
      </c>
      <c r="J61" s="417" t="s">
        <v>184</v>
      </c>
      <c r="K61" s="417" t="s">
        <v>184</v>
      </c>
      <c r="L61" s="417">
        <v>23</v>
      </c>
      <c r="M61" s="417" t="s">
        <v>184</v>
      </c>
      <c r="N61" s="417">
        <v>379309</v>
      </c>
      <c r="O61" s="417">
        <v>21011</v>
      </c>
      <c r="P61" s="417">
        <v>22388</v>
      </c>
      <c r="Q61" s="417">
        <v>1</v>
      </c>
      <c r="R61" s="17">
        <v>422732</v>
      </c>
      <c r="U61" s="243"/>
    </row>
    <row r="62" spans="1:21" s="415" customFormat="1" ht="11.25" customHeight="1" x14ac:dyDescent="0.15">
      <c r="A62" s="412" t="s">
        <v>49</v>
      </c>
      <c r="B62" s="416" t="s">
        <v>23</v>
      </c>
      <c r="C62" s="417" t="s">
        <v>184</v>
      </c>
      <c r="D62" s="417" t="s">
        <v>184</v>
      </c>
      <c r="E62" s="417" t="s">
        <v>184</v>
      </c>
      <c r="F62" s="417" t="s">
        <v>184</v>
      </c>
      <c r="G62" s="417" t="s">
        <v>184</v>
      </c>
      <c r="H62" s="417" t="s">
        <v>184</v>
      </c>
      <c r="I62" s="417" t="s">
        <v>184</v>
      </c>
      <c r="J62" s="417" t="s">
        <v>184</v>
      </c>
      <c r="K62" s="417" t="s">
        <v>184</v>
      </c>
      <c r="L62" s="417">
        <v>18</v>
      </c>
      <c r="M62" s="417" t="s">
        <v>184</v>
      </c>
      <c r="N62" s="417">
        <v>378850</v>
      </c>
      <c r="O62" s="417">
        <v>21055</v>
      </c>
      <c r="P62" s="417">
        <v>19108</v>
      </c>
      <c r="Q62" s="417">
        <v>1</v>
      </c>
      <c r="R62" s="17">
        <v>419032</v>
      </c>
      <c r="U62" s="243"/>
    </row>
    <row r="63" spans="1:21" s="415" customFormat="1" ht="11.25" customHeight="1" x14ac:dyDescent="0.15">
      <c r="A63" s="412" t="s">
        <v>50</v>
      </c>
      <c r="B63" s="416" t="s">
        <v>22</v>
      </c>
      <c r="C63" s="417" t="s">
        <v>184</v>
      </c>
      <c r="D63" s="417" t="s">
        <v>184</v>
      </c>
      <c r="E63" s="417" t="s">
        <v>184</v>
      </c>
      <c r="F63" s="417" t="s">
        <v>184</v>
      </c>
      <c r="G63" s="417" t="s">
        <v>184</v>
      </c>
      <c r="H63" s="417" t="s">
        <v>184</v>
      </c>
      <c r="I63" s="417" t="s">
        <v>184</v>
      </c>
      <c r="J63" s="417" t="s">
        <v>184</v>
      </c>
      <c r="K63" s="417" t="s">
        <v>184</v>
      </c>
      <c r="L63" s="417">
        <v>18</v>
      </c>
      <c r="M63" s="417" t="s">
        <v>184</v>
      </c>
      <c r="N63" s="417">
        <v>41851</v>
      </c>
      <c r="O63" s="417" t="s">
        <v>184</v>
      </c>
      <c r="P63" s="417" t="s">
        <v>184</v>
      </c>
      <c r="Q63" s="417" t="s">
        <v>184</v>
      </c>
      <c r="R63" s="17">
        <v>41869</v>
      </c>
      <c r="U63" s="243"/>
    </row>
    <row r="64" spans="1:21" s="415" customFormat="1" ht="11.25" customHeight="1" x14ac:dyDescent="0.15">
      <c r="A64" s="412" t="s">
        <v>50</v>
      </c>
      <c r="B64" s="416" t="s">
        <v>23</v>
      </c>
      <c r="C64" s="417" t="s">
        <v>184</v>
      </c>
      <c r="D64" s="417" t="s">
        <v>184</v>
      </c>
      <c r="E64" s="417" t="s">
        <v>184</v>
      </c>
      <c r="F64" s="417" t="s">
        <v>184</v>
      </c>
      <c r="G64" s="417" t="s">
        <v>184</v>
      </c>
      <c r="H64" s="417" t="s">
        <v>184</v>
      </c>
      <c r="I64" s="417" t="s">
        <v>184</v>
      </c>
      <c r="J64" s="417" t="s">
        <v>184</v>
      </c>
      <c r="K64" s="417" t="s">
        <v>184</v>
      </c>
      <c r="L64" s="417">
        <v>16</v>
      </c>
      <c r="M64" s="417" t="s">
        <v>184</v>
      </c>
      <c r="N64" s="417">
        <v>41321</v>
      </c>
      <c r="O64" s="417" t="s">
        <v>184</v>
      </c>
      <c r="P64" s="417" t="s">
        <v>184</v>
      </c>
      <c r="Q64" s="417" t="s">
        <v>184</v>
      </c>
      <c r="R64" s="17">
        <v>41337</v>
      </c>
      <c r="U64" s="243"/>
    </row>
    <row r="65" spans="1:21" s="415" customFormat="1" ht="11.25" customHeight="1" x14ac:dyDescent="0.15">
      <c r="A65" s="412" t="s">
        <v>51</v>
      </c>
      <c r="B65" s="416" t="s">
        <v>22</v>
      </c>
      <c r="C65" s="417" t="s">
        <v>184</v>
      </c>
      <c r="D65" s="417" t="s">
        <v>184</v>
      </c>
      <c r="E65" s="417" t="s">
        <v>184</v>
      </c>
      <c r="F65" s="417" t="s">
        <v>184</v>
      </c>
      <c r="G65" s="417" t="s">
        <v>184</v>
      </c>
      <c r="H65" s="417" t="s">
        <v>184</v>
      </c>
      <c r="I65" s="417" t="s">
        <v>184</v>
      </c>
      <c r="J65" s="417" t="s">
        <v>184</v>
      </c>
      <c r="K65" s="417">
        <v>175</v>
      </c>
      <c r="L65" s="417" t="s">
        <v>184</v>
      </c>
      <c r="M65" s="417" t="s">
        <v>184</v>
      </c>
      <c r="N65" s="417" t="s">
        <v>184</v>
      </c>
      <c r="O65" s="417" t="s">
        <v>184</v>
      </c>
      <c r="P65" s="417" t="s">
        <v>184</v>
      </c>
      <c r="Q65" s="417" t="s">
        <v>184</v>
      </c>
      <c r="R65" s="17">
        <v>175</v>
      </c>
      <c r="U65" s="243"/>
    </row>
    <row r="66" spans="1:21" s="415" customFormat="1" ht="11.25" customHeight="1" x14ac:dyDescent="0.15">
      <c r="A66" s="412" t="s">
        <v>51</v>
      </c>
      <c r="B66" s="416" t="s">
        <v>23</v>
      </c>
      <c r="C66" s="417" t="s">
        <v>184</v>
      </c>
      <c r="D66" s="417" t="s">
        <v>184</v>
      </c>
      <c r="E66" s="417" t="s">
        <v>184</v>
      </c>
      <c r="F66" s="417" t="s">
        <v>184</v>
      </c>
      <c r="G66" s="417" t="s">
        <v>184</v>
      </c>
      <c r="H66" s="417" t="s">
        <v>184</v>
      </c>
      <c r="I66" s="417" t="s">
        <v>184</v>
      </c>
      <c r="J66" s="417" t="s">
        <v>184</v>
      </c>
      <c r="K66" s="417">
        <v>175</v>
      </c>
      <c r="L66" s="417" t="s">
        <v>184</v>
      </c>
      <c r="M66" s="417" t="s">
        <v>184</v>
      </c>
      <c r="N66" s="417" t="s">
        <v>184</v>
      </c>
      <c r="O66" s="417" t="s">
        <v>184</v>
      </c>
      <c r="P66" s="417" t="s">
        <v>184</v>
      </c>
      <c r="Q66" s="417" t="s">
        <v>184</v>
      </c>
      <c r="R66" s="17">
        <v>175</v>
      </c>
      <c r="U66" s="243"/>
    </row>
    <row r="67" spans="1:21" s="415" customFormat="1" ht="11.25" customHeight="1" x14ac:dyDescent="0.15">
      <c r="A67" s="412" t="s">
        <v>52</v>
      </c>
      <c r="B67" s="416" t="s">
        <v>22</v>
      </c>
      <c r="C67" s="417" t="s">
        <v>184</v>
      </c>
      <c r="D67" s="417" t="s">
        <v>184</v>
      </c>
      <c r="E67" s="417" t="s">
        <v>184</v>
      </c>
      <c r="F67" s="417" t="s">
        <v>184</v>
      </c>
      <c r="G67" s="417" t="s">
        <v>184</v>
      </c>
      <c r="H67" s="417" t="s">
        <v>184</v>
      </c>
      <c r="I67" s="417">
        <v>5</v>
      </c>
      <c r="J67" s="417" t="s">
        <v>184</v>
      </c>
      <c r="K67" s="417" t="s">
        <v>184</v>
      </c>
      <c r="L67" s="417" t="s">
        <v>184</v>
      </c>
      <c r="M67" s="417" t="s">
        <v>184</v>
      </c>
      <c r="N67" s="417">
        <v>17</v>
      </c>
      <c r="O67" s="417" t="s">
        <v>184</v>
      </c>
      <c r="P67" s="417" t="s">
        <v>184</v>
      </c>
      <c r="Q67" s="417">
        <v>1</v>
      </c>
      <c r="R67" s="17">
        <v>23</v>
      </c>
      <c r="U67" s="243"/>
    </row>
    <row r="68" spans="1:21" s="415" customFormat="1" ht="11.25" customHeight="1" x14ac:dyDescent="0.15">
      <c r="A68" s="412" t="s">
        <v>52</v>
      </c>
      <c r="B68" s="416" t="s">
        <v>23</v>
      </c>
      <c r="C68" s="417" t="s">
        <v>184</v>
      </c>
      <c r="D68" s="417" t="s">
        <v>184</v>
      </c>
      <c r="E68" s="417" t="s">
        <v>184</v>
      </c>
      <c r="F68" s="417" t="s">
        <v>184</v>
      </c>
      <c r="G68" s="417" t="s">
        <v>184</v>
      </c>
      <c r="H68" s="417" t="s">
        <v>184</v>
      </c>
      <c r="I68" s="417">
        <v>4</v>
      </c>
      <c r="J68" s="417" t="s">
        <v>184</v>
      </c>
      <c r="K68" s="417" t="s">
        <v>184</v>
      </c>
      <c r="L68" s="417" t="s">
        <v>184</v>
      </c>
      <c r="M68" s="417" t="s">
        <v>184</v>
      </c>
      <c r="N68" s="417">
        <v>17</v>
      </c>
      <c r="O68" s="417" t="s">
        <v>184</v>
      </c>
      <c r="P68" s="417" t="s">
        <v>184</v>
      </c>
      <c r="Q68" s="417" t="s">
        <v>184</v>
      </c>
      <c r="R68" s="17">
        <v>21</v>
      </c>
      <c r="U68" s="243"/>
    </row>
    <row r="69" spans="1:21" s="415" customFormat="1" ht="11.25" customHeight="1" x14ac:dyDescent="0.15">
      <c r="A69" s="412" t="s">
        <v>53</v>
      </c>
      <c r="B69" s="416" t="s">
        <v>22</v>
      </c>
      <c r="C69" s="417" t="s">
        <v>184</v>
      </c>
      <c r="D69" s="417" t="s">
        <v>184</v>
      </c>
      <c r="E69" s="417" t="s">
        <v>184</v>
      </c>
      <c r="F69" s="417" t="s">
        <v>184</v>
      </c>
      <c r="G69" s="417">
        <v>43</v>
      </c>
      <c r="H69" s="417" t="s">
        <v>184</v>
      </c>
      <c r="I69" s="417" t="s">
        <v>184</v>
      </c>
      <c r="J69" s="417" t="s">
        <v>184</v>
      </c>
      <c r="K69" s="417" t="s">
        <v>184</v>
      </c>
      <c r="L69" s="417" t="s">
        <v>184</v>
      </c>
      <c r="M69" s="417" t="s">
        <v>184</v>
      </c>
      <c r="N69" s="417" t="s">
        <v>184</v>
      </c>
      <c r="O69" s="417" t="s">
        <v>184</v>
      </c>
      <c r="P69" s="417" t="s">
        <v>184</v>
      </c>
      <c r="Q69" s="417" t="s">
        <v>184</v>
      </c>
      <c r="R69" s="17">
        <v>43</v>
      </c>
      <c r="U69" s="243"/>
    </row>
    <row r="70" spans="1:21" s="415" customFormat="1" ht="11.25" customHeight="1" x14ac:dyDescent="0.15">
      <c r="A70" s="412" t="s">
        <v>53</v>
      </c>
      <c r="B70" s="416" t="s">
        <v>23</v>
      </c>
      <c r="C70" s="417" t="s">
        <v>184</v>
      </c>
      <c r="D70" s="417" t="s">
        <v>184</v>
      </c>
      <c r="E70" s="417" t="s">
        <v>184</v>
      </c>
      <c r="F70" s="417" t="s">
        <v>184</v>
      </c>
      <c r="G70" s="417">
        <v>41</v>
      </c>
      <c r="H70" s="417" t="s">
        <v>184</v>
      </c>
      <c r="I70" s="417" t="s">
        <v>184</v>
      </c>
      <c r="J70" s="417" t="s">
        <v>184</v>
      </c>
      <c r="K70" s="417" t="s">
        <v>184</v>
      </c>
      <c r="L70" s="417" t="s">
        <v>184</v>
      </c>
      <c r="M70" s="417" t="s">
        <v>184</v>
      </c>
      <c r="N70" s="417" t="s">
        <v>184</v>
      </c>
      <c r="O70" s="417" t="s">
        <v>184</v>
      </c>
      <c r="P70" s="417" t="s">
        <v>184</v>
      </c>
      <c r="Q70" s="417" t="s">
        <v>184</v>
      </c>
      <c r="R70" s="17">
        <v>41</v>
      </c>
      <c r="U70" s="243"/>
    </row>
    <row r="71" spans="1:21" s="415" customFormat="1" ht="11.25" customHeight="1" x14ac:dyDescent="0.15">
      <c r="A71" s="412" t="s">
        <v>54</v>
      </c>
      <c r="B71" s="416" t="s">
        <v>22</v>
      </c>
      <c r="C71" s="417" t="s">
        <v>184</v>
      </c>
      <c r="D71" s="417" t="s">
        <v>184</v>
      </c>
      <c r="E71" s="417" t="s">
        <v>184</v>
      </c>
      <c r="F71" s="417" t="s">
        <v>184</v>
      </c>
      <c r="G71" s="417" t="s">
        <v>184</v>
      </c>
      <c r="H71" s="417" t="s">
        <v>184</v>
      </c>
      <c r="I71" s="417" t="s">
        <v>184</v>
      </c>
      <c r="J71" s="417" t="s">
        <v>184</v>
      </c>
      <c r="K71" s="417" t="s">
        <v>184</v>
      </c>
      <c r="L71" s="417" t="s">
        <v>184</v>
      </c>
      <c r="M71" s="417" t="s">
        <v>184</v>
      </c>
      <c r="N71" s="417" t="s">
        <v>184</v>
      </c>
      <c r="O71" s="417" t="s">
        <v>184</v>
      </c>
      <c r="P71" s="417" t="s">
        <v>184</v>
      </c>
      <c r="Q71" s="417">
        <v>8</v>
      </c>
      <c r="R71" s="17">
        <v>8</v>
      </c>
      <c r="U71" s="243"/>
    </row>
    <row r="72" spans="1:21" s="415" customFormat="1" ht="11.25" customHeight="1" x14ac:dyDescent="0.15">
      <c r="A72" s="412" t="s">
        <v>54</v>
      </c>
      <c r="B72" s="416" t="s">
        <v>23</v>
      </c>
      <c r="C72" s="417" t="s">
        <v>184</v>
      </c>
      <c r="D72" s="417" t="s">
        <v>184</v>
      </c>
      <c r="E72" s="417" t="s">
        <v>184</v>
      </c>
      <c r="F72" s="417" t="s">
        <v>184</v>
      </c>
      <c r="G72" s="417" t="s">
        <v>184</v>
      </c>
      <c r="H72" s="417" t="s">
        <v>184</v>
      </c>
      <c r="I72" s="417" t="s">
        <v>184</v>
      </c>
      <c r="J72" s="417" t="s">
        <v>184</v>
      </c>
      <c r="K72" s="417" t="s">
        <v>184</v>
      </c>
      <c r="L72" s="417" t="s">
        <v>184</v>
      </c>
      <c r="M72" s="417" t="s">
        <v>184</v>
      </c>
      <c r="N72" s="417" t="s">
        <v>184</v>
      </c>
      <c r="O72" s="417" t="s">
        <v>184</v>
      </c>
      <c r="P72" s="417" t="s">
        <v>184</v>
      </c>
      <c r="Q72" s="417">
        <v>2</v>
      </c>
      <c r="R72" s="17">
        <v>2</v>
      </c>
      <c r="U72" s="243"/>
    </row>
    <row r="73" spans="1:21" s="415" customFormat="1" ht="11.25" customHeight="1" x14ac:dyDescent="0.15">
      <c r="A73" s="412" t="s">
        <v>55</v>
      </c>
      <c r="B73" s="416" t="s">
        <v>22</v>
      </c>
      <c r="C73" s="417" t="s">
        <v>184</v>
      </c>
      <c r="D73" s="417" t="s">
        <v>184</v>
      </c>
      <c r="E73" s="417" t="s">
        <v>184</v>
      </c>
      <c r="F73" s="417" t="s">
        <v>184</v>
      </c>
      <c r="G73" s="417" t="s">
        <v>184</v>
      </c>
      <c r="H73" s="417" t="s">
        <v>184</v>
      </c>
      <c r="I73" s="417" t="s">
        <v>184</v>
      </c>
      <c r="J73" s="417" t="s">
        <v>184</v>
      </c>
      <c r="K73" s="417" t="s">
        <v>184</v>
      </c>
      <c r="L73" s="417">
        <v>3</v>
      </c>
      <c r="M73" s="417" t="s">
        <v>184</v>
      </c>
      <c r="N73" s="417">
        <v>36410</v>
      </c>
      <c r="O73" s="417" t="s">
        <v>184</v>
      </c>
      <c r="P73" s="417" t="s">
        <v>184</v>
      </c>
      <c r="Q73" s="417" t="s">
        <v>184</v>
      </c>
      <c r="R73" s="17">
        <v>36413</v>
      </c>
      <c r="U73" s="243"/>
    </row>
    <row r="74" spans="1:21" s="415" customFormat="1" ht="11.25" customHeight="1" x14ac:dyDescent="0.15">
      <c r="A74" s="412" t="s">
        <v>55</v>
      </c>
      <c r="B74" s="416" t="s">
        <v>23</v>
      </c>
      <c r="C74" s="417" t="s">
        <v>184</v>
      </c>
      <c r="D74" s="417" t="s">
        <v>184</v>
      </c>
      <c r="E74" s="417" t="s">
        <v>184</v>
      </c>
      <c r="F74" s="417" t="s">
        <v>184</v>
      </c>
      <c r="G74" s="417" t="s">
        <v>184</v>
      </c>
      <c r="H74" s="417" t="s">
        <v>184</v>
      </c>
      <c r="I74" s="417" t="s">
        <v>184</v>
      </c>
      <c r="J74" s="417" t="s">
        <v>184</v>
      </c>
      <c r="K74" s="417" t="s">
        <v>184</v>
      </c>
      <c r="L74" s="417">
        <v>2</v>
      </c>
      <c r="M74" s="417" t="s">
        <v>184</v>
      </c>
      <c r="N74" s="417">
        <v>34230</v>
      </c>
      <c r="O74" s="417" t="s">
        <v>184</v>
      </c>
      <c r="P74" s="417" t="s">
        <v>184</v>
      </c>
      <c r="Q74" s="417" t="s">
        <v>184</v>
      </c>
      <c r="R74" s="17">
        <v>34232</v>
      </c>
      <c r="U74" s="243"/>
    </row>
    <row r="75" spans="1:21" s="415" customFormat="1" ht="11.25" customHeight="1" x14ac:dyDescent="0.15">
      <c r="A75" s="426" t="s">
        <v>121</v>
      </c>
      <c r="B75" s="416" t="s">
        <v>22</v>
      </c>
      <c r="C75" s="417" t="s">
        <v>184</v>
      </c>
      <c r="D75" s="417" t="s">
        <v>184</v>
      </c>
      <c r="E75" s="417" t="s">
        <v>184</v>
      </c>
      <c r="F75" s="417" t="s">
        <v>184</v>
      </c>
      <c r="G75" s="417" t="s">
        <v>184</v>
      </c>
      <c r="H75" s="417" t="s">
        <v>184</v>
      </c>
      <c r="I75" s="417" t="s">
        <v>184</v>
      </c>
      <c r="J75" s="417" t="s">
        <v>184</v>
      </c>
      <c r="K75" s="417" t="s">
        <v>184</v>
      </c>
      <c r="L75" s="417" t="s">
        <v>184</v>
      </c>
      <c r="M75" s="417" t="s">
        <v>184</v>
      </c>
      <c r="N75" s="417" t="s">
        <v>184</v>
      </c>
      <c r="O75" s="417" t="s">
        <v>184</v>
      </c>
      <c r="P75" s="417" t="s">
        <v>184</v>
      </c>
      <c r="Q75" s="417">
        <v>1</v>
      </c>
      <c r="R75" s="17">
        <v>1</v>
      </c>
      <c r="U75" s="243"/>
    </row>
    <row r="76" spans="1:21" s="420" customFormat="1" ht="11.25" customHeight="1" x14ac:dyDescent="0.15">
      <c r="A76" s="427" t="s">
        <v>121</v>
      </c>
      <c r="B76" s="418" t="s">
        <v>23</v>
      </c>
      <c r="C76" s="419" t="s">
        <v>184</v>
      </c>
      <c r="D76" s="419" t="s">
        <v>184</v>
      </c>
      <c r="E76" s="419" t="s">
        <v>184</v>
      </c>
      <c r="F76" s="419" t="s">
        <v>184</v>
      </c>
      <c r="G76" s="419" t="s">
        <v>184</v>
      </c>
      <c r="H76" s="419" t="s">
        <v>184</v>
      </c>
      <c r="I76" s="419" t="s">
        <v>184</v>
      </c>
      <c r="J76" s="419" t="s">
        <v>184</v>
      </c>
      <c r="K76" s="419" t="s">
        <v>184</v>
      </c>
      <c r="L76" s="419" t="s">
        <v>184</v>
      </c>
      <c r="M76" s="419" t="s">
        <v>184</v>
      </c>
      <c r="N76" s="419" t="s">
        <v>184</v>
      </c>
      <c r="O76" s="419" t="s">
        <v>184</v>
      </c>
      <c r="P76" s="419" t="s">
        <v>184</v>
      </c>
      <c r="Q76" s="419" t="s">
        <v>184</v>
      </c>
      <c r="R76" s="225">
        <v>0</v>
      </c>
      <c r="U76" s="421"/>
    </row>
    <row r="77" spans="1:21" s="415" customFormat="1" ht="11.25" customHeight="1" x14ac:dyDescent="0.15">
      <c r="A77" s="412"/>
      <c r="B77" s="416"/>
      <c r="C77" s="417"/>
      <c r="D77" s="417"/>
      <c r="E77" s="417"/>
      <c r="F77" s="417"/>
      <c r="G77" s="417"/>
      <c r="H77" s="417"/>
      <c r="I77" s="417"/>
      <c r="J77" s="417"/>
      <c r="K77" s="417"/>
      <c r="L77" s="417"/>
      <c r="M77" s="417"/>
      <c r="N77" s="417"/>
      <c r="O77" s="417"/>
      <c r="P77" s="417"/>
      <c r="Q77" s="417"/>
      <c r="R77" s="17"/>
      <c r="U77" s="243"/>
    </row>
    <row r="78" spans="1:21" s="415" customFormat="1" ht="11.25" customHeight="1" x14ac:dyDescent="0.15">
      <c r="A78" s="412" t="s">
        <v>57</v>
      </c>
      <c r="B78" s="416" t="s">
        <v>22</v>
      </c>
      <c r="C78" s="417" t="s">
        <v>184</v>
      </c>
      <c r="D78" s="417" t="s">
        <v>184</v>
      </c>
      <c r="E78" s="417" t="s">
        <v>184</v>
      </c>
      <c r="F78" s="417">
        <v>5</v>
      </c>
      <c r="G78" s="417" t="s">
        <v>184</v>
      </c>
      <c r="H78" s="417" t="s">
        <v>184</v>
      </c>
      <c r="I78" s="417" t="s">
        <v>184</v>
      </c>
      <c r="J78" s="417" t="s">
        <v>184</v>
      </c>
      <c r="K78" s="417" t="s">
        <v>184</v>
      </c>
      <c r="L78" s="417" t="s">
        <v>184</v>
      </c>
      <c r="M78" s="417" t="s">
        <v>184</v>
      </c>
      <c r="N78" s="417" t="s">
        <v>184</v>
      </c>
      <c r="O78" s="417" t="s">
        <v>184</v>
      </c>
      <c r="P78" s="417" t="s">
        <v>184</v>
      </c>
      <c r="Q78" s="417" t="s">
        <v>184</v>
      </c>
      <c r="R78" s="17">
        <v>5</v>
      </c>
      <c r="U78" s="243"/>
    </row>
    <row r="79" spans="1:21" s="415" customFormat="1" ht="11.25" customHeight="1" x14ac:dyDescent="0.15">
      <c r="A79" s="412" t="s">
        <v>57</v>
      </c>
      <c r="B79" s="416" t="s">
        <v>23</v>
      </c>
      <c r="C79" s="417" t="s">
        <v>184</v>
      </c>
      <c r="D79" s="417" t="s">
        <v>184</v>
      </c>
      <c r="E79" s="417" t="s">
        <v>184</v>
      </c>
      <c r="F79" s="417">
        <v>1</v>
      </c>
      <c r="G79" s="417" t="s">
        <v>184</v>
      </c>
      <c r="H79" s="417" t="s">
        <v>184</v>
      </c>
      <c r="I79" s="417" t="s">
        <v>184</v>
      </c>
      <c r="J79" s="417" t="s">
        <v>184</v>
      </c>
      <c r="K79" s="417" t="s">
        <v>184</v>
      </c>
      <c r="L79" s="417" t="s">
        <v>184</v>
      </c>
      <c r="M79" s="417" t="s">
        <v>184</v>
      </c>
      <c r="N79" s="417" t="s">
        <v>184</v>
      </c>
      <c r="O79" s="417" t="s">
        <v>184</v>
      </c>
      <c r="P79" s="417" t="s">
        <v>184</v>
      </c>
      <c r="Q79" s="417" t="s">
        <v>184</v>
      </c>
      <c r="R79" s="17">
        <v>1</v>
      </c>
      <c r="U79" s="243"/>
    </row>
    <row r="80" spans="1:21" s="415" customFormat="1" ht="11.25" customHeight="1" x14ac:dyDescent="0.15">
      <c r="A80" s="412" t="s">
        <v>58</v>
      </c>
      <c r="B80" s="416" t="s">
        <v>22</v>
      </c>
      <c r="C80" s="417" t="s">
        <v>184</v>
      </c>
      <c r="D80" s="417" t="s">
        <v>184</v>
      </c>
      <c r="E80" s="417" t="s">
        <v>184</v>
      </c>
      <c r="F80" s="417">
        <v>49</v>
      </c>
      <c r="G80" s="417">
        <v>17</v>
      </c>
      <c r="H80" s="417">
        <v>4</v>
      </c>
      <c r="I80" s="417" t="s">
        <v>184</v>
      </c>
      <c r="J80" s="417" t="s">
        <v>184</v>
      </c>
      <c r="K80" s="417">
        <v>1</v>
      </c>
      <c r="L80" s="417" t="s">
        <v>184</v>
      </c>
      <c r="M80" s="417" t="s">
        <v>184</v>
      </c>
      <c r="N80" s="417" t="s">
        <v>184</v>
      </c>
      <c r="O80" s="417" t="s">
        <v>184</v>
      </c>
      <c r="P80" s="417" t="s">
        <v>184</v>
      </c>
      <c r="Q80" s="417" t="s">
        <v>184</v>
      </c>
      <c r="R80" s="17">
        <v>71</v>
      </c>
      <c r="U80" s="243"/>
    </row>
    <row r="81" spans="1:21" s="415" customFormat="1" ht="11.25" customHeight="1" x14ac:dyDescent="0.15">
      <c r="A81" s="412" t="s">
        <v>58</v>
      </c>
      <c r="B81" s="416" t="s">
        <v>23</v>
      </c>
      <c r="C81" s="417" t="s">
        <v>184</v>
      </c>
      <c r="D81" s="417" t="s">
        <v>184</v>
      </c>
      <c r="E81" s="417" t="s">
        <v>184</v>
      </c>
      <c r="F81" s="417">
        <v>22</v>
      </c>
      <c r="G81" s="417">
        <v>7</v>
      </c>
      <c r="H81" s="417">
        <v>3</v>
      </c>
      <c r="I81" s="417" t="s">
        <v>184</v>
      </c>
      <c r="J81" s="417" t="s">
        <v>184</v>
      </c>
      <c r="K81" s="417">
        <v>1</v>
      </c>
      <c r="L81" s="417" t="s">
        <v>184</v>
      </c>
      <c r="M81" s="417" t="s">
        <v>184</v>
      </c>
      <c r="N81" s="417" t="s">
        <v>184</v>
      </c>
      <c r="O81" s="417" t="s">
        <v>184</v>
      </c>
      <c r="P81" s="417" t="s">
        <v>184</v>
      </c>
      <c r="Q81" s="417" t="s">
        <v>184</v>
      </c>
      <c r="R81" s="17">
        <v>33</v>
      </c>
      <c r="U81" s="243"/>
    </row>
    <row r="82" spans="1:21" s="415" customFormat="1" ht="11.25" customHeight="1" x14ac:dyDescent="0.15">
      <c r="A82" s="412" t="s">
        <v>59</v>
      </c>
      <c r="B82" s="416" t="s">
        <v>22</v>
      </c>
      <c r="C82" s="417" t="s">
        <v>184</v>
      </c>
      <c r="D82" s="417" t="s">
        <v>184</v>
      </c>
      <c r="E82" s="417" t="s">
        <v>184</v>
      </c>
      <c r="F82" s="417" t="s">
        <v>184</v>
      </c>
      <c r="G82" s="417" t="s">
        <v>184</v>
      </c>
      <c r="H82" s="417" t="s">
        <v>184</v>
      </c>
      <c r="I82" s="417" t="s">
        <v>184</v>
      </c>
      <c r="J82" s="417" t="s">
        <v>184</v>
      </c>
      <c r="K82" s="417">
        <v>6</v>
      </c>
      <c r="L82" s="417" t="s">
        <v>184</v>
      </c>
      <c r="M82" s="417" t="s">
        <v>184</v>
      </c>
      <c r="N82" s="417">
        <v>666</v>
      </c>
      <c r="O82" s="417" t="s">
        <v>184</v>
      </c>
      <c r="P82" s="417" t="s">
        <v>184</v>
      </c>
      <c r="Q82" s="417">
        <v>15</v>
      </c>
      <c r="R82" s="17">
        <v>687</v>
      </c>
      <c r="U82" s="243"/>
    </row>
    <row r="83" spans="1:21" s="415" customFormat="1" ht="11.25" customHeight="1" x14ac:dyDescent="0.15">
      <c r="A83" s="412" t="s">
        <v>59</v>
      </c>
      <c r="B83" s="416" t="s">
        <v>23</v>
      </c>
      <c r="C83" s="417" t="s">
        <v>184</v>
      </c>
      <c r="D83" s="417" t="s">
        <v>184</v>
      </c>
      <c r="E83" s="417" t="s">
        <v>184</v>
      </c>
      <c r="F83" s="417" t="s">
        <v>184</v>
      </c>
      <c r="G83" s="417" t="s">
        <v>184</v>
      </c>
      <c r="H83" s="417" t="s">
        <v>184</v>
      </c>
      <c r="I83" s="417" t="s">
        <v>184</v>
      </c>
      <c r="J83" s="417" t="s">
        <v>184</v>
      </c>
      <c r="K83" s="417">
        <v>1</v>
      </c>
      <c r="L83" s="417" t="s">
        <v>184</v>
      </c>
      <c r="M83" s="417" t="s">
        <v>184</v>
      </c>
      <c r="N83" s="417">
        <v>121</v>
      </c>
      <c r="O83" s="417" t="s">
        <v>184</v>
      </c>
      <c r="P83" s="417" t="s">
        <v>184</v>
      </c>
      <c r="Q83" s="417" t="s">
        <v>184</v>
      </c>
      <c r="R83" s="17">
        <v>122</v>
      </c>
      <c r="U83" s="243"/>
    </row>
    <row r="84" spans="1:21" s="415" customFormat="1" ht="11.25" customHeight="1" x14ac:dyDescent="0.15">
      <c r="A84" s="412" t="s">
        <v>60</v>
      </c>
      <c r="B84" s="416" t="s">
        <v>22</v>
      </c>
      <c r="C84" s="417" t="s">
        <v>184</v>
      </c>
      <c r="D84" s="417">
        <v>7</v>
      </c>
      <c r="E84" s="417" t="s">
        <v>184</v>
      </c>
      <c r="F84" s="417" t="s">
        <v>184</v>
      </c>
      <c r="G84" s="417">
        <v>3</v>
      </c>
      <c r="H84" s="417" t="s">
        <v>184</v>
      </c>
      <c r="I84" s="417" t="s">
        <v>184</v>
      </c>
      <c r="J84" s="417" t="s">
        <v>184</v>
      </c>
      <c r="K84" s="417" t="s">
        <v>184</v>
      </c>
      <c r="L84" s="417" t="s">
        <v>184</v>
      </c>
      <c r="M84" s="417" t="s">
        <v>184</v>
      </c>
      <c r="N84" s="417" t="s">
        <v>184</v>
      </c>
      <c r="O84" s="417" t="s">
        <v>184</v>
      </c>
      <c r="P84" s="417" t="s">
        <v>184</v>
      </c>
      <c r="Q84" s="417" t="s">
        <v>184</v>
      </c>
      <c r="R84" s="17">
        <v>10</v>
      </c>
      <c r="U84" s="243"/>
    </row>
    <row r="85" spans="1:21" s="415" customFormat="1" ht="11.25" customHeight="1" x14ac:dyDescent="0.15">
      <c r="A85" s="412" t="s">
        <v>60</v>
      </c>
      <c r="B85" s="416" t="s">
        <v>23</v>
      </c>
      <c r="C85" s="417" t="s">
        <v>184</v>
      </c>
      <c r="D85" s="417">
        <v>1</v>
      </c>
      <c r="E85" s="417" t="s">
        <v>184</v>
      </c>
      <c r="F85" s="417" t="s">
        <v>184</v>
      </c>
      <c r="G85" s="417">
        <v>3</v>
      </c>
      <c r="H85" s="417" t="s">
        <v>184</v>
      </c>
      <c r="I85" s="417" t="s">
        <v>184</v>
      </c>
      <c r="J85" s="417" t="s">
        <v>184</v>
      </c>
      <c r="K85" s="417" t="s">
        <v>184</v>
      </c>
      <c r="L85" s="417" t="s">
        <v>184</v>
      </c>
      <c r="M85" s="417" t="s">
        <v>184</v>
      </c>
      <c r="N85" s="417" t="s">
        <v>184</v>
      </c>
      <c r="O85" s="417" t="s">
        <v>184</v>
      </c>
      <c r="P85" s="417" t="s">
        <v>184</v>
      </c>
      <c r="Q85" s="417" t="s">
        <v>184</v>
      </c>
      <c r="R85" s="17">
        <v>4</v>
      </c>
      <c r="U85" s="243"/>
    </row>
    <row r="86" spans="1:21" s="415" customFormat="1" ht="11.25" customHeight="1" x14ac:dyDescent="0.15">
      <c r="A86" s="412" t="s">
        <v>61</v>
      </c>
      <c r="B86" s="416" t="s">
        <v>22</v>
      </c>
      <c r="C86" s="417" t="s">
        <v>184</v>
      </c>
      <c r="D86" s="417" t="s">
        <v>184</v>
      </c>
      <c r="E86" s="417" t="s">
        <v>184</v>
      </c>
      <c r="F86" s="417" t="s">
        <v>184</v>
      </c>
      <c r="G86" s="417" t="s">
        <v>184</v>
      </c>
      <c r="H86" s="417" t="s">
        <v>184</v>
      </c>
      <c r="I86" s="417" t="s">
        <v>184</v>
      </c>
      <c r="J86" s="417" t="s">
        <v>184</v>
      </c>
      <c r="K86" s="417">
        <v>1</v>
      </c>
      <c r="L86" s="417" t="s">
        <v>184</v>
      </c>
      <c r="M86" s="417">
        <v>2</v>
      </c>
      <c r="N86" s="417" t="s">
        <v>184</v>
      </c>
      <c r="O86" s="417" t="s">
        <v>184</v>
      </c>
      <c r="P86" s="417" t="s">
        <v>184</v>
      </c>
      <c r="Q86" s="417" t="s">
        <v>184</v>
      </c>
      <c r="R86" s="17">
        <v>3</v>
      </c>
      <c r="U86" s="243"/>
    </row>
    <row r="87" spans="1:21" s="415" customFormat="1" ht="11.25" customHeight="1" x14ac:dyDescent="0.15">
      <c r="A87" s="412" t="s">
        <v>61</v>
      </c>
      <c r="B87" s="416" t="s">
        <v>23</v>
      </c>
      <c r="C87" s="417" t="s">
        <v>184</v>
      </c>
      <c r="D87" s="417" t="s">
        <v>184</v>
      </c>
      <c r="E87" s="417" t="s">
        <v>184</v>
      </c>
      <c r="F87" s="417" t="s">
        <v>184</v>
      </c>
      <c r="G87" s="417" t="s">
        <v>184</v>
      </c>
      <c r="H87" s="417" t="s">
        <v>184</v>
      </c>
      <c r="I87" s="417" t="s">
        <v>184</v>
      </c>
      <c r="J87" s="417" t="s">
        <v>184</v>
      </c>
      <c r="K87" s="417" t="s">
        <v>184</v>
      </c>
      <c r="L87" s="417" t="s">
        <v>184</v>
      </c>
      <c r="M87" s="417" t="s">
        <v>184</v>
      </c>
      <c r="N87" s="417" t="s">
        <v>184</v>
      </c>
      <c r="O87" s="417" t="s">
        <v>184</v>
      </c>
      <c r="P87" s="417" t="s">
        <v>184</v>
      </c>
      <c r="Q87" s="417" t="s">
        <v>184</v>
      </c>
      <c r="R87" s="17">
        <v>0</v>
      </c>
      <c r="U87" s="243"/>
    </row>
    <row r="88" spans="1:21" s="415" customFormat="1" ht="11.25" customHeight="1" x14ac:dyDescent="0.15">
      <c r="A88" s="412" t="s">
        <v>63</v>
      </c>
      <c r="B88" s="416" t="s">
        <v>22</v>
      </c>
      <c r="C88" s="417" t="s">
        <v>184</v>
      </c>
      <c r="D88" s="417" t="s">
        <v>184</v>
      </c>
      <c r="E88" s="417" t="s">
        <v>184</v>
      </c>
      <c r="F88" s="417" t="s">
        <v>184</v>
      </c>
      <c r="G88" s="417" t="s">
        <v>184</v>
      </c>
      <c r="H88" s="417" t="s">
        <v>184</v>
      </c>
      <c r="I88" s="417" t="s">
        <v>184</v>
      </c>
      <c r="J88" s="417" t="s">
        <v>184</v>
      </c>
      <c r="K88" s="417" t="s">
        <v>184</v>
      </c>
      <c r="L88" s="417" t="s">
        <v>184</v>
      </c>
      <c r="M88" s="417" t="s">
        <v>184</v>
      </c>
      <c r="N88" s="417">
        <v>3095</v>
      </c>
      <c r="O88" s="417" t="s">
        <v>184</v>
      </c>
      <c r="P88" s="417" t="s">
        <v>184</v>
      </c>
      <c r="Q88" s="417" t="s">
        <v>184</v>
      </c>
      <c r="R88" s="17">
        <v>3095</v>
      </c>
      <c r="U88" s="243"/>
    </row>
    <row r="89" spans="1:21" s="415" customFormat="1" ht="11.25" customHeight="1" x14ac:dyDescent="0.15">
      <c r="A89" s="412" t="s">
        <v>63</v>
      </c>
      <c r="B89" s="416" t="s">
        <v>23</v>
      </c>
      <c r="C89" s="417" t="s">
        <v>184</v>
      </c>
      <c r="D89" s="417" t="s">
        <v>184</v>
      </c>
      <c r="E89" s="417" t="s">
        <v>184</v>
      </c>
      <c r="F89" s="417" t="s">
        <v>184</v>
      </c>
      <c r="G89" s="417" t="s">
        <v>184</v>
      </c>
      <c r="H89" s="417" t="s">
        <v>184</v>
      </c>
      <c r="I89" s="417" t="s">
        <v>184</v>
      </c>
      <c r="J89" s="417" t="s">
        <v>184</v>
      </c>
      <c r="K89" s="417" t="s">
        <v>184</v>
      </c>
      <c r="L89" s="417" t="s">
        <v>184</v>
      </c>
      <c r="M89" s="417" t="s">
        <v>184</v>
      </c>
      <c r="N89" s="417">
        <v>452</v>
      </c>
      <c r="O89" s="417" t="s">
        <v>184</v>
      </c>
      <c r="P89" s="417" t="s">
        <v>184</v>
      </c>
      <c r="Q89" s="417" t="s">
        <v>184</v>
      </c>
      <c r="R89" s="17">
        <v>452</v>
      </c>
      <c r="U89" s="243"/>
    </row>
    <row r="90" spans="1:21" s="415" customFormat="1" ht="11.25" customHeight="1" x14ac:dyDescent="0.15">
      <c r="A90" s="412" t="s">
        <v>64</v>
      </c>
      <c r="B90" s="416" t="s">
        <v>22</v>
      </c>
      <c r="C90" s="417" t="s">
        <v>184</v>
      </c>
      <c r="D90" s="417" t="s">
        <v>184</v>
      </c>
      <c r="E90" s="417" t="s">
        <v>184</v>
      </c>
      <c r="F90" s="417" t="s">
        <v>184</v>
      </c>
      <c r="G90" s="417" t="s">
        <v>184</v>
      </c>
      <c r="H90" s="417" t="s">
        <v>184</v>
      </c>
      <c r="I90" s="417" t="s">
        <v>184</v>
      </c>
      <c r="J90" s="417" t="s">
        <v>184</v>
      </c>
      <c r="K90" s="417" t="s">
        <v>184</v>
      </c>
      <c r="L90" s="417" t="s">
        <v>184</v>
      </c>
      <c r="M90" s="417" t="s">
        <v>184</v>
      </c>
      <c r="N90" s="417">
        <v>8867</v>
      </c>
      <c r="O90" s="417" t="s">
        <v>184</v>
      </c>
      <c r="P90" s="417" t="s">
        <v>184</v>
      </c>
      <c r="Q90" s="417" t="s">
        <v>184</v>
      </c>
      <c r="R90" s="17">
        <v>8867</v>
      </c>
      <c r="U90" s="243"/>
    </row>
    <row r="91" spans="1:21" s="415" customFormat="1" ht="11.25" customHeight="1" x14ac:dyDescent="0.15">
      <c r="A91" s="412" t="s">
        <v>64</v>
      </c>
      <c r="B91" s="416" t="s">
        <v>23</v>
      </c>
      <c r="C91" s="417" t="s">
        <v>184</v>
      </c>
      <c r="D91" s="417" t="s">
        <v>184</v>
      </c>
      <c r="E91" s="417" t="s">
        <v>184</v>
      </c>
      <c r="F91" s="417" t="s">
        <v>184</v>
      </c>
      <c r="G91" s="417" t="s">
        <v>184</v>
      </c>
      <c r="H91" s="417" t="s">
        <v>184</v>
      </c>
      <c r="I91" s="417" t="s">
        <v>184</v>
      </c>
      <c r="J91" s="417" t="s">
        <v>184</v>
      </c>
      <c r="K91" s="417" t="s">
        <v>184</v>
      </c>
      <c r="L91" s="417" t="s">
        <v>184</v>
      </c>
      <c r="M91" s="417" t="s">
        <v>184</v>
      </c>
      <c r="N91" s="417">
        <v>1585</v>
      </c>
      <c r="O91" s="417" t="s">
        <v>184</v>
      </c>
      <c r="P91" s="417" t="s">
        <v>184</v>
      </c>
      <c r="Q91" s="417" t="s">
        <v>184</v>
      </c>
      <c r="R91" s="17">
        <v>1585</v>
      </c>
      <c r="U91" s="243"/>
    </row>
    <row r="92" spans="1:21" s="415" customFormat="1" ht="11.25" customHeight="1" x14ac:dyDescent="0.15">
      <c r="A92" s="412" t="s">
        <v>65</v>
      </c>
      <c r="B92" s="416" t="s">
        <v>22</v>
      </c>
      <c r="C92" s="417" t="s">
        <v>184</v>
      </c>
      <c r="D92" s="417" t="s">
        <v>184</v>
      </c>
      <c r="E92" s="417" t="s">
        <v>184</v>
      </c>
      <c r="F92" s="417" t="s">
        <v>184</v>
      </c>
      <c r="G92" s="417" t="s">
        <v>184</v>
      </c>
      <c r="H92" s="417" t="s">
        <v>184</v>
      </c>
      <c r="I92" s="417" t="s">
        <v>184</v>
      </c>
      <c r="J92" s="417" t="s">
        <v>184</v>
      </c>
      <c r="K92" s="417" t="s">
        <v>184</v>
      </c>
      <c r="L92" s="417" t="s">
        <v>184</v>
      </c>
      <c r="M92" s="417" t="s">
        <v>184</v>
      </c>
      <c r="N92" s="417">
        <v>30</v>
      </c>
      <c r="O92" s="417" t="s">
        <v>184</v>
      </c>
      <c r="P92" s="417" t="s">
        <v>184</v>
      </c>
      <c r="Q92" s="417" t="s">
        <v>184</v>
      </c>
      <c r="R92" s="17">
        <v>30</v>
      </c>
      <c r="U92" s="243"/>
    </row>
    <row r="93" spans="1:21" s="415" customFormat="1" ht="11.25" customHeight="1" x14ac:dyDescent="0.15">
      <c r="A93" s="412" t="s">
        <v>65</v>
      </c>
      <c r="B93" s="416" t="s">
        <v>23</v>
      </c>
      <c r="C93" s="417" t="s">
        <v>184</v>
      </c>
      <c r="D93" s="417" t="s">
        <v>184</v>
      </c>
      <c r="E93" s="417" t="s">
        <v>184</v>
      </c>
      <c r="F93" s="417" t="s">
        <v>184</v>
      </c>
      <c r="G93" s="417" t="s">
        <v>184</v>
      </c>
      <c r="H93" s="417" t="s">
        <v>184</v>
      </c>
      <c r="I93" s="417" t="s">
        <v>184</v>
      </c>
      <c r="J93" s="417" t="s">
        <v>184</v>
      </c>
      <c r="K93" s="417" t="s">
        <v>184</v>
      </c>
      <c r="L93" s="417" t="s">
        <v>184</v>
      </c>
      <c r="M93" s="417" t="s">
        <v>184</v>
      </c>
      <c r="N93" s="417">
        <v>30</v>
      </c>
      <c r="O93" s="417" t="s">
        <v>184</v>
      </c>
      <c r="P93" s="417" t="s">
        <v>184</v>
      </c>
      <c r="Q93" s="417" t="s">
        <v>184</v>
      </c>
      <c r="R93" s="17">
        <v>30</v>
      </c>
      <c r="U93" s="243"/>
    </row>
    <row r="94" spans="1:21" s="415" customFormat="1" ht="11.25" customHeight="1" x14ac:dyDescent="0.15">
      <c r="A94" s="412" t="s">
        <v>66</v>
      </c>
      <c r="B94" s="416" t="s">
        <v>22</v>
      </c>
      <c r="C94" s="417" t="s">
        <v>184</v>
      </c>
      <c r="D94" s="417" t="s">
        <v>184</v>
      </c>
      <c r="E94" s="417" t="s">
        <v>184</v>
      </c>
      <c r="F94" s="417" t="s">
        <v>184</v>
      </c>
      <c r="G94" s="417" t="s">
        <v>184</v>
      </c>
      <c r="H94" s="417" t="s">
        <v>184</v>
      </c>
      <c r="I94" s="417" t="s">
        <v>184</v>
      </c>
      <c r="J94" s="417" t="s">
        <v>184</v>
      </c>
      <c r="K94" s="417" t="s">
        <v>184</v>
      </c>
      <c r="L94" s="417" t="s">
        <v>184</v>
      </c>
      <c r="M94" s="417" t="s">
        <v>184</v>
      </c>
      <c r="N94" s="417">
        <v>529</v>
      </c>
      <c r="O94" s="417" t="s">
        <v>184</v>
      </c>
      <c r="P94" s="417" t="s">
        <v>184</v>
      </c>
      <c r="Q94" s="417" t="s">
        <v>184</v>
      </c>
      <c r="R94" s="17">
        <v>529</v>
      </c>
      <c r="U94" s="243"/>
    </row>
    <row r="95" spans="1:21" s="415" customFormat="1" ht="11.25" customHeight="1" x14ac:dyDescent="0.15">
      <c r="A95" s="412" t="s">
        <v>66</v>
      </c>
      <c r="B95" s="416" t="s">
        <v>23</v>
      </c>
      <c r="C95" s="417" t="s">
        <v>184</v>
      </c>
      <c r="D95" s="417" t="s">
        <v>184</v>
      </c>
      <c r="E95" s="417" t="s">
        <v>184</v>
      </c>
      <c r="F95" s="417" t="s">
        <v>184</v>
      </c>
      <c r="G95" s="417" t="s">
        <v>184</v>
      </c>
      <c r="H95" s="417" t="s">
        <v>184</v>
      </c>
      <c r="I95" s="417" t="s">
        <v>184</v>
      </c>
      <c r="J95" s="417" t="s">
        <v>184</v>
      </c>
      <c r="K95" s="417" t="s">
        <v>184</v>
      </c>
      <c r="L95" s="417" t="s">
        <v>184</v>
      </c>
      <c r="M95" s="417" t="s">
        <v>184</v>
      </c>
      <c r="N95" s="417">
        <v>159</v>
      </c>
      <c r="O95" s="417" t="s">
        <v>184</v>
      </c>
      <c r="P95" s="417" t="s">
        <v>184</v>
      </c>
      <c r="Q95" s="417" t="s">
        <v>184</v>
      </c>
      <c r="R95" s="17">
        <v>159</v>
      </c>
      <c r="U95" s="243"/>
    </row>
    <row r="96" spans="1:21" s="415" customFormat="1" ht="11.25" customHeight="1" x14ac:dyDescent="0.15">
      <c r="A96" s="412" t="s">
        <v>67</v>
      </c>
      <c r="B96" s="416" t="s">
        <v>22</v>
      </c>
      <c r="C96" s="417" t="s">
        <v>184</v>
      </c>
      <c r="D96" s="417" t="s">
        <v>184</v>
      </c>
      <c r="E96" s="417" t="s">
        <v>184</v>
      </c>
      <c r="F96" s="417" t="s">
        <v>184</v>
      </c>
      <c r="G96" s="417" t="s">
        <v>184</v>
      </c>
      <c r="H96" s="417" t="s">
        <v>184</v>
      </c>
      <c r="I96" s="417" t="s">
        <v>184</v>
      </c>
      <c r="J96" s="417" t="s">
        <v>184</v>
      </c>
      <c r="K96" s="417">
        <v>73</v>
      </c>
      <c r="L96" s="417" t="s">
        <v>184</v>
      </c>
      <c r="M96" s="417">
        <v>19</v>
      </c>
      <c r="N96" s="417">
        <v>19</v>
      </c>
      <c r="O96" s="417" t="s">
        <v>184</v>
      </c>
      <c r="P96" s="417">
        <v>352</v>
      </c>
      <c r="Q96" s="417" t="s">
        <v>184</v>
      </c>
      <c r="R96" s="17">
        <v>463</v>
      </c>
      <c r="U96" s="243"/>
    </row>
    <row r="97" spans="1:21" s="415" customFormat="1" ht="11.25" customHeight="1" x14ac:dyDescent="0.15">
      <c r="A97" s="412" t="s">
        <v>67</v>
      </c>
      <c r="B97" s="416" t="s">
        <v>23</v>
      </c>
      <c r="C97" s="417" t="s">
        <v>184</v>
      </c>
      <c r="D97" s="417" t="s">
        <v>184</v>
      </c>
      <c r="E97" s="417" t="s">
        <v>184</v>
      </c>
      <c r="F97" s="417" t="s">
        <v>184</v>
      </c>
      <c r="G97" s="417" t="s">
        <v>184</v>
      </c>
      <c r="H97" s="417" t="s">
        <v>184</v>
      </c>
      <c r="I97" s="417" t="s">
        <v>184</v>
      </c>
      <c r="J97" s="417" t="s">
        <v>184</v>
      </c>
      <c r="K97" s="417">
        <v>37</v>
      </c>
      <c r="L97" s="417" t="s">
        <v>184</v>
      </c>
      <c r="M97" s="417">
        <v>7</v>
      </c>
      <c r="N97" s="417">
        <v>5</v>
      </c>
      <c r="O97" s="417" t="s">
        <v>184</v>
      </c>
      <c r="P97" s="417">
        <v>126</v>
      </c>
      <c r="Q97" s="417" t="s">
        <v>184</v>
      </c>
      <c r="R97" s="17">
        <v>175</v>
      </c>
      <c r="U97" s="243"/>
    </row>
    <row r="98" spans="1:21" s="415" customFormat="1" ht="11.25" customHeight="1" x14ac:dyDescent="0.15">
      <c r="A98" s="412" t="s">
        <v>68</v>
      </c>
      <c r="B98" s="416" t="s">
        <v>22</v>
      </c>
      <c r="C98" s="417" t="s">
        <v>184</v>
      </c>
      <c r="D98" s="417" t="s">
        <v>184</v>
      </c>
      <c r="E98" s="417" t="s">
        <v>184</v>
      </c>
      <c r="F98" s="417" t="s">
        <v>184</v>
      </c>
      <c r="G98" s="417">
        <v>1941</v>
      </c>
      <c r="H98" s="417">
        <v>6233</v>
      </c>
      <c r="I98" s="417" t="s">
        <v>184</v>
      </c>
      <c r="J98" s="417" t="s">
        <v>184</v>
      </c>
      <c r="K98" s="417">
        <v>37994</v>
      </c>
      <c r="L98" s="417" t="s">
        <v>184</v>
      </c>
      <c r="M98" s="417" t="s">
        <v>184</v>
      </c>
      <c r="N98" s="417">
        <v>115</v>
      </c>
      <c r="O98" s="417" t="s">
        <v>184</v>
      </c>
      <c r="P98" s="417" t="s">
        <v>184</v>
      </c>
      <c r="Q98" s="417" t="s">
        <v>184</v>
      </c>
      <c r="R98" s="17">
        <v>46283</v>
      </c>
      <c r="U98" s="243"/>
    </row>
    <row r="99" spans="1:21" s="415" customFormat="1" ht="11.25" customHeight="1" x14ac:dyDescent="0.15">
      <c r="A99" s="412" t="s">
        <v>68</v>
      </c>
      <c r="B99" s="416" t="s">
        <v>23</v>
      </c>
      <c r="C99" s="417" t="s">
        <v>184</v>
      </c>
      <c r="D99" s="417" t="s">
        <v>184</v>
      </c>
      <c r="E99" s="417" t="s">
        <v>184</v>
      </c>
      <c r="F99" s="417" t="s">
        <v>184</v>
      </c>
      <c r="G99" s="417">
        <v>1496</v>
      </c>
      <c r="H99" s="417">
        <v>4448</v>
      </c>
      <c r="I99" s="417" t="s">
        <v>184</v>
      </c>
      <c r="J99" s="417" t="s">
        <v>184</v>
      </c>
      <c r="K99" s="417">
        <v>37829</v>
      </c>
      <c r="L99" s="417" t="s">
        <v>184</v>
      </c>
      <c r="M99" s="417" t="s">
        <v>184</v>
      </c>
      <c r="N99" s="417">
        <v>115</v>
      </c>
      <c r="O99" s="417" t="s">
        <v>184</v>
      </c>
      <c r="P99" s="417" t="s">
        <v>184</v>
      </c>
      <c r="Q99" s="417" t="s">
        <v>184</v>
      </c>
      <c r="R99" s="17">
        <v>43888</v>
      </c>
      <c r="U99" s="243"/>
    </row>
    <row r="100" spans="1:21" s="415" customFormat="1" ht="11.25" customHeight="1" x14ac:dyDescent="0.15">
      <c r="A100" s="412" t="s">
        <v>69</v>
      </c>
      <c r="B100" s="416" t="s">
        <v>22</v>
      </c>
      <c r="C100" s="417" t="s">
        <v>184</v>
      </c>
      <c r="D100" s="417">
        <v>2</v>
      </c>
      <c r="E100" s="417">
        <v>58</v>
      </c>
      <c r="F100" s="417">
        <v>39</v>
      </c>
      <c r="G100" s="417">
        <v>38</v>
      </c>
      <c r="H100" s="417" t="s">
        <v>184</v>
      </c>
      <c r="I100" s="417" t="s">
        <v>184</v>
      </c>
      <c r="J100" s="417" t="s">
        <v>184</v>
      </c>
      <c r="K100" s="417" t="s">
        <v>184</v>
      </c>
      <c r="L100" s="417" t="s">
        <v>184</v>
      </c>
      <c r="M100" s="417">
        <v>25</v>
      </c>
      <c r="N100" s="417" t="s">
        <v>184</v>
      </c>
      <c r="O100" s="417" t="s">
        <v>184</v>
      </c>
      <c r="P100" s="417" t="s">
        <v>184</v>
      </c>
      <c r="Q100" s="417" t="s">
        <v>184</v>
      </c>
      <c r="R100" s="17">
        <v>162</v>
      </c>
      <c r="U100" s="243"/>
    </row>
    <row r="101" spans="1:21" s="415" customFormat="1" ht="11.25" customHeight="1" x14ac:dyDescent="0.15">
      <c r="A101" s="412" t="s">
        <v>69</v>
      </c>
      <c r="B101" s="416" t="s">
        <v>23</v>
      </c>
      <c r="C101" s="417" t="s">
        <v>184</v>
      </c>
      <c r="D101" s="417" t="s">
        <v>184</v>
      </c>
      <c r="E101" s="417">
        <v>13</v>
      </c>
      <c r="F101" s="417">
        <v>14</v>
      </c>
      <c r="G101" s="417">
        <v>11</v>
      </c>
      <c r="H101" s="417" t="s">
        <v>184</v>
      </c>
      <c r="I101" s="417" t="s">
        <v>184</v>
      </c>
      <c r="J101" s="417" t="s">
        <v>184</v>
      </c>
      <c r="K101" s="417" t="s">
        <v>184</v>
      </c>
      <c r="L101" s="417" t="s">
        <v>184</v>
      </c>
      <c r="M101" s="417">
        <v>6</v>
      </c>
      <c r="N101" s="417" t="s">
        <v>184</v>
      </c>
      <c r="O101" s="417" t="s">
        <v>184</v>
      </c>
      <c r="P101" s="417" t="s">
        <v>184</v>
      </c>
      <c r="Q101" s="417" t="s">
        <v>184</v>
      </c>
      <c r="R101" s="17">
        <v>44</v>
      </c>
      <c r="U101" s="243"/>
    </row>
    <row r="102" spans="1:21" s="415" customFormat="1" ht="11.25" customHeight="1" x14ac:dyDescent="0.15">
      <c r="A102" s="412" t="s">
        <v>172</v>
      </c>
      <c r="B102" s="416" t="s">
        <v>22</v>
      </c>
      <c r="C102" s="417" t="s">
        <v>184</v>
      </c>
      <c r="D102" s="417" t="s">
        <v>184</v>
      </c>
      <c r="E102" s="417" t="s">
        <v>184</v>
      </c>
      <c r="F102" s="417" t="s">
        <v>184</v>
      </c>
      <c r="G102" s="417" t="s">
        <v>184</v>
      </c>
      <c r="H102" s="417" t="s">
        <v>184</v>
      </c>
      <c r="I102" s="417" t="s">
        <v>184</v>
      </c>
      <c r="J102" s="417" t="s">
        <v>184</v>
      </c>
      <c r="K102" s="417" t="s">
        <v>184</v>
      </c>
      <c r="L102" s="417" t="s">
        <v>184</v>
      </c>
      <c r="M102" s="417">
        <v>1</v>
      </c>
      <c r="N102" s="417" t="s">
        <v>184</v>
      </c>
      <c r="O102" s="417" t="s">
        <v>184</v>
      </c>
      <c r="P102" s="417" t="s">
        <v>184</v>
      </c>
      <c r="Q102" s="417" t="s">
        <v>184</v>
      </c>
      <c r="R102" s="17">
        <v>1</v>
      </c>
      <c r="U102" s="243"/>
    </row>
    <row r="103" spans="1:21" s="415" customFormat="1" ht="11.25" customHeight="1" x14ac:dyDescent="0.15">
      <c r="A103" s="412" t="s">
        <v>172</v>
      </c>
      <c r="B103" s="416" t="s">
        <v>23</v>
      </c>
      <c r="C103" s="417" t="s">
        <v>184</v>
      </c>
      <c r="D103" s="417" t="s">
        <v>184</v>
      </c>
      <c r="E103" s="417" t="s">
        <v>184</v>
      </c>
      <c r="F103" s="417" t="s">
        <v>184</v>
      </c>
      <c r="G103" s="417" t="s">
        <v>184</v>
      </c>
      <c r="H103" s="417" t="s">
        <v>184</v>
      </c>
      <c r="I103" s="417" t="s">
        <v>184</v>
      </c>
      <c r="J103" s="417" t="s">
        <v>184</v>
      </c>
      <c r="K103" s="417" t="s">
        <v>184</v>
      </c>
      <c r="L103" s="417" t="s">
        <v>184</v>
      </c>
      <c r="M103" s="417" t="s">
        <v>184</v>
      </c>
      <c r="N103" s="417" t="s">
        <v>184</v>
      </c>
      <c r="O103" s="417" t="s">
        <v>184</v>
      </c>
      <c r="P103" s="417" t="s">
        <v>184</v>
      </c>
      <c r="Q103" s="417" t="s">
        <v>184</v>
      </c>
      <c r="R103" s="17">
        <v>0</v>
      </c>
      <c r="U103" s="243"/>
    </row>
    <row r="104" spans="1:21" s="415" customFormat="1" ht="11.25" customHeight="1" x14ac:dyDescent="0.15">
      <c r="A104" s="412" t="s">
        <v>70</v>
      </c>
      <c r="B104" s="416" t="s">
        <v>22</v>
      </c>
      <c r="C104" s="417" t="s">
        <v>184</v>
      </c>
      <c r="D104" s="417" t="s">
        <v>184</v>
      </c>
      <c r="E104" s="417" t="s">
        <v>184</v>
      </c>
      <c r="F104" s="417" t="s">
        <v>184</v>
      </c>
      <c r="G104" s="417">
        <v>21</v>
      </c>
      <c r="H104" s="417" t="s">
        <v>184</v>
      </c>
      <c r="I104" s="417" t="s">
        <v>184</v>
      </c>
      <c r="J104" s="417" t="s">
        <v>184</v>
      </c>
      <c r="K104" s="417" t="s">
        <v>184</v>
      </c>
      <c r="L104" s="417" t="s">
        <v>184</v>
      </c>
      <c r="M104" s="417" t="s">
        <v>184</v>
      </c>
      <c r="N104" s="417" t="s">
        <v>184</v>
      </c>
      <c r="O104" s="417" t="s">
        <v>184</v>
      </c>
      <c r="P104" s="417" t="s">
        <v>184</v>
      </c>
      <c r="Q104" s="417" t="s">
        <v>184</v>
      </c>
      <c r="R104" s="17">
        <v>21</v>
      </c>
      <c r="U104" s="243"/>
    </row>
    <row r="105" spans="1:21" s="415" customFormat="1" ht="11.25" customHeight="1" x14ac:dyDescent="0.15">
      <c r="A105" s="412" t="s">
        <v>70</v>
      </c>
      <c r="B105" s="416" t="s">
        <v>23</v>
      </c>
      <c r="C105" s="417" t="s">
        <v>184</v>
      </c>
      <c r="D105" s="417" t="s">
        <v>184</v>
      </c>
      <c r="E105" s="417" t="s">
        <v>184</v>
      </c>
      <c r="F105" s="417" t="s">
        <v>184</v>
      </c>
      <c r="G105" s="417">
        <v>5</v>
      </c>
      <c r="H105" s="417" t="s">
        <v>184</v>
      </c>
      <c r="I105" s="417" t="s">
        <v>184</v>
      </c>
      <c r="J105" s="417" t="s">
        <v>184</v>
      </c>
      <c r="K105" s="417" t="s">
        <v>184</v>
      </c>
      <c r="L105" s="417" t="s">
        <v>184</v>
      </c>
      <c r="M105" s="417" t="s">
        <v>184</v>
      </c>
      <c r="N105" s="417" t="s">
        <v>184</v>
      </c>
      <c r="O105" s="417" t="s">
        <v>184</v>
      </c>
      <c r="P105" s="417" t="s">
        <v>184</v>
      </c>
      <c r="Q105" s="417" t="s">
        <v>184</v>
      </c>
      <c r="R105" s="17">
        <v>5</v>
      </c>
      <c r="U105" s="243"/>
    </row>
    <row r="106" spans="1:21" s="415" customFormat="1" ht="11.25" customHeight="1" x14ac:dyDescent="0.15">
      <c r="A106" s="412" t="s">
        <v>173</v>
      </c>
      <c r="B106" s="416" t="s">
        <v>22</v>
      </c>
      <c r="C106" s="417" t="s">
        <v>184</v>
      </c>
      <c r="D106" s="417" t="s">
        <v>184</v>
      </c>
      <c r="E106" s="417" t="s">
        <v>184</v>
      </c>
      <c r="F106" s="417" t="s">
        <v>184</v>
      </c>
      <c r="G106" s="417" t="s">
        <v>184</v>
      </c>
      <c r="H106" s="417" t="s">
        <v>184</v>
      </c>
      <c r="I106" s="417" t="s">
        <v>184</v>
      </c>
      <c r="J106" s="417" t="s">
        <v>184</v>
      </c>
      <c r="K106" s="417" t="s">
        <v>184</v>
      </c>
      <c r="L106" s="417" t="s">
        <v>184</v>
      </c>
      <c r="M106" s="417">
        <v>1</v>
      </c>
      <c r="N106" s="417" t="s">
        <v>184</v>
      </c>
      <c r="O106" s="417" t="s">
        <v>184</v>
      </c>
      <c r="P106" s="417" t="s">
        <v>184</v>
      </c>
      <c r="Q106" s="417" t="s">
        <v>184</v>
      </c>
      <c r="R106" s="17">
        <v>1</v>
      </c>
      <c r="U106" s="243"/>
    </row>
    <row r="107" spans="1:21" s="415" customFormat="1" ht="11.25" customHeight="1" x14ac:dyDescent="0.15">
      <c r="A107" s="412" t="s">
        <v>173</v>
      </c>
      <c r="B107" s="416" t="s">
        <v>23</v>
      </c>
      <c r="C107" s="417" t="s">
        <v>184</v>
      </c>
      <c r="D107" s="417" t="s">
        <v>184</v>
      </c>
      <c r="E107" s="417" t="s">
        <v>184</v>
      </c>
      <c r="F107" s="417" t="s">
        <v>184</v>
      </c>
      <c r="G107" s="417" t="s">
        <v>184</v>
      </c>
      <c r="H107" s="417" t="s">
        <v>184</v>
      </c>
      <c r="I107" s="417" t="s">
        <v>184</v>
      </c>
      <c r="J107" s="417" t="s">
        <v>184</v>
      </c>
      <c r="K107" s="417" t="s">
        <v>184</v>
      </c>
      <c r="L107" s="417" t="s">
        <v>184</v>
      </c>
      <c r="M107" s="417" t="s">
        <v>184</v>
      </c>
      <c r="N107" s="417" t="s">
        <v>184</v>
      </c>
      <c r="O107" s="417" t="s">
        <v>184</v>
      </c>
      <c r="P107" s="417" t="s">
        <v>184</v>
      </c>
      <c r="Q107" s="417" t="s">
        <v>184</v>
      </c>
      <c r="R107" s="17">
        <v>0</v>
      </c>
      <c r="U107" s="243"/>
    </row>
    <row r="108" spans="1:21" s="415" customFormat="1" ht="11.25" customHeight="1" x14ac:dyDescent="0.15">
      <c r="A108" s="412" t="s">
        <v>71</v>
      </c>
      <c r="B108" s="416" t="s">
        <v>22</v>
      </c>
      <c r="C108" s="417" t="s">
        <v>184</v>
      </c>
      <c r="D108" s="417" t="s">
        <v>184</v>
      </c>
      <c r="E108" s="417">
        <v>6</v>
      </c>
      <c r="F108" s="417" t="s">
        <v>184</v>
      </c>
      <c r="G108" s="417">
        <v>288</v>
      </c>
      <c r="H108" s="417" t="s">
        <v>184</v>
      </c>
      <c r="I108" s="417" t="s">
        <v>184</v>
      </c>
      <c r="J108" s="417" t="s">
        <v>184</v>
      </c>
      <c r="K108" s="417">
        <v>30</v>
      </c>
      <c r="L108" s="417" t="s">
        <v>184</v>
      </c>
      <c r="M108" s="417">
        <v>11</v>
      </c>
      <c r="N108" s="417">
        <v>159</v>
      </c>
      <c r="O108" s="417" t="s">
        <v>184</v>
      </c>
      <c r="P108" s="417">
        <v>10</v>
      </c>
      <c r="Q108" s="417">
        <v>2</v>
      </c>
      <c r="R108" s="17">
        <v>506</v>
      </c>
      <c r="U108" s="243"/>
    </row>
    <row r="109" spans="1:21" s="415" customFormat="1" ht="11.25" customHeight="1" x14ac:dyDescent="0.15">
      <c r="A109" s="412" t="s">
        <v>71</v>
      </c>
      <c r="B109" s="416" t="s">
        <v>23</v>
      </c>
      <c r="C109" s="417" t="s">
        <v>184</v>
      </c>
      <c r="D109" s="417" t="s">
        <v>184</v>
      </c>
      <c r="E109" s="417">
        <v>3</v>
      </c>
      <c r="F109" s="417" t="s">
        <v>184</v>
      </c>
      <c r="G109" s="417">
        <v>112</v>
      </c>
      <c r="H109" s="417" t="s">
        <v>184</v>
      </c>
      <c r="I109" s="417" t="s">
        <v>184</v>
      </c>
      <c r="J109" s="417" t="s">
        <v>184</v>
      </c>
      <c r="K109" s="417">
        <v>10</v>
      </c>
      <c r="L109" s="417" t="s">
        <v>184</v>
      </c>
      <c r="M109" s="417">
        <v>3</v>
      </c>
      <c r="N109" s="417">
        <v>59</v>
      </c>
      <c r="O109" s="417" t="s">
        <v>184</v>
      </c>
      <c r="P109" s="417">
        <v>3</v>
      </c>
      <c r="Q109" s="417">
        <v>2</v>
      </c>
      <c r="R109" s="17">
        <v>192</v>
      </c>
      <c r="U109" s="243"/>
    </row>
    <row r="110" spans="1:21" s="415" customFormat="1" ht="11.25" customHeight="1" x14ac:dyDescent="0.15">
      <c r="A110" s="412" t="s">
        <v>72</v>
      </c>
      <c r="B110" s="416" t="s">
        <v>22</v>
      </c>
      <c r="C110" s="417" t="s">
        <v>184</v>
      </c>
      <c r="D110" s="417" t="s">
        <v>184</v>
      </c>
      <c r="E110" s="417" t="s">
        <v>184</v>
      </c>
      <c r="F110" s="417" t="s">
        <v>184</v>
      </c>
      <c r="G110" s="417" t="s">
        <v>184</v>
      </c>
      <c r="H110" s="417" t="s">
        <v>184</v>
      </c>
      <c r="I110" s="417" t="s">
        <v>184</v>
      </c>
      <c r="J110" s="417" t="s">
        <v>184</v>
      </c>
      <c r="K110" s="417">
        <v>5</v>
      </c>
      <c r="L110" s="417" t="s">
        <v>184</v>
      </c>
      <c r="M110" s="417" t="s">
        <v>184</v>
      </c>
      <c r="N110" s="417">
        <v>123</v>
      </c>
      <c r="O110" s="417" t="s">
        <v>184</v>
      </c>
      <c r="P110" s="417" t="s">
        <v>184</v>
      </c>
      <c r="Q110" s="417" t="s">
        <v>184</v>
      </c>
      <c r="R110" s="17">
        <v>128</v>
      </c>
      <c r="U110" s="243"/>
    </row>
    <row r="111" spans="1:21" s="415" customFormat="1" ht="11.25" customHeight="1" x14ac:dyDescent="0.15">
      <c r="A111" s="412" t="s">
        <v>72</v>
      </c>
      <c r="B111" s="416" t="s">
        <v>23</v>
      </c>
      <c r="C111" s="417" t="s">
        <v>184</v>
      </c>
      <c r="D111" s="417" t="s">
        <v>184</v>
      </c>
      <c r="E111" s="417" t="s">
        <v>184</v>
      </c>
      <c r="F111" s="417" t="s">
        <v>184</v>
      </c>
      <c r="G111" s="417" t="s">
        <v>184</v>
      </c>
      <c r="H111" s="417" t="s">
        <v>184</v>
      </c>
      <c r="I111" s="417" t="s">
        <v>184</v>
      </c>
      <c r="J111" s="417" t="s">
        <v>184</v>
      </c>
      <c r="K111" s="417">
        <v>1</v>
      </c>
      <c r="L111" s="417" t="s">
        <v>184</v>
      </c>
      <c r="M111" s="417" t="s">
        <v>184</v>
      </c>
      <c r="N111" s="417">
        <v>30</v>
      </c>
      <c r="O111" s="417" t="s">
        <v>184</v>
      </c>
      <c r="P111" s="417" t="s">
        <v>184</v>
      </c>
      <c r="Q111" s="417" t="s">
        <v>184</v>
      </c>
      <c r="R111" s="17">
        <v>31</v>
      </c>
      <c r="U111" s="243"/>
    </row>
    <row r="112" spans="1:21" s="415" customFormat="1" ht="11.25" customHeight="1" x14ac:dyDescent="0.15">
      <c r="A112" s="412" t="s">
        <v>73</v>
      </c>
      <c r="B112" s="416" t="s">
        <v>22</v>
      </c>
      <c r="C112" s="417" t="s">
        <v>184</v>
      </c>
      <c r="D112" s="417" t="s">
        <v>184</v>
      </c>
      <c r="E112" s="417" t="s">
        <v>184</v>
      </c>
      <c r="F112" s="417" t="s">
        <v>184</v>
      </c>
      <c r="G112" s="417" t="s">
        <v>184</v>
      </c>
      <c r="H112" s="417" t="s">
        <v>184</v>
      </c>
      <c r="I112" s="417" t="s">
        <v>184</v>
      </c>
      <c r="J112" s="417" t="s">
        <v>184</v>
      </c>
      <c r="K112" s="417">
        <v>312</v>
      </c>
      <c r="L112" s="417" t="s">
        <v>184</v>
      </c>
      <c r="M112" s="417">
        <v>64</v>
      </c>
      <c r="N112" s="417">
        <v>594</v>
      </c>
      <c r="O112" s="417" t="s">
        <v>184</v>
      </c>
      <c r="P112" s="417" t="s">
        <v>184</v>
      </c>
      <c r="Q112" s="417" t="s">
        <v>184</v>
      </c>
      <c r="R112" s="17">
        <v>970</v>
      </c>
      <c r="U112" s="243"/>
    </row>
    <row r="113" spans="1:21" s="415" customFormat="1" ht="11.25" customHeight="1" x14ac:dyDescent="0.15">
      <c r="A113" s="412" t="s">
        <v>73</v>
      </c>
      <c r="B113" s="416" t="s">
        <v>23</v>
      </c>
      <c r="C113" s="417" t="s">
        <v>184</v>
      </c>
      <c r="D113" s="417" t="s">
        <v>184</v>
      </c>
      <c r="E113" s="417" t="s">
        <v>184</v>
      </c>
      <c r="F113" s="417" t="s">
        <v>184</v>
      </c>
      <c r="G113" s="417" t="s">
        <v>184</v>
      </c>
      <c r="H113" s="417" t="s">
        <v>184</v>
      </c>
      <c r="I113" s="417" t="s">
        <v>184</v>
      </c>
      <c r="J113" s="417" t="s">
        <v>184</v>
      </c>
      <c r="K113" s="417">
        <v>131</v>
      </c>
      <c r="L113" s="417" t="s">
        <v>184</v>
      </c>
      <c r="M113" s="417">
        <v>25</v>
      </c>
      <c r="N113" s="417">
        <v>212</v>
      </c>
      <c r="O113" s="417" t="s">
        <v>184</v>
      </c>
      <c r="P113" s="417" t="s">
        <v>184</v>
      </c>
      <c r="Q113" s="417" t="s">
        <v>184</v>
      </c>
      <c r="R113" s="17">
        <v>368</v>
      </c>
      <c r="U113" s="243"/>
    </row>
    <row r="114" spans="1:21" s="415" customFormat="1" ht="11.25" customHeight="1" x14ac:dyDescent="0.15">
      <c r="A114" s="412" t="s">
        <v>74</v>
      </c>
      <c r="B114" s="416" t="s">
        <v>22</v>
      </c>
      <c r="C114" s="417" t="s">
        <v>184</v>
      </c>
      <c r="D114" s="417" t="s">
        <v>184</v>
      </c>
      <c r="E114" s="417" t="s">
        <v>184</v>
      </c>
      <c r="F114" s="417">
        <v>2</v>
      </c>
      <c r="G114" s="417">
        <v>205</v>
      </c>
      <c r="H114" s="417" t="s">
        <v>184</v>
      </c>
      <c r="I114" s="417" t="s">
        <v>184</v>
      </c>
      <c r="J114" s="417" t="s">
        <v>184</v>
      </c>
      <c r="K114" s="417" t="s">
        <v>184</v>
      </c>
      <c r="L114" s="417" t="s">
        <v>184</v>
      </c>
      <c r="M114" s="417" t="s">
        <v>184</v>
      </c>
      <c r="N114" s="417" t="s">
        <v>184</v>
      </c>
      <c r="O114" s="417" t="s">
        <v>184</v>
      </c>
      <c r="P114" s="417" t="s">
        <v>184</v>
      </c>
      <c r="Q114" s="417" t="s">
        <v>184</v>
      </c>
      <c r="R114" s="17">
        <v>207</v>
      </c>
      <c r="U114" s="243"/>
    </row>
    <row r="115" spans="1:21" s="415" customFormat="1" ht="11.25" customHeight="1" x14ac:dyDescent="0.15">
      <c r="A115" s="412" t="s">
        <v>74</v>
      </c>
      <c r="B115" s="416" t="s">
        <v>23</v>
      </c>
      <c r="C115" s="417" t="s">
        <v>184</v>
      </c>
      <c r="D115" s="417" t="s">
        <v>184</v>
      </c>
      <c r="E115" s="417" t="s">
        <v>184</v>
      </c>
      <c r="F115" s="417">
        <v>2</v>
      </c>
      <c r="G115" s="417">
        <v>59</v>
      </c>
      <c r="H115" s="417" t="s">
        <v>184</v>
      </c>
      <c r="I115" s="417" t="s">
        <v>184</v>
      </c>
      <c r="J115" s="417" t="s">
        <v>184</v>
      </c>
      <c r="K115" s="417" t="s">
        <v>184</v>
      </c>
      <c r="L115" s="417" t="s">
        <v>184</v>
      </c>
      <c r="M115" s="417" t="s">
        <v>184</v>
      </c>
      <c r="N115" s="417" t="s">
        <v>184</v>
      </c>
      <c r="O115" s="417" t="s">
        <v>184</v>
      </c>
      <c r="P115" s="417" t="s">
        <v>184</v>
      </c>
      <c r="Q115" s="417" t="s">
        <v>184</v>
      </c>
      <c r="R115" s="17">
        <v>61</v>
      </c>
      <c r="U115" s="243"/>
    </row>
    <row r="116" spans="1:21" s="415" customFormat="1" ht="11.25" customHeight="1" x14ac:dyDescent="0.15">
      <c r="A116" s="412" t="s">
        <v>75</v>
      </c>
      <c r="B116" s="416" t="s">
        <v>22</v>
      </c>
      <c r="C116" s="417" t="s">
        <v>184</v>
      </c>
      <c r="D116" s="417" t="s">
        <v>184</v>
      </c>
      <c r="E116" s="417" t="s">
        <v>184</v>
      </c>
      <c r="F116" s="417" t="s">
        <v>184</v>
      </c>
      <c r="G116" s="417" t="s">
        <v>184</v>
      </c>
      <c r="H116" s="417" t="s">
        <v>184</v>
      </c>
      <c r="I116" s="417" t="s">
        <v>184</v>
      </c>
      <c r="J116" s="417" t="s">
        <v>184</v>
      </c>
      <c r="K116" s="417" t="s">
        <v>184</v>
      </c>
      <c r="L116" s="417" t="s">
        <v>184</v>
      </c>
      <c r="M116" s="417" t="s">
        <v>184</v>
      </c>
      <c r="N116" s="417" t="s">
        <v>184</v>
      </c>
      <c r="O116" s="417" t="s">
        <v>184</v>
      </c>
      <c r="P116" s="417">
        <v>330</v>
      </c>
      <c r="Q116" s="417" t="s">
        <v>184</v>
      </c>
      <c r="R116" s="17">
        <v>330</v>
      </c>
      <c r="U116" s="243"/>
    </row>
    <row r="117" spans="1:21" s="415" customFormat="1" ht="11.25" customHeight="1" x14ac:dyDescent="0.15">
      <c r="A117" s="412" t="s">
        <v>75</v>
      </c>
      <c r="B117" s="416" t="s">
        <v>23</v>
      </c>
      <c r="C117" s="417" t="s">
        <v>184</v>
      </c>
      <c r="D117" s="417" t="s">
        <v>184</v>
      </c>
      <c r="E117" s="417" t="s">
        <v>184</v>
      </c>
      <c r="F117" s="417" t="s">
        <v>184</v>
      </c>
      <c r="G117" s="417" t="s">
        <v>184</v>
      </c>
      <c r="H117" s="417" t="s">
        <v>184</v>
      </c>
      <c r="I117" s="417" t="s">
        <v>184</v>
      </c>
      <c r="J117" s="417" t="s">
        <v>184</v>
      </c>
      <c r="K117" s="417" t="s">
        <v>184</v>
      </c>
      <c r="L117" s="417" t="s">
        <v>184</v>
      </c>
      <c r="M117" s="417" t="s">
        <v>184</v>
      </c>
      <c r="N117" s="417" t="s">
        <v>184</v>
      </c>
      <c r="O117" s="417" t="s">
        <v>184</v>
      </c>
      <c r="P117" s="417">
        <v>76</v>
      </c>
      <c r="Q117" s="417" t="s">
        <v>184</v>
      </c>
      <c r="R117" s="17">
        <v>76</v>
      </c>
      <c r="U117" s="243"/>
    </row>
    <row r="118" spans="1:21" s="415" customFormat="1" ht="11.25" customHeight="1" x14ac:dyDescent="0.15">
      <c r="A118" s="412" t="s">
        <v>76</v>
      </c>
      <c r="B118" s="416" t="s">
        <v>22</v>
      </c>
      <c r="C118" s="417" t="s">
        <v>184</v>
      </c>
      <c r="D118" s="417" t="s">
        <v>184</v>
      </c>
      <c r="E118" s="417" t="s">
        <v>184</v>
      </c>
      <c r="F118" s="417" t="s">
        <v>184</v>
      </c>
      <c r="G118" s="417" t="s">
        <v>184</v>
      </c>
      <c r="H118" s="417" t="s">
        <v>184</v>
      </c>
      <c r="I118" s="417" t="s">
        <v>184</v>
      </c>
      <c r="J118" s="417" t="s">
        <v>184</v>
      </c>
      <c r="K118" s="417" t="s">
        <v>184</v>
      </c>
      <c r="L118" s="417" t="s">
        <v>184</v>
      </c>
      <c r="M118" s="417" t="s">
        <v>184</v>
      </c>
      <c r="N118" s="417">
        <v>26</v>
      </c>
      <c r="O118" s="417" t="s">
        <v>184</v>
      </c>
      <c r="P118" s="417" t="s">
        <v>184</v>
      </c>
      <c r="Q118" s="417" t="s">
        <v>184</v>
      </c>
      <c r="R118" s="17">
        <v>26</v>
      </c>
      <c r="U118" s="243"/>
    </row>
    <row r="119" spans="1:21" s="415" customFormat="1" ht="11.25" customHeight="1" x14ac:dyDescent="0.15">
      <c r="A119" s="412" t="s">
        <v>76</v>
      </c>
      <c r="B119" s="416" t="s">
        <v>23</v>
      </c>
      <c r="C119" s="417" t="s">
        <v>184</v>
      </c>
      <c r="D119" s="417" t="s">
        <v>184</v>
      </c>
      <c r="E119" s="417" t="s">
        <v>184</v>
      </c>
      <c r="F119" s="417" t="s">
        <v>184</v>
      </c>
      <c r="G119" s="417" t="s">
        <v>184</v>
      </c>
      <c r="H119" s="417" t="s">
        <v>184</v>
      </c>
      <c r="I119" s="417" t="s">
        <v>184</v>
      </c>
      <c r="J119" s="417" t="s">
        <v>184</v>
      </c>
      <c r="K119" s="417" t="s">
        <v>184</v>
      </c>
      <c r="L119" s="417" t="s">
        <v>184</v>
      </c>
      <c r="M119" s="417" t="s">
        <v>184</v>
      </c>
      <c r="N119" s="417">
        <v>26</v>
      </c>
      <c r="O119" s="417" t="s">
        <v>184</v>
      </c>
      <c r="P119" s="417" t="s">
        <v>184</v>
      </c>
      <c r="Q119" s="417" t="s">
        <v>184</v>
      </c>
      <c r="R119" s="17">
        <v>26</v>
      </c>
      <c r="U119" s="243"/>
    </row>
    <row r="120" spans="1:21" s="415" customFormat="1" ht="11.25" customHeight="1" x14ac:dyDescent="0.15">
      <c r="A120" s="412" t="s">
        <v>174</v>
      </c>
      <c r="B120" s="416" t="s">
        <v>22</v>
      </c>
      <c r="C120" s="417" t="s">
        <v>184</v>
      </c>
      <c r="D120" s="417" t="s">
        <v>184</v>
      </c>
      <c r="E120" s="417" t="s">
        <v>184</v>
      </c>
      <c r="F120" s="417" t="s">
        <v>184</v>
      </c>
      <c r="G120" s="417" t="s">
        <v>184</v>
      </c>
      <c r="H120" s="417" t="s">
        <v>184</v>
      </c>
      <c r="I120" s="417" t="s">
        <v>184</v>
      </c>
      <c r="J120" s="417" t="s">
        <v>184</v>
      </c>
      <c r="K120" s="417" t="s">
        <v>184</v>
      </c>
      <c r="L120" s="417" t="s">
        <v>184</v>
      </c>
      <c r="M120" s="417" t="s">
        <v>184</v>
      </c>
      <c r="N120" s="417">
        <v>5</v>
      </c>
      <c r="O120" s="417" t="s">
        <v>184</v>
      </c>
      <c r="P120" s="417" t="s">
        <v>184</v>
      </c>
      <c r="Q120" s="417">
        <v>1</v>
      </c>
      <c r="R120" s="17">
        <v>6</v>
      </c>
      <c r="U120" s="243"/>
    </row>
    <row r="121" spans="1:21" s="415" customFormat="1" ht="11.25" customHeight="1" x14ac:dyDescent="0.15">
      <c r="A121" s="412" t="s">
        <v>174</v>
      </c>
      <c r="B121" s="416" t="s">
        <v>23</v>
      </c>
      <c r="C121" s="417" t="s">
        <v>184</v>
      </c>
      <c r="D121" s="417" t="s">
        <v>184</v>
      </c>
      <c r="E121" s="417" t="s">
        <v>184</v>
      </c>
      <c r="F121" s="417" t="s">
        <v>184</v>
      </c>
      <c r="G121" s="417" t="s">
        <v>184</v>
      </c>
      <c r="H121" s="417" t="s">
        <v>184</v>
      </c>
      <c r="I121" s="417" t="s">
        <v>184</v>
      </c>
      <c r="J121" s="417" t="s">
        <v>184</v>
      </c>
      <c r="K121" s="417" t="s">
        <v>184</v>
      </c>
      <c r="L121" s="417" t="s">
        <v>184</v>
      </c>
      <c r="M121" s="417" t="s">
        <v>184</v>
      </c>
      <c r="N121" s="417">
        <v>5</v>
      </c>
      <c r="O121" s="417" t="s">
        <v>184</v>
      </c>
      <c r="P121" s="417" t="s">
        <v>184</v>
      </c>
      <c r="Q121" s="417">
        <v>1</v>
      </c>
      <c r="R121" s="17">
        <v>6</v>
      </c>
      <c r="U121" s="243"/>
    </row>
    <row r="122" spans="1:21" s="415" customFormat="1" ht="11.25" customHeight="1" x14ac:dyDescent="0.15">
      <c r="A122" s="412" t="s">
        <v>77</v>
      </c>
      <c r="B122" s="416" t="s">
        <v>22</v>
      </c>
      <c r="C122" s="417" t="s">
        <v>184</v>
      </c>
      <c r="D122" s="417" t="s">
        <v>184</v>
      </c>
      <c r="E122" s="417" t="s">
        <v>184</v>
      </c>
      <c r="F122" s="417">
        <v>72</v>
      </c>
      <c r="G122" s="417" t="s">
        <v>184</v>
      </c>
      <c r="H122" s="417" t="s">
        <v>184</v>
      </c>
      <c r="I122" s="417" t="s">
        <v>184</v>
      </c>
      <c r="J122" s="417" t="s">
        <v>184</v>
      </c>
      <c r="K122" s="417" t="s">
        <v>184</v>
      </c>
      <c r="L122" s="417" t="s">
        <v>184</v>
      </c>
      <c r="M122" s="417" t="s">
        <v>184</v>
      </c>
      <c r="N122" s="417" t="s">
        <v>184</v>
      </c>
      <c r="O122" s="417" t="s">
        <v>184</v>
      </c>
      <c r="P122" s="417" t="s">
        <v>184</v>
      </c>
      <c r="Q122" s="417" t="s">
        <v>184</v>
      </c>
      <c r="R122" s="17">
        <v>72</v>
      </c>
      <c r="U122" s="243"/>
    </row>
    <row r="123" spans="1:21" s="415" customFormat="1" ht="11.25" customHeight="1" x14ac:dyDescent="0.15">
      <c r="A123" s="412" t="s">
        <v>77</v>
      </c>
      <c r="B123" s="416" t="s">
        <v>23</v>
      </c>
      <c r="C123" s="417" t="s">
        <v>184</v>
      </c>
      <c r="D123" s="417" t="s">
        <v>184</v>
      </c>
      <c r="E123" s="417" t="s">
        <v>184</v>
      </c>
      <c r="F123" s="417">
        <v>66</v>
      </c>
      <c r="G123" s="417" t="s">
        <v>184</v>
      </c>
      <c r="H123" s="417" t="s">
        <v>184</v>
      </c>
      <c r="I123" s="417" t="s">
        <v>184</v>
      </c>
      <c r="J123" s="417" t="s">
        <v>184</v>
      </c>
      <c r="K123" s="417" t="s">
        <v>184</v>
      </c>
      <c r="L123" s="417" t="s">
        <v>184</v>
      </c>
      <c r="M123" s="417" t="s">
        <v>184</v>
      </c>
      <c r="N123" s="417" t="s">
        <v>184</v>
      </c>
      <c r="O123" s="417" t="s">
        <v>184</v>
      </c>
      <c r="P123" s="417" t="s">
        <v>184</v>
      </c>
      <c r="Q123" s="417" t="s">
        <v>184</v>
      </c>
      <c r="R123" s="17">
        <v>66</v>
      </c>
      <c r="U123" s="243"/>
    </row>
    <row r="124" spans="1:21" s="415" customFormat="1" ht="11.25" customHeight="1" x14ac:dyDescent="0.15">
      <c r="A124" s="412" t="s">
        <v>78</v>
      </c>
      <c r="B124" s="416" t="s">
        <v>22</v>
      </c>
      <c r="C124" s="417" t="s">
        <v>184</v>
      </c>
      <c r="D124" s="417" t="s">
        <v>184</v>
      </c>
      <c r="E124" s="417" t="s">
        <v>184</v>
      </c>
      <c r="F124" s="417" t="s">
        <v>184</v>
      </c>
      <c r="G124" s="417" t="s">
        <v>184</v>
      </c>
      <c r="H124" s="417" t="s">
        <v>184</v>
      </c>
      <c r="I124" s="417" t="s">
        <v>184</v>
      </c>
      <c r="J124" s="417" t="s">
        <v>184</v>
      </c>
      <c r="K124" s="417" t="s">
        <v>184</v>
      </c>
      <c r="L124" s="417" t="s">
        <v>184</v>
      </c>
      <c r="M124" s="417" t="s">
        <v>184</v>
      </c>
      <c r="N124" s="417">
        <v>58</v>
      </c>
      <c r="O124" s="417" t="s">
        <v>184</v>
      </c>
      <c r="P124" s="417" t="s">
        <v>184</v>
      </c>
      <c r="Q124" s="417" t="s">
        <v>184</v>
      </c>
      <c r="R124" s="17">
        <v>58</v>
      </c>
      <c r="U124" s="243"/>
    </row>
    <row r="125" spans="1:21" s="415" customFormat="1" ht="11.25" customHeight="1" x14ac:dyDescent="0.15">
      <c r="A125" s="412" t="s">
        <v>78</v>
      </c>
      <c r="B125" s="416" t="s">
        <v>23</v>
      </c>
      <c r="C125" s="417" t="s">
        <v>184</v>
      </c>
      <c r="D125" s="417" t="s">
        <v>184</v>
      </c>
      <c r="E125" s="417" t="s">
        <v>184</v>
      </c>
      <c r="F125" s="417" t="s">
        <v>184</v>
      </c>
      <c r="G125" s="417" t="s">
        <v>184</v>
      </c>
      <c r="H125" s="417" t="s">
        <v>184</v>
      </c>
      <c r="I125" s="417" t="s">
        <v>184</v>
      </c>
      <c r="J125" s="417" t="s">
        <v>184</v>
      </c>
      <c r="K125" s="417" t="s">
        <v>184</v>
      </c>
      <c r="L125" s="417" t="s">
        <v>184</v>
      </c>
      <c r="M125" s="417" t="s">
        <v>184</v>
      </c>
      <c r="N125" s="417">
        <v>57</v>
      </c>
      <c r="O125" s="417" t="s">
        <v>184</v>
      </c>
      <c r="P125" s="417" t="s">
        <v>184</v>
      </c>
      <c r="Q125" s="417" t="s">
        <v>184</v>
      </c>
      <c r="R125" s="17">
        <v>57</v>
      </c>
      <c r="U125" s="243"/>
    </row>
    <row r="126" spans="1:21" s="415" customFormat="1" ht="11.25" customHeight="1" x14ac:dyDescent="0.15">
      <c r="A126" s="412" t="s">
        <v>124</v>
      </c>
      <c r="B126" s="416" t="s">
        <v>22</v>
      </c>
      <c r="C126" s="417" t="s">
        <v>184</v>
      </c>
      <c r="D126" s="417" t="s">
        <v>184</v>
      </c>
      <c r="E126" s="417" t="s">
        <v>184</v>
      </c>
      <c r="F126" s="417" t="s">
        <v>184</v>
      </c>
      <c r="G126" s="417" t="s">
        <v>184</v>
      </c>
      <c r="H126" s="417" t="s">
        <v>184</v>
      </c>
      <c r="I126" s="417" t="s">
        <v>184</v>
      </c>
      <c r="J126" s="417" t="s">
        <v>184</v>
      </c>
      <c r="K126" s="417">
        <v>2</v>
      </c>
      <c r="L126" s="417" t="s">
        <v>184</v>
      </c>
      <c r="M126" s="417" t="s">
        <v>184</v>
      </c>
      <c r="N126" s="417" t="s">
        <v>184</v>
      </c>
      <c r="O126" s="417" t="s">
        <v>184</v>
      </c>
      <c r="P126" s="417" t="s">
        <v>184</v>
      </c>
      <c r="Q126" s="417" t="s">
        <v>184</v>
      </c>
      <c r="R126" s="17">
        <v>2</v>
      </c>
      <c r="U126" s="243"/>
    </row>
    <row r="127" spans="1:21" s="415" customFormat="1" ht="11.25" customHeight="1" x14ac:dyDescent="0.15">
      <c r="A127" s="413" t="s">
        <v>124</v>
      </c>
      <c r="B127" s="418" t="s">
        <v>23</v>
      </c>
      <c r="C127" s="419" t="s">
        <v>184</v>
      </c>
      <c r="D127" s="419" t="s">
        <v>184</v>
      </c>
      <c r="E127" s="419" t="s">
        <v>184</v>
      </c>
      <c r="F127" s="419" t="s">
        <v>184</v>
      </c>
      <c r="G127" s="419" t="s">
        <v>184</v>
      </c>
      <c r="H127" s="419" t="s">
        <v>184</v>
      </c>
      <c r="I127" s="419" t="s">
        <v>184</v>
      </c>
      <c r="J127" s="419" t="s">
        <v>184</v>
      </c>
      <c r="K127" s="419">
        <v>2</v>
      </c>
      <c r="L127" s="419" t="s">
        <v>184</v>
      </c>
      <c r="M127" s="419" t="s">
        <v>184</v>
      </c>
      <c r="N127" s="419" t="s">
        <v>184</v>
      </c>
      <c r="O127" s="419" t="s">
        <v>184</v>
      </c>
      <c r="P127" s="419" t="s">
        <v>184</v>
      </c>
      <c r="Q127" s="419" t="s">
        <v>184</v>
      </c>
      <c r="R127" s="225">
        <v>2</v>
      </c>
      <c r="U127" s="243"/>
    </row>
    <row r="128" spans="1:21" s="415" customFormat="1" ht="11.25" customHeight="1" x14ac:dyDescent="0.15">
      <c r="A128" s="412"/>
      <c r="B128" s="416"/>
      <c r="C128" s="417"/>
      <c r="D128" s="417"/>
      <c r="E128" s="417"/>
      <c r="F128" s="417"/>
      <c r="G128" s="417"/>
      <c r="H128" s="417"/>
      <c r="I128" s="417"/>
      <c r="J128" s="417"/>
      <c r="K128" s="417"/>
      <c r="L128" s="417"/>
      <c r="M128" s="417"/>
      <c r="N128" s="417"/>
      <c r="O128" s="417"/>
      <c r="P128" s="417"/>
      <c r="Q128" s="417"/>
      <c r="R128" s="17"/>
      <c r="U128" s="243"/>
    </row>
    <row r="129" spans="1:21" s="415" customFormat="1" ht="11.25" customHeight="1" x14ac:dyDescent="0.15">
      <c r="A129" s="412" t="s">
        <v>80</v>
      </c>
      <c r="B129" s="416" t="s">
        <v>22</v>
      </c>
      <c r="C129" s="417" t="s">
        <v>184</v>
      </c>
      <c r="D129" s="417" t="s">
        <v>184</v>
      </c>
      <c r="E129" s="417" t="s">
        <v>184</v>
      </c>
      <c r="F129" s="417" t="s">
        <v>184</v>
      </c>
      <c r="G129" s="417">
        <v>42</v>
      </c>
      <c r="H129" s="417" t="s">
        <v>184</v>
      </c>
      <c r="I129" s="417" t="s">
        <v>184</v>
      </c>
      <c r="J129" s="417" t="s">
        <v>184</v>
      </c>
      <c r="K129" s="417">
        <v>150</v>
      </c>
      <c r="L129" s="417" t="s">
        <v>184</v>
      </c>
      <c r="M129" s="417" t="s">
        <v>184</v>
      </c>
      <c r="N129" s="417" t="s">
        <v>184</v>
      </c>
      <c r="O129" s="417" t="s">
        <v>184</v>
      </c>
      <c r="P129" s="417" t="s">
        <v>184</v>
      </c>
      <c r="Q129" s="417" t="s">
        <v>184</v>
      </c>
      <c r="R129" s="17">
        <v>192</v>
      </c>
      <c r="U129" s="243"/>
    </row>
    <row r="130" spans="1:21" s="415" customFormat="1" ht="11.25" customHeight="1" x14ac:dyDescent="0.15">
      <c r="A130" s="412" t="s">
        <v>80</v>
      </c>
      <c r="B130" s="416" t="s">
        <v>23</v>
      </c>
      <c r="C130" s="417" t="s">
        <v>184</v>
      </c>
      <c r="D130" s="417" t="s">
        <v>184</v>
      </c>
      <c r="E130" s="417" t="s">
        <v>184</v>
      </c>
      <c r="F130" s="417" t="s">
        <v>184</v>
      </c>
      <c r="G130" s="417">
        <v>9</v>
      </c>
      <c r="H130" s="417" t="s">
        <v>184</v>
      </c>
      <c r="I130" s="417" t="s">
        <v>184</v>
      </c>
      <c r="J130" s="417" t="s">
        <v>184</v>
      </c>
      <c r="K130" s="417">
        <v>131</v>
      </c>
      <c r="L130" s="417" t="s">
        <v>184</v>
      </c>
      <c r="M130" s="417" t="s">
        <v>184</v>
      </c>
      <c r="N130" s="417" t="s">
        <v>184</v>
      </c>
      <c r="O130" s="417" t="s">
        <v>184</v>
      </c>
      <c r="P130" s="417" t="s">
        <v>184</v>
      </c>
      <c r="Q130" s="417" t="s">
        <v>184</v>
      </c>
      <c r="R130" s="17">
        <v>140</v>
      </c>
      <c r="U130" s="243"/>
    </row>
    <row r="131" spans="1:21" s="415" customFormat="1" ht="11.25" customHeight="1" x14ac:dyDescent="0.15">
      <c r="A131" s="412" t="s">
        <v>81</v>
      </c>
      <c r="B131" s="416" t="s">
        <v>22</v>
      </c>
      <c r="C131" s="417" t="s">
        <v>184</v>
      </c>
      <c r="D131" s="417" t="s">
        <v>184</v>
      </c>
      <c r="E131" s="417" t="s">
        <v>184</v>
      </c>
      <c r="F131" s="417" t="s">
        <v>184</v>
      </c>
      <c r="G131" s="417" t="s">
        <v>184</v>
      </c>
      <c r="H131" s="417" t="s">
        <v>184</v>
      </c>
      <c r="I131" s="417" t="s">
        <v>184</v>
      </c>
      <c r="J131" s="417" t="s">
        <v>184</v>
      </c>
      <c r="K131" s="417" t="s">
        <v>184</v>
      </c>
      <c r="L131" s="417" t="s">
        <v>184</v>
      </c>
      <c r="M131" s="417" t="s">
        <v>184</v>
      </c>
      <c r="N131" s="417">
        <v>48</v>
      </c>
      <c r="O131" s="417" t="s">
        <v>184</v>
      </c>
      <c r="P131" s="417">
        <v>9</v>
      </c>
      <c r="Q131" s="417" t="s">
        <v>184</v>
      </c>
      <c r="R131" s="17">
        <v>57</v>
      </c>
      <c r="U131" s="243"/>
    </row>
    <row r="132" spans="1:21" s="415" customFormat="1" ht="11.25" customHeight="1" x14ac:dyDescent="0.15">
      <c r="A132" s="412" t="s">
        <v>81</v>
      </c>
      <c r="B132" s="416" t="s">
        <v>23</v>
      </c>
      <c r="C132" s="417" t="s">
        <v>184</v>
      </c>
      <c r="D132" s="417" t="s">
        <v>184</v>
      </c>
      <c r="E132" s="417" t="s">
        <v>184</v>
      </c>
      <c r="F132" s="417" t="s">
        <v>184</v>
      </c>
      <c r="G132" s="417" t="s">
        <v>184</v>
      </c>
      <c r="H132" s="417" t="s">
        <v>184</v>
      </c>
      <c r="I132" s="417" t="s">
        <v>184</v>
      </c>
      <c r="J132" s="417" t="s">
        <v>184</v>
      </c>
      <c r="K132" s="417" t="s">
        <v>184</v>
      </c>
      <c r="L132" s="417" t="s">
        <v>184</v>
      </c>
      <c r="M132" s="417" t="s">
        <v>184</v>
      </c>
      <c r="N132" s="417">
        <v>13</v>
      </c>
      <c r="O132" s="417" t="s">
        <v>184</v>
      </c>
      <c r="P132" s="417">
        <v>2</v>
      </c>
      <c r="Q132" s="417" t="s">
        <v>184</v>
      </c>
      <c r="R132" s="17">
        <v>15</v>
      </c>
      <c r="U132" s="243"/>
    </row>
    <row r="133" spans="1:21" s="415" customFormat="1" ht="11.25" customHeight="1" x14ac:dyDescent="0.15">
      <c r="A133" s="412" t="s">
        <v>127</v>
      </c>
      <c r="B133" s="416" t="s">
        <v>22</v>
      </c>
      <c r="C133" s="417" t="s">
        <v>184</v>
      </c>
      <c r="D133" s="417" t="s">
        <v>184</v>
      </c>
      <c r="E133" s="417" t="s">
        <v>184</v>
      </c>
      <c r="F133" s="417" t="s">
        <v>184</v>
      </c>
      <c r="G133" s="417" t="s">
        <v>184</v>
      </c>
      <c r="H133" s="417" t="s">
        <v>184</v>
      </c>
      <c r="I133" s="417" t="s">
        <v>184</v>
      </c>
      <c r="J133" s="417" t="s">
        <v>184</v>
      </c>
      <c r="K133" s="417">
        <v>167</v>
      </c>
      <c r="L133" s="417" t="s">
        <v>184</v>
      </c>
      <c r="M133" s="417" t="s">
        <v>184</v>
      </c>
      <c r="N133" s="417" t="s">
        <v>184</v>
      </c>
      <c r="O133" s="417" t="s">
        <v>184</v>
      </c>
      <c r="P133" s="417" t="s">
        <v>184</v>
      </c>
      <c r="Q133" s="417" t="s">
        <v>184</v>
      </c>
      <c r="R133" s="17">
        <v>167</v>
      </c>
      <c r="U133" s="243"/>
    </row>
    <row r="134" spans="1:21" s="415" customFormat="1" ht="11.25" customHeight="1" x14ac:dyDescent="0.15">
      <c r="A134" s="412" t="s">
        <v>127</v>
      </c>
      <c r="B134" s="416" t="s">
        <v>23</v>
      </c>
      <c r="C134" s="417" t="s">
        <v>184</v>
      </c>
      <c r="D134" s="417" t="s">
        <v>184</v>
      </c>
      <c r="E134" s="417" t="s">
        <v>184</v>
      </c>
      <c r="F134" s="417" t="s">
        <v>184</v>
      </c>
      <c r="G134" s="417" t="s">
        <v>184</v>
      </c>
      <c r="H134" s="417" t="s">
        <v>184</v>
      </c>
      <c r="I134" s="417" t="s">
        <v>184</v>
      </c>
      <c r="J134" s="417" t="s">
        <v>184</v>
      </c>
      <c r="K134" s="417">
        <v>145</v>
      </c>
      <c r="L134" s="417" t="s">
        <v>184</v>
      </c>
      <c r="M134" s="417" t="s">
        <v>184</v>
      </c>
      <c r="N134" s="417" t="s">
        <v>184</v>
      </c>
      <c r="O134" s="417" t="s">
        <v>184</v>
      </c>
      <c r="P134" s="417" t="s">
        <v>184</v>
      </c>
      <c r="Q134" s="417" t="s">
        <v>184</v>
      </c>
      <c r="R134" s="17">
        <v>145</v>
      </c>
      <c r="U134" s="243"/>
    </row>
    <row r="135" spans="1:21" s="415" customFormat="1" ht="11.25" customHeight="1" x14ac:dyDescent="0.15">
      <c r="A135" s="412" t="s">
        <v>83</v>
      </c>
      <c r="B135" s="416" t="s">
        <v>22</v>
      </c>
      <c r="C135" s="417" t="s">
        <v>184</v>
      </c>
      <c r="D135" s="417" t="s">
        <v>184</v>
      </c>
      <c r="E135" s="417" t="s">
        <v>184</v>
      </c>
      <c r="F135" s="417" t="s">
        <v>184</v>
      </c>
      <c r="G135" s="417" t="s">
        <v>184</v>
      </c>
      <c r="H135" s="417" t="s">
        <v>184</v>
      </c>
      <c r="I135" s="417" t="s">
        <v>184</v>
      </c>
      <c r="J135" s="417" t="s">
        <v>184</v>
      </c>
      <c r="K135" s="417">
        <v>1</v>
      </c>
      <c r="L135" s="417" t="s">
        <v>184</v>
      </c>
      <c r="M135" s="417" t="s">
        <v>184</v>
      </c>
      <c r="N135" s="417">
        <v>490</v>
      </c>
      <c r="O135" s="417" t="s">
        <v>184</v>
      </c>
      <c r="P135" s="417" t="s">
        <v>184</v>
      </c>
      <c r="Q135" s="417" t="s">
        <v>184</v>
      </c>
      <c r="R135" s="17">
        <v>491</v>
      </c>
      <c r="U135" s="243"/>
    </row>
    <row r="136" spans="1:21" s="415" customFormat="1" ht="11.25" customHeight="1" x14ac:dyDescent="0.15">
      <c r="A136" s="412" t="s">
        <v>83</v>
      </c>
      <c r="B136" s="416" t="s">
        <v>23</v>
      </c>
      <c r="C136" s="417" t="s">
        <v>184</v>
      </c>
      <c r="D136" s="417" t="s">
        <v>184</v>
      </c>
      <c r="E136" s="417" t="s">
        <v>184</v>
      </c>
      <c r="F136" s="417" t="s">
        <v>184</v>
      </c>
      <c r="G136" s="417" t="s">
        <v>184</v>
      </c>
      <c r="H136" s="417" t="s">
        <v>184</v>
      </c>
      <c r="I136" s="417" t="s">
        <v>184</v>
      </c>
      <c r="J136" s="417" t="s">
        <v>184</v>
      </c>
      <c r="K136" s="417" t="s">
        <v>184</v>
      </c>
      <c r="L136" s="417" t="s">
        <v>184</v>
      </c>
      <c r="M136" s="417" t="s">
        <v>184</v>
      </c>
      <c r="N136" s="417">
        <v>281</v>
      </c>
      <c r="O136" s="417" t="s">
        <v>184</v>
      </c>
      <c r="P136" s="417" t="s">
        <v>184</v>
      </c>
      <c r="Q136" s="417" t="s">
        <v>184</v>
      </c>
      <c r="R136" s="17">
        <v>281</v>
      </c>
      <c r="U136" s="243"/>
    </row>
    <row r="137" spans="1:21" s="415" customFormat="1" ht="11.25" customHeight="1" x14ac:dyDescent="0.15">
      <c r="A137" s="412" t="s">
        <v>85</v>
      </c>
      <c r="B137" s="416" t="s">
        <v>22</v>
      </c>
      <c r="C137" s="417" t="s">
        <v>184</v>
      </c>
      <c r="D137" s="417">
        <v>5</v>
      </c>
      <c r="E137" s="417" t="s">
        <v>184</v>
      </c>
      <c r="F137" s="417" t="s">
        <v>184</v>
      </c>
      <c r="G137" s="417">
        <v>1</v>
      </c>
      <c r="H137" s="417" t="s">
        <v>184</v>
      </c>
      <c r="I137" s="417" t="s">
        <v>184</v>
      </c>
      <c r="J137" s="417" t="s">
        <v>184</v>
      </c>
      <c r="K137" s="417">
        <v>2</v>
      </c>
      <c r="L137" s="417" t="s">
        <v>184</v>
      </c>
      <c r="M137" s="417" t="s">
        <v>184</v>
      </c>
      <c r="N137" s="417">
        <v>11</v>
      </c>
      <c r="O137" s="417" t="s">
        <v>184</v>
      </c>
      <c r="P137" s="417" t="s">
        <v>184</v>
      </c>
      <c r="Q137" s="417" t="s">
        <v>184</v>
      </c>
      <c r="R137" s="17">
        <v>19</v>
      </c>
      <c r="U137" s="243"/>
    </row>
    <row r="138" spans="1:21" s="415" customFormat="1" ht="11.25" customHeight="1" x14ac:dyDescent="0.15">
      <c r="A138" s="412" t="s">
        <v>85</v>
      </c>
      <c r="B138" s="416" t="s">
        <v>23</v>
      </c>
      <c r="C138" s="417" t="s">
        <v>184</v>
      </c>
      <c r="D138" s="417" t="s">
        <v>184</v>
      </c>
      <c r="E138" s="417" t="s">
        <v>184</v>
      </c>
      <c r="F138" s="417" t="s">
        <v>184</v>
      </c>
      <c r="G138" s="417" t="s">
        <v>184</v>
      </c>
      <c r="H138" s="417" t="s">
        <v>184</v>
      </c>
      <c r="I138" s="417" t="s">
        <v>184</v>
      </c>
      <c r="J138" s="417" t="s">
        <v>184</v>
      </c>
      <c r="K138" s="417" t="s">
        <v>184</v>
      </c>
      <c r="L138" s="417" t="s">
        <v>184</v>
      </c>
      <c r="M138" s="417" t="s">
        <v>184</v>
      </c>
      <c r="N138" s="417">
        <v>5</v>
      </c>
      <c r="O138" s="417" t="s">
        <v>184</v>
      </c>
      <c r="P138" s="417" t="s">
        <v>184</v>
      </c>
      <c r="Q138" s="417" t="s">
        <v>184</v>
      </c>
      <c r="R138" s="17">
        <v>5</v>
      </c>
      <c r="U138" s="243"/>
    </row>
    <row r="139" spans="1:21" s="415" customFormat="1" ht="11.25" customHeight="1" x14ac:dyDescent="0.15">
      <c r="A139" s="412" t="s">
        <v>86</v>
      </c>
      <c r="B139" s="416" t="s">
        <v>22</v>
      </c>
      <c r="C139" s="417" t="s">
        <v>184</v>
      </c>
      <c r="D139" s="417" t="s">
        <v>184</v>
      </c>
      <c r="E139" s="417" t="s">
        <v>184</v>
      </c>
      <c r="F139" s="417" t="s">
        <v>184</v>
      </c>
      <c r="G139" s="417" t="s">
        <v>184</v>
      </c>
      <c r="H139" s="417" t="s">
        <v>184</v>
      </c>
      <c r="I139" s="417" t="s">
        <v>184</v>
      </c>
      <c r="J139" s="417" t="s">
        <v>184</v>
      </c>
      <c r="K139" s="417">
        <v>1</v>
      </c>
      <c r="L139" s="417" t="s">
        <v>184</v>
      </c>
      <c r="M139" s="417" t="s">
        <v>184</v>
      </c>
      <c r="N139" s="417" t="s">
        <v>184</v>
      </c>
      <c r="O139" s="417" t="s">
        <v>184</v>
      </c>
      <c r="P139" s="417" t="s">
        <v>184</v>
      </c>
      <c r="Q139" s="417" t="s">
        <v>184</v>
      </c>
      <c r="R139" s="17">
        <v>1</v>
      </c>
      <c r="U139" s="243"/>
    </row>
    <row r="140" spans="1:21" s="415" customFormat="1" ht="11.25" customHeight="1" x14ac:dyDescent="0.15">
      <c r="A140" s="412" t="s">
        <v>86</v>
      </c>
      <c r="B140" s="416" t="s">
        <v>23</v>
      </c>
      <c r="C140" s="417" t="s">
        <v>184</v>
      </c>
      <c r="D140" s="417" t="s">
        <v>184</v>
      </c>
      <c r="E140" s="417" t="s">
        <v>184</v>
      </c>
      <c r="F140" s="417" t="s">
        <v>184</v>
      </c>
      <c r="G140" s="417" t="s">
        <v>184</v>
      </c>
      <c r="H140" s="417" t="s">
        <v>184</v>
      </c>
      <c r="I140" s="417" t="s">
        <v>184</v>
      </c>
      <c r="J140" s="417" t="s">
        <v>184</v>
      </c>
      <c r="K140" s="417" t="s">
        <v>184</v>
      </c>
      <c r="L140" s="417" t="s">
        <v>184</v>
      </c>
      <c r="M140" s="417" t="s">
        <v>184</v>
      </c>
      <c r="N140" s="417" t="s">
        <v>184</v>
      </c>
      <c r="O140" s="417" t="s">
        <v>184</v>
      </c>
      <c r="P140" s="417" t="s">
        <v>184</v>
      </c>
      <c r="Q140" s="417" t="s">
        <v>184</v>
      </c>
      <c r="R140" s="17">
        <v>0</v>
      </c>
      <c r="U140" s="243"/>
    </row>
    <row r="141" spans="1:21" s="415" customFormat="1" ht="11.25" customHeight="1" x14ac:dyDescent="0.15">
      <c r="A141" s="412" t="s">
        <v>87</v>
      </c>
      <c r="B141" s="416" t="s">
        <v>22</v>
      </c>
      <c r="C141" s="417" t="s">
        <v>184</v>
      </c>
      <c r="D141" s="417" t="s">
        <v>184</v>
      </c>
      <c r="E141" s="417" t="s">
        <v>184</v>
      </c>
      <c r="F141" s="417" t="s">
        <v>184</v>
      </c>
      <c r="G141" s="417" t="s">
        <v>184</v>
      </c>
      <c r="H141" s="417" t="s">
        <v>184</v>
      </c>
      <c r="I141" s="417" t="s">
        <v>184</v>
      </c>
      <c r="J141" s="417" t="s">
        <v>184</v>
      </c>
      <c r="K141" s="417">
        <v>789</v>
      </c>
      <c r="L141" s="417" t="s">
        <v>184</v>
      </c>
      <c r="M141" s="417" t="s">
        <v>184</v>
      </c>
      <c r="N141" s="417" t="s">
        <v>184</v>
      </c>
      <c r="O141" s="417" t="s">
        <v>184</v>
      </c>
      <c r="P141" s="417" t="s">
        <v>184</v>
      </c>
      <c r="Q141" s="417" t="s">
        <v>184</v>
      </c>
      <c r="R141" s="17">
        <v>789</v>
      </c>
      <c r="U141" s="243"/>
    </row>
    <row r="142" spans="1:21" s="415" customFormat="1" ht="11.25" customHeight="1" x14ac:dyDescent="0.15">
      <c r="A142" s="412" t="s">
        <v>87</v>
      </c>
      <c r="B142" s="416" t="s">
        <v>23</v>
      </c>
      <c r="C142" s="417" t="s">
        <v>184</v>
      </c>
      <c r="D142" s="417" t="s">
        <v>184</v>
      </c>
      <c r="E142" s="417" t="s">
        <v>184</v>
      </c>
      <c r="F142" s="417" t="s">
        <v>184</v>
      </c>
      <c r="G142" s="417" t="s">
        <v>184</v>
      </c>
      <c r="H142" s="417" t="s">
        <v>184</v>
      </c>
      <c r="I142" s="417" t="s">
        <v>184</v>
      </c>
      <c r="J142" s="417" t="s">
        <v>184</v>
      </c>
      <c r="K142" s="417">
        <v>771</v>
      </c>
      <c r="L142" s="417" t="s">
        <v>184</v>
      </c>
      <c r="M142" s="417" t="s">
        <v>184</v>
      </c>
      <c r="N142" s="417" t="s">
        <v>184</v>
      </c>
      <c r="O142" s="417" t="s">
        <v>184</v>
      </c>
      <c r="P142" s="417" t="s">
        <v>184</v>
      </c>
      <c r="Q142" s="417" t="s">
        <v>184</v>
      </c>
      <c r="R142" s="17">
        <v>771</v>
      </c>
      <c r="U142" s="243"/>
    </row>
    <row r="143" spans="1:21" s="415" customFormat="1" ht="11.25" customHeight="1" x14ac:dyDescent="0.15">
      <c r="A143" s="412" t="s">
        <v>128</v>
      </c>
      <c r="B143" s="416" t="s">
        <v>22</v>
      </c>
      <c r="C143" s="417" t="s">
        <v>184</v>
      </c>
      <c r="D143" s="417" t="s">
        <v>184</v>
      </c>
      <c r="E143" s="417" t="s">
        <v>184</v>
      </c>
      <c r="F143" s="417" t="s">
        <v>184</v>
      </c>
      <c r="G143" s="417" t="s">
        <v>184</v>
      </c>
      <c r="H143" s="417" t="s">
        <v>184</v>
      </c>
      <c r="I143" s="417" t="s">
        <v>184</v>
      </c>
      <c r="J143" s="417" t="s">
        <v>184</v>
      </c>
      <c r="K143" s="417">
        <v>3220</v>
      </c>
      <c r="L143" s="417" t="s">
        <v>184</v>
      </c>
      <c r="M143" s="417" t="s">
        <v>184</v>
      </c>
      <c r="N143" s="417" t="s">
        <v>184</v>
      </c>
      <c r="O143" s="417" t="s">
        <v>184</v>
      </c>
      <c r="P143" s="417" t="s">
        <v>184</v>
      </c>
      <c r="Q143" s="417" t="s">
        <v>184</v>
      </c>
      <c r="R143" s="17">
        <v>3220</v>
      </c>
      <c r="U143" s="243"/>
    </row>
    <row r="144" spans="1:21" s="415" customFormat="1" ht="11.25" customHeight="1" x14ac:dyDescent="0.15">
      <c r="A144" s="412" t="s">
        <v>128</v>
      </c>
      <c r="B144" s="416" t="s">
        <v>23</v>
      </c>
      <c r="C144" s="417" t="s">
        <v>184</v>
      </c>
      <c r="D144" s="417" t="s">
        <v>184</v>
      </c>
      <c r="E144" s="417" t="s">
        <v>184</v>
      </c>
      <c r="F144" s="417" t="s">
        <v>184</v>
      </c>
      <c r="G144" s="417" t="s">
        <v>184</v>
      </c>
      <c r="H144" s="417" t="s">
        <v>184</v>
      </c>
      <c r="I144" s="417" t="s">
        <v>184</v>
      </c>
      <c r="J144" s="417" t="s">
        <v>184</v>
      </c>
      <c r="K144" s="417">
        <v>3226</v>
      </c>
      <c r="L144" s="417" t="s">
        <v>184</v>
      </c>
      <c r="M144" s="417" t="s">
        <v>184</v>
      </c>
      <c r="N144" s="417" t="s">
        <v>184</v>
      </c>
      <c r="O144" s="417" t="s">
        <v>184</v>
      </c>
      <c r="P144" s="417" t="s">
        <v>184</v>
      </c>
      <c r="Q144" s="417" t="s">
        <v>184</v>
      </c>
      <c r="R144" s="17">
        <v>3226</v>
      </c>
      <c r="U144" s="243"/>
    </row>
    <row r="145" spans="1:21" s="415" customFormat="1" ht="11.25" customHeight="1" x14ac:dyDescent="0.15">
      <c r="A145" s="412" t="s">
        <v>129</v>
      </c>
      <c r="B145" s="416" t="s">
        <v>22</v>
      </c>
      <c r="C145" s="417" t="s">
        <v>184</v>
      </c>
      <c r="D145" s="417" t="s">
        <v>184</v>
      </c>
      <c r="E145" s="417" t="s">
        <v>184</v>
      </c>
      <c r="F145" s="417" t="s">
        <v>184</v>
      </c>
      <c r="G145" s="417" t="s">
        <v>184</v>
      </c>
      <c r="H145" s="417" t="s">
        <v>184</v>
      </c>
      <c r="I145" s="417" t="s">
        <v>184</v>
      </c>
      <c r="J145" s="417" t="s">
        <v>184</v>
      </c>
      <c r="K145" s="417" t="s">
        <v>184</v>
      </c>
      <c r="L145" s="417" t="s">
        <v>184</v>
      </c>
      <c r="M145" s="417" t="s">
        <v>184</v>
      </c>
      <c r="N145" s="417">
        <v>15</v>
      </c>
      <c r="O145" s="417" t="s">
        <v>184</v>
      </c>
      <c r="P145" s="417" t="s">
        <v>184</v>
      </c>
      <c r="Q145" s="417" t="s">
        <v>184</v>
      </c>
      <c r="R145" s="17">
        <v>15</v>
      </c>
      <c r="U145" s="243"/>
    </row>
    <row r="146" spans="1:21" s="415" customFormat="1" ht="11.25" customHeight="1" x14ac:dyDescent="0.15">
      <c r="A146" s="413" t="s">
        <v>129</v>
      </c>
      <c r="B146" s="418" t="s">
        <v>23</v>
      </c>
      <c r="C146" s="419" t="s">
        <v>184</v>
      </c>
      <c r="D146" s="419" t="s">
        <v>184</v>
      </c>
      <c r="E146" s="419" t="s">
        <v>184</v>
      </c>
      <c r="F146" s="419" t="s">
        <v>184</v>
      </c>
      <c r="G146" s="419" t="s">
        <v>184</v>
      </c>
      <c r="H146" s="419" t="s">
        <v>184</v>
      </c>
      <c r="I146" s="419" t="s">
        <v>184</v>
      </c>
      <c r="J146" s="419" t="s">
        <v>184</v>
      </c>
      <c r="K146" s="419" t="s">
        <v>184</v>
      </c>
      <c r="L146" s="419" t="s">
        <v>184</v>
      </c>
      <c r="M146" s="419" t="s">
        <v>184</v>
      </c>
      <c r="N146" s="419">
        <v>1</v>
      </c>
      <c r="O146" s="419" t="s">
        <v>184</v>
      </c>
      <c r="P146" s="419" t="s">
        <v>184</v>
      </c>
      <c r="Q146" s="419" t="s">
        <v>184</v>
      </c>
      <c r="R146" s="225">
        <v>1</v>
      </c>
      <c r="U146" s="243"/>
    </row>
    <row r="147" spans="1:21" s="415" customFormat="1" ht="11.25" customHeight="1" x14ac:dyDescent="0.15">
      <c r="A147" s="412"/>
      <c r="B147" s="416"/>
      <c r="C147" s="417"/>
      <c r="D147" s="417"/>
      <c r="E147" s="417"/>
      <c r="F147" s="417"/>
      <c r="G147" s="417"/>
      <c r="H147" s="417"/>
      <c r="I147" s="417"/>
      <c r="J147" s="417"/>
      <c r="K147" s="417"/>
      <c r="L147" s="417"/>
      <c r="M147" s="417"/>
      <c r="N147" s="417"/>
      <c r="O147" s="417"/>
      <c r="P147" s="417"/>
      <c r="Q147" s="417"/>
      <c r="R147" s="17"/>
      <c r="U147" s="243"/>
    </row>
    <row r="148" spans="1:21" s="415" customFormat="1" ht="11.25" customHeight="1" x14ac:dyDescent="0.15">
      <c r="A148" s="412"/>
      <c r="B148" s="416"/>
      <c r="C148" s="417"/>
      <c r="D148" s="417"/>
      <c r="E148" s="417"/>
      <c r="F148" s="417"/>
      <c r="G148" s="417"/>
      <c r="H148" s="417"/>
      <c r="I148" s="417"/>
      <c r="J148" s="417"/>
      <c r="K148" s="417"/>
      <c r="L148" s="417"/>
      <c r="M148" s="417"/>
      <c r="N148" s="417"/>
      <c r="O148" s="417"/>
      <c r="P148" s="417"/>
      <c r="Q148" s="417"/>
      <c r="R148" s="17"/>
      <c r="U148" s="243"/>
    </row>
    <row r="149" spans="1:21" s="415" customFormat="1" ht="11.25" customHeight="1" x14ac:dyDescent="0.15">
      <c r="A149" s="412" t="s">
        <v>88</v>
      </c>
      <c r="B149" s="416" t="s">
        <v>22</v>
      </c>
      <c r="C149" s="417" t="s">
        <v>184</v>
      </c>
      <c r="D149" s="417">
        <v>193</v>
      </c>
      <c r="E149" s="417" t="s">
        <v>184</v>
      </c>
      <c r="F149" s="417">
        <v>639</v>
      </c>
      <c r="G149" s="417">
        <v>6</v>
      </c>
      <c r="H149" s="417" t="s">
        <v>184</v>
      </c>
      <c r="I149" s="417" t="s">
        <v>184</v>
      </c>
      <c r="J149" s="417" t="s">
        <v>184</v>
      </c>
      <c r="K149" s="417">
        <v>4</v>
      </c>
      <c r="L149" s="417" t="s">
        <v>184</v>
      </c>
      <c r="M149" s="417" t="s">
        <v>184</v>
      </c>
      <c r="N149" s="417">
        <v>9599</v>
      </c>
      <c r="O149" s="417">
        <v>724</v>
      </c>
      <c r="P149" s="417">
        <v>1895</v>
      </c>
      <c r="Q149" s="417" t="s">
        <v>184</v>
      </c>
      <c r="R149" s="17">
        <v>13060</v>
      </c>
      <c r="U149" s="243"/>
    </row>
    <row r="150" spans="1:21" s="415" customFormat="1" ht="11.25" customHeight="1" x14ac:dyDescent="0.15">
      <c r="A150" s="412" t="s">
        <v>88</v>
      </c>
      <c r="B150" s="416" t="s">
        <v>23</v>
      </c>
      <c r="C150" s="417" t="s">
        <v>184</v>
      </c>
      <c r="D150" s="417">
        <v>32</v>
      </c>
      <c r="E150" s="417" t="s">
        <v>184</v>
      </c>
      <c r="F150" s="417">
        <v>35</v>
      </c>
      <c r="G150" s="417" t="s">
        <v>184</v>
      </c>
      <c r="H150" s="417" t="s">
        <v>184</v>
      </c>
      <c r="I150" s="417" t="s">
        <v>184</v>
      </c>
      <c r="J150" s="417" t="s">
        <v>184</v>
      </c>
      <c r="K150" s="417" t="s">
        <v>184</v>
      </c>
      <c r="L150" s="417" t="s">
        <v>184</v>
      </c>
      <c r="M150" s="417" t="s">
        <v>184</v>
      </c>
      <c r="N150" s="417">
        <v>684</v>
      </c>
      <c r="O150" s="417">
        <v>36</v>
      </c>
      <c r="P150" s="417">
        <v>176</v>
      </c>
      <c r="Q150" s="417" t="s">
        <v>184</v>
      </c>
      <c r="R150" s="17">
        <v>963</v>
      </c>
      <c r="U150" s="243"/>
    </row>
    <row r="151" spans="1:21" s="415" customFormat="1" ht="11.25" customHeight="1" x14ac:dyDescent="0.15">
      <c r="A151" s="412" t="s">
        <v>130</v>
      </c>
      <c r="B151" s="416" t="s">
        <v>22</v>
      </c>
      <c r="C151" s="417" t="s">
        <v>184</v>
      </c>
      <c r="D151" s="417" t="s">
        <v>184</v>
      </c>
      <c r="E151" s="417" t="s">
        <v>184</v>
      </c>
      <c r="F151" s="417" t="s">
        <v>184</v>
      </c>
      <c r="G151" s="417" t="s">
        <v>184</v>
      </c>
      <c r="H151" s="417" t="s">
        <v>184</v>
      </c>
      <c r="I151" s="417" t="s">
        <v>184</v>
      </c>
      <c r="J151" s="417" t="s">
        <v>184</v>
      </c>
      <c r="K151" s="417" t="s">
        <v>184</v>
      </c>
      <c r="L151" s="417" t="s">
        <v>184</v>
      </c>
      <c r="M151" s="417" t="s">
        <v>184</v>
      </c>
      <c r="N151" s="417">
        <v>17</v>
      </c>
      <c r="O151" s="417" t="s">
        <v>184</v>
      </c>
      <c r="P151" s="417" t="s">
        <v>184</v>
      </c>
      <c r="Q151" s="417" t="s">
        <v>184</v>
      </c>
      <c r="R151" s="17">
        <v>17</v>
      </c>
      <c r="U151" s="243"/>
    </row>
    <row r="152" spans="1:21" s="415" customFormat="1" ht="11.25" customHeight="1" x14ac:dyDescent="0.15">
      <c r="A152" s="412" t="s">
        <v>130</v>
      </c>
      <c r="B152" s="416" t="s">
        <v>23</v>
      </c>
      <c r="C152" s="417" t="s">
        <v>184</v>
      </c>
      <c r="D152" s="417" t="s">
        <v>184</v>
      </c>
      <c r="E152" s="417" t="s">
        <v>184</v>
      </c>
      <c r="F152" s="417" t="s">
        <v>184</v>
      </c>
      <c r="G152" s="417" t="s">
        <v>184</v>
      </c>
      <c r="H152" s="417" t="s">
        <v>184</v>
      </c>
      <c r="I152" s="417" t="s">
        <v>184</v>
      </c>
      <c r="J152" s="417" t="s">
        <v>184</v>
      </c>
      <c r="K152" s="417" t="s">
        <v>184</v>
      </c>
      <c r="L152" s="417" t="s">
        <v>184</v>
      </c>
      <c r="M152" s="417" t="s">
        <v>184</v>
      </c>
      <c r="N152" s="417">
        <v>2</v>
      </c>
      <c r="O152" s="417" t="s">
        <v>184</v>
      </c>
      <c r="P152" s="417" t="s">
        <v>184</v>
      </c>
      <c r="Q152" s="417" t="s">
        <v>184</v>
      </c>
      <c r="R152" s="17">
        <v>2</v>
      </c>
      <c r="U152" s="243"/>
    </row>
    <row r="153" spans="1:21" s="415" customFormat="1" ht="11.25" customHeight="1" x14ac:dyDescent="0.15">
      <c r="A153" s="412" t="s">
        <v>89</v>
      </c>
      <c r="B153" s="416" t="s">
        <v>22</v>
      </c>
      <c r="C153" s="417" t="s">
        <v>184</v>
      </c>
      <c r="D153" s="417" t="s">
        <v>184</v>
      </c>
      <c r="E153" s="417" t="s">
        <v>184</v>
      </c>
      <c r="F153" s="417" t="s">
        <v>184</v>
      </c>
      <c r="G153" s="417" t="s">
        <v>184</v>
      </c>
      <c r="H153" s="417" t="s">
        <v>184</v>
      </c>
      <c r="I153" s="417" t="s">
        <v>184</v>
      </c>
      <c r="J153" s="417" t="s">
        <v>184</v>
      </c>
      <c r="K153" s="417" t="s">
        <v>184</v>
      </c>
      <c r="L153" s="417" t="s">
        <v>184</v>
      </c>
      <c r="M153" s="417" t="s">
        <v>184</v>
      </c>
      <c r="N153" s="417">
        <v>794</v>
      </c>
      <c r="O153" s="417" t="s">
        <v>184</v>
      </c>
      <c r="P153" s="417" t="s">
        <v>184</v>
      </c>
      <c r="Q153" s="417" t="s">
        <v>184</v>
      </c>
      <c r="R153" s="17">
        <v>794</v>
      </c>
      <c r="U153" s="243"/>
    </row>
    <row r="154" spans="1:21" s="415" customFormat="1" ht="11.25" customHeight="1" x14ac:dyDescent="0.15">
      <c r="A154" s="413" t="s">
        <v>89</v>
      </c>
      <c r="B154" s="418" t="s">
        <v>23</v>
      </c>
      <c r="C154" s="419" t="s">
        <v>184</v>
      </c>
      <c r="D154" s="419" t="s">
        <v>184</v>
      </c>
      <c r="E154" s="419" t="s">
        <v>184</v>
      </c>
      <c r="F154" s="419" t="s">
        <v>184</v>
      </c>
      <c r="G154" s="419" t="s">
        <v>184</v>
      </c>
      <c r="H154" s="419" t="s">
        <v>184</v>
      </c>
      <c r="I154" s="419" t="s">
        <v>184</v>
      </c>
      <c r="J154" s="419" t="s">
        <v>184</v>
      </c>
      <c r="K154" s="419" t="s">
        <v>184</v>
      </c>
      <c r="L154" s="419" t="s">
        <v>184</v>
      </c>
      <c r="M154" s="419" t="s">
        <v>184</v>
      </c>
      <c r="N154" s="419">
        <v>130</v>
      </c>
      <c r="O154" s="419" t="s">
        <v>184</v>
      </c>
      <c r="P154" s="419" t="s">
        <v>184</v>
      </c>
      <c r="Q154" s="419" t="s">
        <v>184</v>
      </c>
      <c r="R154" s="225">
        <v>130</v>
      </c>
      <c r="U154" s="243"/>
    </row>
    <row r="155" spans="1:21" s="243" customFormat="1" ht="11.25" customHeight="1" x14ac:dyDescent="0.15">
      <c r="A155" s="414"/>
      <c r="B155" s="422"/>
      <c r="C155" s="423"/>
      <c r="D155" s="423"/>
      <c r="E155" s="423"/>
      <c r="F155" s="423"/>
      <c r="G155" s="423"/>
      <c r="H155" s="423"/>
      <c r="I155" s="423"/>
      <c r="J155" s="423"/>
      <c r="K155" s="423"/>
      <c r="L155" s="423"/>
      <c r="M155" s="423"/>
      <c r="N155" s="423"/>
      <c r="O155" s="423"/>
      <c r="P155" s="423"/>
      <c r="Q155" s="423"/>
      <c r="R155" s="32"/>
      <c r="U155" s="4"/>
    </row>
    <row r="156" spans="1:21" s="4" customFormat="1" ht="11.25" customHeight="1" x14ac:dyDescent="0.25">
      <c r="A156" s="2" t="s">
        <v>90</v>
      </c>
      <c r="B156" s="3" t="s">
        <v>22</v>
      </c>
      <c r="C156" s="39">
        <v>0</v>
      </c>
      <c r="D156" s="39">
        <v>0</v>
      </c>
      <c r="E156" s="39">
        <v>0</v>
      </c>
      <c r="F156" s="39">
        <v>0</v>
      </c>
      <c r="G156" s="39">
        <v>0</v>
      </c>
      <c r="H156" s="39">
        <v>0</v>
      </c>
      <c r="I156" s="424">
        <v>0</v>
      </c>
      <c r="J156" s="39">
        <v>0</v>
      </c>
      <c r="K156" s="424">
        <v>0</v>
      </c>
      <c r="L156" s="158">
        <v>0</v>
      </c>
      <c r="M156" s="39">
        <v>0</v>
      </c>
      <c r="N156" s="424">
        <v>0</v>
      </c>
      <c r="O156" s="39">
        <v>0</v>
      </c>
      <c r="P156" s="39">
        <v>0</v>
      </c>
      <c r="Q156" s="39">
        <v>0</v>
      </c>
      <c r="R156" s="32">
        <v>0</v>
      </c>
    </row>
    <row r="157" spans="1:21" s="4" customFormat="1" ht="11.25" customHeight="1" x14ac:dyDescent="0.25">
      <c r="A157" s="2"/>
      <c r="B157" s="3" t="s">
        <v>23</v>
      </c>
      <c r="C157" s="39">
        <v>0</v>
      </c>
      <c r="D157" s="39">
        <v>0</v>
      </c>
      <c r="E157" s="39">
        <v>0</v>
      </c>
      <c r="F157" s="39">
        <v>0</v>
      </c>
      <c r="G157" s="39">
        <v>0</v>
      </c>
      <c r="H157" s="39">
        <v>0</v>
      </c>
      <c r="I157" s="424">
        <v>0</v>
      </c>
      <c r="J157" s="39">
        <v>0</v>
      </c>
      <c r="K157" s="424">
        <v>0</v>
      </c>
      <c r="L157" s="158">
        <v>0</v>
      </c>
      <c r="M157" s="39">
        <v>0</v>
      </c>
      <c r="N157" s="424">
        <v>0</v>
      </c>
      <c r="O157" s="39">
        <v>0</v>
      </c>
      <c r="P157" s="39">
        <v>0</v>
      </c>
      <c r="Q157" s="39">
        <v>0</v>
      </c>
      <c r="R157" s="32">
        <v>0</v>
      </c>
    </row>
    <row r="158" spans="1:21" s="4" customFormat="1" ht="11.25" customHeight="1" x14ac:dyDescent="0.25">
      <c r="A158" s="2" t="s">
        <v>91</v>
      </c>
      <c r="B158" s="3" t="s">
        <v>22</v>
      </c>
      <c r="C158" s="39">
        <v>0</v>
      </c>
      <c r="D158" s="424">
        <v>231</v>
      </c>
      <c r="E158" s="39">
        <v>0</v>
      </c>
      <c r="F158" s="424">
        <v>120</v>
      </c>
      <c r="G158" s="424">
        <v>1021</v>
      </c>
      <c r="H158" s="424">
        <v>224</v>
      </c>
      <c r="I158" s="424">
        <v>5</v>
      </c>
      <c r="J158" s="424">
        <v>0</v>
      </c>
      <c r="K158" s="424">
        <v>67561</v>
      </c>
      <c r="L158" s="158">
        <v>44</v>
      </c>
      <c r="M158" s="39">
        <v>0</v>
      </c>
      <c r="N158" s="424">
        <v>461482</v>
      </c>
      <c r="O158" s="424">
        <v>28293</v>
      </c>
      <c r="P158" s="424">
        <v>22416</v>
      </c>
      <c r="Q158" s="424">
        <v>1878</v>
      </c>
      <c r="R158" s="32">
        <v>583275</v>
      </c>
    </row>
    <row r="159" spans="1:21" s="4" customFormat="1" ht="11.25" customHeight="1" x14ac:dyDescent="0.25">
      <c r="A159" s="2"/>
      <c r="B159" s="3" t="s">
        <v>23</v>
      </c>
      <c r="C159" s="39">
        <v>0</v>
      </c>
      <c r="D159" s="424">
        <v>227</v>
      </c>
      <c r="E159" s="39">
        <v>0</v>
      </c>
      <c r="F159" s="424">
        <v>111</v>
      </c>
      <c r="G159" s="424">
        <v>867</v>
      </c>
      <c r="H159" s="424">
        <v>185</v>
      </c>
      <c r="I159" s="424">
        <v>4</v>
      </c>
      <c r="J159" s="424">
        <v>0</v>
      </c>
      <c r="K159" s="424">
        <v>67306</v>
      </c>
      <c r="L159" s="158">
        <v>36</v>
      </c>
      <c r="M159" s="39">
        <v>0</v>
      </c>
      <c r="N159" s="424">
        <v>458203</v>
      </c>
      <c r="O159" s="424">
        <v>28338</v>
      </c>
      <c r="P159" s="424">
        <v>19123</v>
      </c>
      <c r="Q159" s="424">
        <v>1405</v>
      </c>
      <c r="R159" s="32">
        <v>575805</v>
      </c>
    </row>
    <row r="160" spans="1:21" s="4" customFormat="1" ht="11.25" customHeight="1" x14ac:dyDescent="0.25">
      <c r="A160" s="2" t="s">
        <v>92</v>
      </c>
      <c r="B160" s="3" t="s">
        <v>22</v>
      </c>
      <c r="C160" s="39">
        <v>0</v>
      </c>
      <c r="D160" s="424">
        <v>9</v>
      </c>
      <c r="E160" s="424">
        <v>64</v>
      </c>
      <c r="F160" s="424">
        <v>167</v>
      </c>
      <c r="G160" s="424">
        <v>2513</v>
      </c>
      <c r="H160" s="424">
        <v>6237</v>
      </c>
      <c r="I160" s="39">
        <v>0</v>
      </c>
      <c r="J160" s="39">
        <v>0</v>
      </c>
      <c r="K160" s="424">
        <v>38424</v>
      </c>
      <c r="L160" s="158">
        <v>0</v>
      </c>
      <c r="M160" s="424">
        <v>123</v>
      </c>
      <c r="N160" s="424">
        <v>14286</v>
      </c>
      <c r="O160" s="39">
        <v>0</v>
      </c>
      <c r="P160" s="424">
        <v>692</v>
      </c>
      <c r="Q160" s="424">
        <v>18</v>
      </c>
      <c r="R160" s="32">
        <v>62533</v>
      </c>
    </row>
    <row r="161" spans="1:21" s="4" customFormat="1" ht="11.25" customHeight="1" x14ac:dyDescent="0.25">
      <c r="A161" s="2"/>
      <c r="B161" s="3" t="s">
        <v>23</v>
      </c>
      <c r="C161" s="39">
        <v>0</v>
      </c>
      <c r="D161" s="424">
        <v>1</v>
      </c>
      <c r="E161" s="424">
        <v>16</v>
      </c>
      <c r="F161" s="424">
        <v>105</v>
      </c>
      <c r="G161" s="424">
        <v>1693</v>
      </c>
      <c r="H161" s="424">
        <v>4451</v>
      </c>
      <c r="I161" s="39">
        <v>0</v>
      </c>
      <c r="J161" s="39">
        <v>0</v>
      </c>
      <c r="K161" s="424">
        <v>38012</v>
      </c>
      <c r="L161" s="158">
        <v>0</v>
      </c>
      <c r="M161" s="424">
        <v>41</v>
      </c>
      <c r="N161" s="424">
        <v>2856</v>
      </c>
      <c r="O161" s="39">
        <v>0</v>
      </c>
      <c r="P161" s="424">
        <v>205</v>
      </c>
      <c r="Q161" s="424">
        <v>3</v>
      </c>
      <c r="R161" s="32">
        <v>47383</v>
      </c>
    </row>
    <row r="162" spans="1:21" s="4" customFormat="1" ht="11.25" customHeight="1" x14ac:dyDescent="0.25">
      <c r="A162" s="2" t="s">
        <v>93</v>
      </c>
      <c r="B162" s="3" t="s">
        <v>22</v>
      </c>
      <c r="C162" s="39">
        <v>0</v>
      </c>
      <c r="D162" s="424">
        <v>5</v>
      </c>
      <c r="E162" s="39">
        <v>0</v>
      </c>
      <c r="F162" s="39">
        <v>0</v>
      </c>
      <c r="G162" s="424">
        <v>43</v>
      </c>
      <c r="H162" s="424">
        <v>0</v>
      </c>
      <c r="I162" s="39">
        <v>0</v>
      </c>
      <c r="J162" s="39">
        <v>0</v>
      </c>
      <c r="K162" s="424">
        <v>4330</v>
      </c>
      <c r="L162" s="158">
        <v>0</v>
      </c>
      <c r="M162" s="424">
        <v>0</v>
      </c>
      <c r="N162" s="424">
        <v>564</v>
      </c>
      <c r="O162" s="424">
        <v>0</v>
      </c>
      <c r="P162" s="424">
        <v>9</v>
      </c>
      <c r="Q162" s="39">
        <v>0</v>
      </c>
      <c r="R162" s="32">
        <v>4951</v>
      </c>
    </row>
    <row r="163" spans="1:21" s="4" customFormat="1" ht="11.25" customHeight="1" x14ac:dyDescent="0.25">
      <c r="A163" s="2"/>
      <c r="B163" s="3" t="s">
        <v>23</v>
      </c>
      <c r="C163" s="39">
        <v>0</v>
      </c>
      <c r="D163" s="424">
        <v>0</v>
      </c>
      <c r="E163" s="39">
        <v>0</v>
      </c>
      <c r="F163" s="39">
        <v>0</v>
      </c>
      <c r="G163" s="424">
        <v>9</v>
      </c>
      <c r="H163" s="424">
        <v>0</v>
      </c>
      <c r="I163" s="39">
        <v>0</v>
      </c>
      <c r="J163" s="39">
        <v>0</v>
      </c>
      <c r="K163" s="424">
        <v>4273</v>
      </c>
      <c r="L163" s="158">
        <v>0</v>
      </c>
      <c r="M163" s="424">
        <v>0</v>
      </c>
      <c r="N163" s="424">
        <v>300</v>
      </c>
      <c r="O163" s="424">
        <v>0</v>
      </c>
      <c r="P163" s="424">
        <v>2</v>
      </c>
      <c r="Q163" s="39">
        <v>0</v>
      </c>
      <c r="R163" s="32">
        <v>4584</v>
      </c>
    </row>
    <row r="164" spans="1:21" s="4" customFormat="1" ht="11.25" customHeight="1" x14ac:dyDescent="0.25">
      <c r="A164" s="2" t="s">
        <v>94</v>
      </c>
      <c r="B164" s="3" t="s">
        <v>22</v>
      </c>
      <c r="C164" s="424">
        <v>0</v>
      </c>
      <c r="D164" s="424">
        <v>193</v>
      </c>
      <c r="E164" s="424">
        <v>0</v>
      </c>
      <c r="F164" s="424">
        <v>639</v>
      </c>
      <c r="G164" s="424">
        <v>6</v>
      </c>
      <c r="H164" s="39">
        <v>0</v>
      </c>
      <c r="I164" s="39">
        <v>0</v>
      </c>
      <c r="J164" s="39">
        <v>0</v>
      </c>
      <c r="K164" s="39">
        <v>4</v>
      </c>
      <c r="L164" s="158">
        <v>0</v>
      </c>
      <c r="M164" s="39">
        <v>0</v>
      </c>
      <c r="N164" s="424">
        <v>10410</v>
      </c>
      <c r="O164" s="424">
        <v>724</v>
      </c>
      <c r="P164" s="424">
        <v>1895</v>
      </c>
      <c r="Q164" s="39">
        <v>0</v>
      </c>
      <c r="R164" s="32">
        <v>13871</v>
      </c>
    </row>
    <row r="165" spans="1:21" s="4" customFormat="1" ht="11.25" customHeight="1" x14ac:dyDescent="0.25">
      <c r="A165" s="2"/>
      <c r="B165" s="3" t="s">
        <v>23</v>
      </c>
      <c r="C165" s="424">
        <v>0</v>
      </c>
      <c r="D165" s="424">
        <v>32</v>
      </c>
      <c r="E165" s="424">
        <v>0</v>
      </c>
      <c r="F165" s="424">
        <v>35</v>
      </c>
      <c r="G165" s="424">
        <v>0</v>
      </c>
      <c r="H165" s="39">
        <v>0</v>
      </c>
      <c r="I165" s="39">
        <v>0</v>
      </c>
      <c r="J165" s="39">
        <v>0</v>
      </c>
      <c r="K165" s="39">
        <v>0</v>
      </c>
      <c r="L165" s="158">
        <v>0</v>
      </c>
      <c r="M165" s="39">
        <v>0</v>
      </c>
      <c r="N165" s="424">
        <v>816</v>
      </c>
      <c r="O165" s="424">
        <v>36</v>
      </c>
      <c r="P165" s="424">
        <v>176</v>
      </c>
      <c r="Q165" s="39">
        <v>0</v>
      </c>
      <c r="R165" s="32">
        <v>1095</v>
      </c>
      <c r="U165" s="24"/>
    </row>
    <row r="166" spans="1:21" s="24" customFormat="1" ht="12.2" customHeight="1" x14ac:dyDescent="0.25">
      <c r="A166" s="5" t="s">
        <v>95</v>
      </c>
      <c r="B166" s="6" t="s">
        <v>22</v>
      </c>
      <c r="C166" s="20">
        <v>0</v>
      </c>
      <c r="D166" s="20">
        <v>438</v>
      </c>
      <c r="E166" s="20">
        <v>64</v>
      </c>
      <c r="F166" s="20">
        <v>926</v>
      </c>
      <c r="G166" s="20">
        <v>3583</v>
      </c>
      <c r="H166" s="20">
        <v>6461</v>
      </c>
      <c r="I166" s="20">
        <v>5</v>
      </c>
      <c r="J166" s="20">
        <v>0</v>
      </c>
      <c r="K166" s="20">
        <v>110319</v>
      </c>
      <c r="L166" s="20">
        <v>44</v>
      </c>
      <c r="M166" s="20">
        <v>123</v>
      </c>
      <c r="N166" s="20">
        <v>486742</v>
      </c>
      <c r="O166" s="20">
        <v>29017</v>
      </c>
      <c r="P166" s="20">
        <v>25012</v>
      </c>
      <c r="Q166" s="20">
        <v>1896</v>
      </c>
      <c r="R166" s="5">
        <v>664630</v>
      </c>
      <c r="T166" s="425"/>
    </row>
    <row r="167" spans="1:21" s="24" customFormat="1" ht="12.2" customHeight="1" x14ac:dyDescent="0.15">
      <c r="A167" s="7"/>
      <c r="B167" s="8" t="s">
        <v>23</v>
      </c>
      <c r="C167" s="23">
        <v>0</v>
      </c>
      <c r="D167" s="23">
        <v>260</v>
      </c>
      <c r="E167" s="23">
        <v>16</v>
      </c>
      <c r="F167" s="23">
        <v>251</v>
      </c>
      <c r="G167" s="23">
        <v>2569</v>
      </c>
      <c r="H167" s="23">
        <v>4636</v>
      </c>
      <c r="I167" s="23">
        <v>4</v>
      </c>
      <c r="J167" s="23">
        <v>0</v>
      </c>
      <c r="K167" s="23">
        <v>109591</v>
      </c>
      <c r="L167" s="23">
        <v>36</v>
      </c>
      <c r="M167" s="23">
        <v>41</v>
      </c>
      <c r="N167" s="23">
        <v>462175</v>
      </c>
      <c r="O167" s="23">
        <v>28374</v>
      </c>
      <c r="P167" s="23">
        <v>19506</v>
      </c>
      <c r="Q167" s="23">
        <v>1408</v>
      </c>
      <c r="R167" s="7">
        <v>628867</v>
      </c>
      <c r="U167" s="243"/>
    </row>
  </sheetData>
  <mergeCells count="4">
    <mergeCell ref="A1:R1"/>
    <mergeCell ref="A2:R2"/>
    <mergeCell ref="A3:R3"/>
    <mergeCell ref="A4:R4"/>
  </mergeCells>
  <printOptions horizontalCentered="1"/>
  <pageMargins left="0.59055118110236227" right="0" top="0.39370078740157483" bottom="0.59055118110236227" header="0" footer="0"/>
  <pageSetup scale="8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37"/>
  <sheetViews>
    <sheetView workbookViewId="0">
      <selection activeCell="C31" sqref="C31:C32"/>
    </sheetView>
  </sheetViews>
  <sheetFormatPr baseColWidth="10" defaultRowHeight="15" x14ac:dyDescent="0.25"/>
  <cols>
    <col min="1" max="1" width="20.28515625" bestFit="1" customWidth="1"/>
    <col min="2" max="2" width="3.7109375" style="159" customWidth="1"/>
    <col min="3" max="15" width="5.7109375" customWidth="1"/>
  </cols>
  <sheetData>
    <row r="1" spans="1:18" s="24" customFormat="1" ht="12.75" customHeight="1" x14ac:dyDescent="0.25">
      <c r="A1" s="536" t="s">
        <v>168</v>
      </c>
      <c r="B1" s="536"/>
      <c r="C1" s="536"/>
      <c r="D1" s="536"/>
      <c r="E1" s="536"/>
      <c r="F1" s="536"/>
      <c r="G1" s="536"/>
      <c r="H1" s="536"/>
      <c r="I1" s="536"/>
      <c r="J1" s="536"/>
      <c r="K1" s="536"/>
      <c r="L1" s="536"/>
      <c r="M1" s="536"/>
      <c r="N1" s="536"/>
      <c r="O1" s="536"/>
      <c r="P1" s="12"/>
      <c r="Q1" s="12"/>
      <c r="R1" s="12"/>
    </row>
    <row r="2" spans="1:18" s="24" customFormat="1" ht="12.75" customHeight="1" x14ac:dyDescent="0.25">
      <c r="A2" s="536" t="s">
        <v>131</v>
      </c>
      <c r="B2" s="536"/>
      <c r="C2" s="536"/>
      <c r="D2" s="536"/>
      <c r="E2" s="536"/>
      <c r="F2" s="536"/>
      <c r="G2" s="536"/>
      <c r="H2" s="536"/>
      <c r="I2" s="536"/>
      <c r="J2" s="536"/>
      <c r="K2" s="536"/>
      <c r="L2" s="536"/>
      <c r="M2" s="536"/>
      <c r="N2" s="536"/>
      <c r="O2" s="536"/>
    </row>
    <row r="3" spans="1:18" s="24" customFormat="1" ht="12.75" customHeight="1" x14ac:dyDescent="0.25">
      <c r="A3" s="535" t="s">
        <v>142</v>
      </c>
      <c r="B3" s="535"/>
      <c r="C3" s="535"/>
      <c r="D3" s="535"/>
      <c r="E3" s="535"/>
      <c r="F3" s="535"/>
      <c r="G3" s="535"/>
      <c r="H3" s="535"/>
      <c r="I3" s="535"/>
      <c r="J3" s="535"/>
      <c r="K3" s="535"/>
      <c r="L3" s="535"/>
      <c r="M3" s="535"/>
      <c r="N3" s="535"/>
      <c r="O3" s="535"/>
    </row>
    <row r="4" spans="1:18" s="24" customFormat="1" ht="12.75" customHeight="1" x14ac:dyDescent="0.25">
      <c r="A4" s="535" t="s">
        <v>135</v>
      </c>
      <c r="B4" s="535"/>
      <c r="C4" s="535"/>
      <c r="D4" s="535"/>
      <c r="E4" s="535"/>
      <c r="F4" s="535"/>
      <c r="G4" s="535"/>
      <c r="H4" s="535"/>
      <c r="I4" s="535"/>
      <c r="J4" s="535"/>
      <c r="K4" s="535"/>
      <c r="L4" s="535"/>
      <c r="M4" s="535"/>
      <c r="N4" s="535"/>
      <c r="O4" s="535"/>
    </row>
    <row r="5" spans="1:18" s="24" customFormat="1" ht="12.75" customHeight="1" x14ac:dyDescent="0.25">
      <c r="B5" s="25"/>
    </row>
    <row r="6" spans="1:18" s="48" customFormat="1" ht="12.2" customHeight="1" x14ac:dyDescent="0.25">
      <c r="A6" s="307" t="s">
        <v>111</v>
      </c>
      <c r="B6" s="308"/>
      <c r="C6" s="61" t="s">
        <v>97</v>
      </c>
      <c r="D6" s="61" t="s">
        <v>132</v>
      </c>
      <c r="E6" s="61" t="s">
        <v>99</v>
      </c>
      <c r="F6" s="61" t="s">
        <v>100</v>
      </c>
      <c r="G6" s="61" t="s">
        <v>101</v>
      </c>
      <c r="H6" s="61" t="s">
        <v>102</v>
      </c>
      <c r="I6" s="61" t="s">
        <v>103</v>
      </c>
      <c r="J6" s="61" t="s">
        <v>104</v>
      </c>
      <c r="K6" s="61" t="s">
        <v>105</v>
      </c>
      <c r="L6" s="61" t="s">
        <v>106</v>
      </c>
      <c r="M6" s="61" t="s">
        <v>107</v>
      </c>
      <c r="N6" s="61" t="s">
        <v>108</v>
      </c>
      <c r="O6" s="1" t="s">
        <v>19</v>
      </c>
    </row>
    <row r="7" spans="1:18" s="48" customFormat="1" ht="11.25" customHeight="1" x14ac:dyDescent="0.25">
      <c r="A7" s="63" t="s">
        <v>50</v>
      </c>
      <c r="B7" s="62" t="s">
        <v>22</v>
      </c>
      <c r="C7" s="252" t="s">
        <v>184</v>
      </c>
      <c r="D7" s="64" t="s">
        <v>184</v>
      </c>
      <c r="E7" s="64" t="s">
        <v>184</v>
      </c>
      <c r="F7" s="64" t="s">
        <v>184</v>
      </c>
      <c r="G7" s="64">
        <v>1</v>
      </c>
      <c r="H7" s="64">
        <v>0</v>
      </c>
      <c r="I7" s="252" t="s">
        <v>184</v>
      </c>
      <c r="J7" s="64" t="s">
        <v>184</v>
      </c>
      <c r="K7" s="64" t="s">
        <v>184</v>
      </c>
      <c r="L7" s="64" t="s">
        <v>184</v>
      </c>
      <c r="M7" s="64" t="s">
        <v>184</v>
      </c>
      <c r="N7" s="303" t="s">
        <v>184</v>
      </c>
      <c r="O7" s="252">
        <v>1</v>
      </c>
      <c r="P7" s="4"/>
    </row>
    <row r="8" spans="1:18" s="48" customFormat="1" ht="11.25" customHeight="1" x14ac:dyDescent="0.25">
      <c r="A8" s="63" t="s">
        <v>50</v>
      </c>
      <c r="B8" s="62" t="s">
        <v>23</v>
      </c>
      <c r="C8" s="252" t="s">
        <v>184</v>
      </c>
      <c r="D8" s="64" t="s">
        <v>184</v>
      </c>
      <c r="E8" s="64" t="s">
        <v>184</v>
      </c>
      <c r="F8" s="64" t="s">
        <v>184</v>
      </c>
      <c r="G8" s="64">
        <v>1</v>
      </c>
      <c r="H8" s="64">
        <v>0</v>
      </c>
      <c r="I8" s="252" t="s">
        <v>184</v>
      </c>
      <c r="J8" s="64" t="s">
        <v>184</v>
      </c>
      <c r="K8" s="64" t="s">
        <v>184</v>
      </c>
      <c r="L8" s="64" t="s">
        <v>184</v>
      </c>
      <c r="M8" s="64" t="s">
        <v>184</v>
      </c>
      <c r="N8" s="303" t="s">
        <v>184</v>
      </c>
      <c r="O8" s="252">
        <v>1</v>
      </c>
      <c r="P8" s="4"/>
    </row>
    <row r="9" spans="1:18" s="48" customFormat="1" ht="11.25" customHeight="1" x14ac:dyDescent="0.25">
      <c r="A9" s="63" t="s">
        <v>55</v>
      </c>
      <c r="B9" s="62" t="s">
        <v>22</v>
      </c>
      <c r="C9" s="252" t="s">
        <v>184</v>
      </c>
      <c r="D9" s="64" t="s">
        <v>184</v>
      </c>
      <c r="E9" s="64" t="s">
        <v>184</v>
      </c>
      <c r="F9" s="64" t="s">
        <v>184</v>
      </c>
      <c r="G9" s="64" t="s">
        <v>184</v>
      </c>
      <c r="H9" s="64" t="s">
        <v>184</v>
      </c>
      <c r="I9" s="252" t="s">
        <v>184</v>
      </c>
      <c r="J9" s="64">
        <v>2</v>
      </c>
      <c r="K9" s="64">
        <v>1</v>
      </c>
      <c r="L9" s="64">
        <v>1</v>
      </c>
      <c r="M9" s="64">
        <v>1</v>
      </c>
      <c r="N9" s="303" t="s">
        <v>184</v>
      </c>
      <c r="O9" s="252">
        <v>5</v>
      </c>
      <c r="P9" s="4"/>
    </row>
    <row r="10" spans="1:18" s="48" customFormat="1" ht="11.25" customHeight="1" x14ac:dyDescent="0.25">
      <c r="A10" s="285" t="s">
        <v>55</v>
      </c>
      <c r="B10" s="287" t="s">
        <v>23</v>
      </c>
      <c r="C10" s="253" t="s">
        <v>184</v>
      </c>
      <c r="D10" s="286" t="s">
        <v>184</v>
      </c>
      <c r="E10" s="286" t="s">
        <v>184</v>
      </c>
      <c r="F10" s="286" t="s">
        <v>184</v>
      </c>
      <c r="G10" s="286" t="s">
        <v>184</v>
      </c>
      <c r="H10" s="286" t="s">
        <v>184</v>
      </c>
      <c r="I10" s="253" t="s">
        <v>184</v>
      </c>
      <c r="J10" s="286">
        <v>1</v>
      </c>
      <c r="K10" s="286">
        <v>1</v>
      </c>
      <c r="L10" s="286">
        <v>0</v>
      </c>
      <c r="M10" s="286">
        <v>0</v>
      </c>
      <c r="N10" s="304" t="s">
        <v>184</v>
      </c>
      <c r="O10" s="253">
        <v>2</v>
      </c>
      <c r="P10" s="4"/>
    </row>
    <row r="11" spans="1:18" s="48" customFormat="1" ht="11.25" customHeight="1" x14ac:dyDescent="0.25">
      <c r="A11" s="305"/>
      <c r="B11" s="306"/>
      <c r="C11" s="303"/>
      <c r="D11" s="303"/>
      <c r="E11" s="303"/>
      <c r="F11" s="303"/>
      <c r="G11" s="303"/>
      <c r="H11" s="303"/>
      <c r="I11" s="303"/>
      <c r="J11" s="303"/>
      <c r="K11" s="303"/>
      <c r="L11" s="303"/>
      <c r="M11" s="303"/>
      <c r="N11" s="303"/>
      <c r="O11" s="248"/>
      <c r="P11" s="4"/>
    </row>
    <row r="12" spans="1:18" s="24" customFormat="1" ht="11.25" customHeight="1" x14ac:dyDescent="0.25">
      <c r="A12" s="65" t="s">
        <v>90</v>
      </c>
      <c r="B12" s="66" t="s">
        <v>22</v>
      </c>
      <c r="C12" s="67">
        <v>0</v>
      </c>
      <c r="D12" s="67">
        <v>0</v>
      </c>
      <c r="E12" s="67">
        <v>0</v>
      </c>
      <c r="F12" s="68">
        <v>0</v>
      </c>
      <c r="G12" s="67">
        <v>0</v>
      </c>
      <c r="H12" s="68">
        <v>0</v>
      </c>
      <c r="I12" s="67">
        <v>0</v>
      </c>
      <c r="J12" s="67">
        <v>0</v>
      </c>
      <c r="K12" s="67">
        <v>0</v>
      </c>
      <c r="L12" s="44">
        <v>0</v>
      </c>
      <c r="M12" s="44">
        <v>0</v>
      </c>
      <c r="N12" s="44">
        <v>0</v>
      </c>
      <c r="O12" s="44">
        <v>0</v>
      </c>
    </row>
    <row r="13" spans="1:18" s="24" customFormat="1" ht="11.25" customHeight="1" x14ac:dyDescent="0.25">
      <c r="A13" s="65"/>
      <c r="B13" s="66" t="s">
        <v>23</v>
      </c>
      <c r="C13" s="67">
        <v>0</v>
      </c>
      <c r="D13" s="67">
        <v>0</v>
      </c>
      <c r="E13" s="67">
        <v>0</v>
      </c>
      <c r="F13" s="68">
        <v>0</v>
      </c>
      <c r="G13" s="67">
        <v>0</v>
      </c>
      <c r="H13" s="68">
        <v>0</v>
      </c>
      <c r="I13" s="67">
        <v>0</v>
      </c>
      <c r="J13" s="67">
        <v>0</v>
      </c>
      <c r="K13" s="67">
        <v>0</v>
      </c>
      <c r="L13" s="44">
        <v>0</v>
      </c>
      <c r="M13" s="44">
        <v>0</v>
      </c>
      <c r="N13" s="44">
        <v>0</v>
      </c>
      <c r="O13" s="44">
        <v>0</v>
      </c>
    </row>
    <row r="14" spans="1:18" s="24" customFormat="1" ht="11.25" customHeight="1" x14ac:dyDescent="0.25">
      <c r="A14" s="65" t="s">
        <v>91</v>
      </c>
      <c r="B14" s="66" t="s">
        <v>22</v>
      </c>
      <c r="C14" s="68">
        <v>0</v>
      </c>
      <c r="D14" s="68">
        <v>0</v>
      </c>
      <c r="E14" s="68">
        <v>0</v>
      </c>
      <c r="F14" s="68">
        <v>0</v>
      </c>
      <c r="G14" s="68">
        <v>1</v>
      </c>
      <c r="H14" s="68">
        <v>0</v>
      </c>
      <c r="I14" s="68">
        <v>0</v>
      </c>
      <c r="J14" s="68">
        <v>2</v>
      </c>
      <c r="K14" s="68">
        <v>1</v>
      </c>
      <c r="L14" s="68">
        <v>1</v>
      </c>
      <c r="M14" s="68">
        <v>1</v>
      </c>
      <c r="N14" s="68">
        <v>0</v>
      </c>
      <c r="O14" s="68">
        <v>6</v>
      </c>
    </row>
    <row r="15" spans="1:18" s="24" customFormat="1" ht="11.25" customHeight="1" x14ac:dyDescent="0.25">
      <c r="A15" s="65"/>
      <c r="B15" s="66" t="s">
        <v>23</v>
      </c>
      <c r="C15" s="68">
        <v>0</v>
      </c>
      <c r="D15" s="68">
        <v>0</v>
      </c>
      <c r="E15" s="68">
        <v>0</v>
      </c>
      <c r="F15" s="68">
        <v>0</v>
      </c>
      <c r="G15" s="68">
        <v>1</v>
      </c>
      <c r="H15" s="68">
        <v>0</v>
      </c>
      <c r="I15" s="68">
        <v>0</v>
      </c>
      <c r="J15" s="68">
        <v>1</v>
      </c>
      <c r="K15" s="68">
        <v>1</v>
      </c>
      <c r="L15" s="68">
        <v>0</v>
      </c>
      <c r="M15" s="68">
        <v>0</v>
      </c>
      <c r="N15" s="68">
        <v>0</v>
      </c>
      <c r="O15" s="68">
        <v>3</v>
      </c>
    </row>
    <row r="16" spans="1:18" s="24" customFormat="1" ht="11.25" customHeight="1" x14ac:dyDescent="0.25">
      <c r="A16" s="24" t="s">
        <v>140</v>
      </c>
      <c r="B16" s="25" t="s">
        <v>22</v>
      </c>
      <c r="C16" s="44">
        <v>0</v>
      </c>
      <c r="D16" s="44">
        <v>0</v>
      </c>
      <c r="E16" s="44">
        <v>0</v>
      </c>
      <c r="F16" s="44">
        <v>0</v>
      </c>
      <c r="G16" s="44">
        <v>0</v>
      </c>
      <c r="H16" s="44">
        <v>0</v>
      </c>
      <c r="I16" s="44">
        <v>0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</row>
    <row r="17" spans="1:15" s="24" customFormat="1" ht="11.25" customHeight="1" x14ac:dyDescent="0.25">
      <c r="B17" s="25" t="s">
        <v>23</v>
      </c>
      <c r="C17" s="44">
        <v>0</v>
      </c>
      <c r="D17" s="44">
        <v>0</v>
      </c>
      <c r="E17" s="44">
        <v>0</v>
      </c>
      <c r="F17" s="44">
        <v>0</v>
      </c>
      <c r="G17" s="44">
        <v>0</v>
      </c>
      <c r="H17" s="44">
        <v>0</v>
      </c>
      <c r="I17" s="44">
        <v>0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</row>
    <row r="18" spans="1:15" s="24" customFormat="1" ht="11.25" customHeight="1" x14ac:dyDescent="0.25">
      <c r="A18" s="24" t="s">
        <v>93</v>
      </c>
      <c r="B18" s="25" t="s">
        <v>22</v>
      </c>
      <c r="C18" s="44">
        <v>0</v>
      </c>
      <c r="D18" s="44">
        <v>0</v>
      </c>
      <c r="E18" s="44">
        <v>0</v>
      </c>
      <c r="F18" s="44">
        <v>0</v>
      </c>
      <c r="G18" s="44">
        <v>0</v>
      </c>
      <c r="H18" s="44">
        <v>0</v>
      </c>
      <c r="I18" s="44">
        <v>0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</row>
    <row r="19" spans="1:15" s="24" customFormat="1" ht="11.25" customHeight="1" x14ac:dyDescent="0.25">
      <c r="B19" s="25" t="s">
        <v>23</v>
      </c>
      <c r="C19" s="44">
        <v>0</v>
      </c>
      <c r="D19" s="44">
        <v>0</v>
      </c>
      <c r="E19" s="44">
        <v>0</v>
      </c>
      <c r="F19" s="44">
        <v>0</v>
      </c>
      <c r="G19" s="44">
        <v>0</v>
      </c>
      <c r="H19" s="44">
        <v>0</v>
      </c>
      <c r="I19" s="44">
        <v>0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</row>
    <row r="20" spans="1:15" s="24" customFormat="1" ht="11.25" customHeight="1" x14ac:dyDescent="0.25">
      <c r="A20" s="24" t="s">
        <v>94</v>
      </c>
      <c r="B20" s="25" t="s">
        <v>22</v>
      </c>
      <c r="C20" s="44">
        <v>0</v>
      </c>
      <c r="D20" s="44">
        <v>0</v>
      </c>
      <c r="E20" s="44">
        <v>0</v>
      </c>
      <c r="F20" s="44">
        <v>0</v>
      </c>
      <c r="G20" s="44">
        <v>0</v>
      </c>
      <c r="H20" s="44">
        <v>0</v>
      </c>
      <c r="I20" s="44">
        <v>0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</row>
    <row r="21" spans="1:15" s="24" customFormat="1" ht="11.25" customHeight="1" x14ac:dyDescent="0.25">
      <c r="B21" s="25" t="s">
        <v>23</v>
      </c>
      <c r="C21" s="44">
        <v>0</v>
      </c>
      <c r="D21" s="44">
        <v>0</v>
      </c>
      <c r="E21" s="44">
        <v>0</v>
      </c>
      <c r="F21" s="44">
        <v>0</v>
      </c>
      <c r="G21" s="44">
        <v>0</v>
      </c>
      <c r="H21" s="44">
        <v>0</v>
      </c>
      <c r="I21" s="44">
        <v>0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</row>
    <row r="22" spans="1:15" s="24" customFormat="1" ht="12.2" customHeight="1" x14ac:dyDescent="0.25">
      <c r="A22" s="18" t="s">
        <v>95</v>
      </c>
      <c r="B22" s="19" t="s">
        <v>22</v>
      </c>
      <c r="C22" s="34">
        <v>0</v>
      </c>
      <c r="D22" s="34">
        <v>0</v>
      </c>
      <c r="E22" s="34">
        <v>0</v>
      </c>
      <c r="F22" s="34">
        <v>0</v>
      </c>
      <c r="G22" s="34">
        <v>1</v>
      </c>
      <c r="H22" s="34">
        <v>0</v>
      </c>
      <c r="I22" s="34">
        <v>0</v>
      </c>
      <c r="J22" s="34">
        <v>2</v>
      </c>
      <c r="K22" s="34">
        <v>1</v>
      </c>
      <c r="L22" s="34">
        <v>1</v>
      </c>
      <c r="M22" s="34">
        <v>1</v>
      </c>
      <c r="N22" s="34">
        <v>0</v>
      </c>
      <c r="O22" s="34">
        <v>6</v>
      </c>
    </row>
    <row r="23" spans="1:15" s="24" customFormat="1" ht="12.2" customHeight="1" x14ac:dyDescent="0.25">
      <c r="A23" s="21"/>
      <c r="B23" s="22" t="s">
        <v>23</v>
      </c>
      <c r="C23" s="35">
        <v>0</v>
      </c>
      <c r="D23" s="35">
        <v>0</v>
      </c>
      <c r="E23" s="35">
        <v>0</v>
      </c>
      <c r="F23" s="35">
        <v>0</v>
      </c>
      <c r="G23" s="35">
        <v>1</v>
      </c>
      <c r="H23" s="35">
        <v>0</v>
      </c>
      <c r="I23" s="35">
        <v>0</v>
      </c>
      <c r="J23" s="35">
        <v>1</v>
      </c>
      <c r="K23" s="35">
        <v>1</v>
      </c>
      <c r="L23" s="35">
        <v>0</v>
      </c>
      <c r="M23" s="35">
        <v>0</v>
      </c>
      <c r="N23" s="35">
        <v>0</v>
      </c>
      <c r="O23" s="35">
        <v>3</v>
      </c>
    </row>
    <row r="24" spans="1:15" s="24" customFormat="1" ht="9" x14ac:dyDescent="0.25">
      <c r="B24" s="25"/>
    </row>
    <row r="27" spans="1:15" x14ac:dyDescent="0.25">
      <c r="A27" s="62"/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</row>
    <row r="28" spans="1:15" x14ac:dyDescent="0.25">
      <c r="A28" s="62"/>
      <c r="B28" s="62"/>
      <c r="D28" s="62"/>
      <c r="E28" s="62"/>
      <c r="F28" s="62"/>
      <c r="G28" s="62"/>
      <c r="H28" s="62"/>
      <c r="J28" s="62"/>
      <c r="K28" s="62"/>
      <c r="L28" s="62"/>
      <c r="M28" s="62"/>
      <c r="N28" s="64"/>
      <c r="O28" s="64"/>
    </row>
    <row r="29" spans="1:15" x14ac:dyDescent="0.25">
      <c r="A29" s="63"/>
      <c r="B29" s="62"/>
      <c r="D29" s="64"/>
      <c r="E29" s="64"/>
      <c r="F29" s="64"/>
      <c r="G29" s="64"/>
      <c r="H29" s="64"/>
      <c r="J29" s="64"/>
      <c r="K29" s="64"/>
      <c r="L29" s="64"/>
      <c r="M29" s="64"/>
      <c r="N29" s="64"/>
      <c r="O29" s="64"/>
    </row>
    <row r="30" spans="1:15" x14ac:dyDescent="0.25">
      <c r="A30" s="63"/>
      <c r="B30" s="62"/>
      <c r="D30" s="64"/>
      <c r="E30" s="64"/>
      <c r="F30" s="64"/>
      <c r="G30" s="64"/>
      <c r="H30" s="64"/>
      <c r="J30" s="64"/>
      <c r="K30" s="64"/>
      <c r="L30" s="64"/>
      <c r="M30" s="64"/>
      <c r="N30" s="64"/>
      <c r="O30" s="64"/>
    </row>
    <row r="31" spans="1:15" x14ac:dyDescent="0.25">
      <c r="A31" s="63"/>
      <c r="B31" s="62"/>
      <c r="C31" s="63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</row>
    <row r="32" spans="1:15" x14ac:dyDescent="0.25">
      <c r="A32" s="63"/>
      <c r="B32" s="62"/>
      <c r="C32" s="63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</row>
    <row r="33" spans="1:15" x14ac:dyDescent="0.25">
      <c r="A33" s="63"/>
      <c r="B33" s="62"/>
      <c r="C33" s="63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</row>
    <row r="34" spans="1:15" x14ac:dyDescent="0.25">
      <c r="A34" s="63"/>
      <c r="B34" s="62"/>
      <c r="C34" s="63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</row>
    <row r="35" spans="1:15" x14ac:dyDescent="0.25">
      <c r="A35" s="63"/>
      <c r="B35" s="62"/>
      <c r="C35" s="63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</row>
    <row r="36" spans="1:15" x14ac:dyDescent="0.25">
      <c r="A36" s="63"/>
      <c r="B36" s="62"/>
      <c r="C36" s="63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</row>
    <row r="37" spans="1:15" x14ac:dyDescent="0.25">
      <c r="A37" s="63"/>
      <c r="B37" s="62"/>
      <c r="C37" s="63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</row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" footer="0"/>
  <pageSetup scale="90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87"/>
  <sheetViews>
    <sheetView topLeftCell="A37" workbookViewId="0">
      <selection activeCell="A78" sqref="A78"/>
    </sheetView>
  </sheetViews>
  <sheetFormatPr baseColWidth="10" defaultRowHeight="9.9499999999999993" customHeight="1" x14ac:dyDescent="0.25"/>
  <cols>
    <col min="1" max="1" width="18.7109375" bestFit="1" customWidth="1"/>
    <col min="2" max="2" width="3.7109375" style="159" customWidth="1"/>
    <col min="3" max="10" width="5.28515625" customWidth="1"/>
    <col min="11" max="11" width="6" bestFit="1" customWidth="1"/>
    <col min="12" max="17" width="5.28515625" customWidth="1"/>
    <col min="18" max="18" width="5.42578125" style="232" customWidth="1"/>
    <col min="20" max="20" width="17.42578125" bestFit="1" customWidth="1"/>
    <col min="21" max="21" width="3.7109375" customWidth="1"/>
    <col min="22" max="37" width="4.7109375" customWidth="1"/>
  </cols>
  <sheetData>
    <row r="1" spans="1:18" s="24" customFormat="1" ht="12.75" customHeight="1" x14ac:dyDescent="0.25">
      <c r="A1" s="536" t="s">
        <v>168</v>
      </c>
      <c r="B1" s="536"/>
      <c r="C1" s="536"/>
      <c r="D1" s="536"/>
      <c r="E1" s="536"/>
      <c r="F1" s="536"/>
      <c r="G1" s="536"/>
      <c r="H1" s="536"/>
      <c r="I1" s="536"/>
      <c r="J1" s="536"/>
      <c r="K1" s="536"/>
      <c r="L1" s="536"/>
      <c r="M1" s="536"/>
      <c r="N1" s="536"/>
      <c r="O1" s="536"/>
      <c r="P1" s="536"/>
      <c r="Q1" s="536"/>
      <c r="R1" s="536"/>
    </row>
    <row r="2" spans="1:18" s="24" customFormat="1" ht="12.75" customHeight="1" x14ac:dyDescent="0.25">
      <c r="A2" s="536" t="s">
        <v>133</v>
      </c>
      <c r="B2" s="536"/>
      <c r="C2" s="536"/>
      <c r="D2" s="536"/>
      <c r="E2" s="536"/>
      <c r="F2" s="536"/>
      <c r="G2" s="536"/>
      <c r="H2" s="536"/>
      <c r="I2" s="536"/>
      <c r="J2" s="536"/>
      <c r="K2" s="536"/>
      <c r="L2" s="536"/>
      <c r="M2" s="536"/>
      <c r="N2" s="536"/>
      <c r="O2" s="536"/>
      <c r="P2" s="536"/>
      <c r="Q2" s="536"/>
      <c r="R2" s="536"/>
    </row>
    <row r="3" spans="1:18" s="24" customFormat="1" ht="12.75" customHeight="1" x14ac:dyDescent="0.25">
      <c r="A3" s="535" t="s">
        <v>143</v>
      </c>
      <c r="B3" s="535"/>
      <c r="C3" s="535"/>
      <c r="D3" s="535"/>
      <c r="E3" s="535"/>
      <c r="F3" s="535"/>
      <c r="G3" s="535"/>
      <c r="H3" s="535"/>
      <c r="I3" s="535"/>
      <c r="J3" s="535"/>
      <c r="K3" s="535"/>
      <c r="L3" s="535"/>
      <c r="M3" s="535"/>
      <c r="N3" s="535"/>
      <c r="O3" s="535"/>
      <c r="P3" s="535"/>
      <c r="Q3" s="535"/>
      <c r="R3" s="535"/>
    </row>
    <row r="4" spans="1:18" s="24" customFormat="1" ht="12.75" customHeight="1" x14ac:dyDescent="0.25">
      <c r="A4" s="535" t="s">
        <v>135</v>
      </c>
      <c r="B4" s="535"/>
      <c r="C4" s="535"/>
      <c r="D4" s="535"/>
      <c r="E4" s="535"/>
      <c r="F4" s="535"/>
      <c r="G4" s="535"/>
      <c r="H4" s="535"/>
      <c r="I4" s="535"/>
      <c r="J4" s="535"/>
      <c r="K4" s="535"/>
      <c r="L4" s="535"/>
      <c r="M4" s="535"/>
      <c r="N4" s="535"/>
      <c r="O4" s="535"/>
      <c r="P4" s="535"/>
      <c r="Q4" s="535"/>
      <c r="R4" s="535"/>
    </row>
    <row r="5" spans="1:18" s="24" customFormat="1" ht="12.75" customHeight="1" x14ac:dyDescent="0.25">
      <c r="B5" s="25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</row>
    <row r="6" spans="1:18" s="70" customFormat="1" ht="12.2" customHeight="1" x14ac:dyDescent="0.25">
      <c r="A6" s="313" t="s">
        <v>111</v>
      </c>
      <c r="B6" s="314"/>
      <c r="C6" s="69" t="s">
        <v>4</v>
      </c>
      <c r="D6" s="69" t="s">
        <v>5</v>
      </c>
      <c r="E6" s="69" t="s">
        <v>6</v>
      </c>
      <c r="F6" s="69" t="s">
        <v>7</v>
      </c>
      <c r="G6" s="69" t="s">
        <v>8</v>
      </c>
      <c r="H6" s="69" t="s">
        <v>9</v>
      </c>
      <c r="I6" s="69" t="s">
        <v>10</v>
      </c>
      <c r="J6" s="69" t="s">
        <v>11</v>
      </c>
      <c r="K6" s="69" t="s">
        <v>12</v>
      </c>
      <c r="L6" s="69" t="s">
        <v>20</v>
      </c>
      <c r="M6" s="69" t="s">
        <v>14</v>
      </c>
      <c r="N6" s="69" t="s">
        <v>15</v>
      </c>
      <c r="O6" s="69" t="s">
        <v>16</v>
      </c>
      <c r="P6" s="69" t="s">
        <v>17</v>
      </c>
      <c r="Q6" s="1" t="s">
        <v>18</v>
      </c>
      <c r="R6" s="1" t="s">
        <v>144</v>
      </c>
    </row>
    <row r="7" spans="1:18" s="70" customFormat="1" ht="12.2" customHeight="1" x14ac:dyDescent="0.25">
      <c r="A7" s="72" t="s">
        <v>25</v>
      </c>
      <c r="B7" s="71" t="s">
        <v>22</v>
      </c>
      <c r="C7" s="73" t="s">
        <v>184</v>
      </c>
      <c r="D7" s="73">
        <v>4</v>
      </c>
      <c r="E7" s="248" t="s">
        <v>184</v>
      </c>
      <c r="F7" s="73" t="s">
        <v>184</v>
      </c>
      <c r="G7" s="73" t="s">
        <v>184</v>
      </c>
      <c r="H7" s="73" t="s">
        <v>184</v>
      </c>
      <c r="I7" s="248" t="s">
        <v>184</v>
      </c>
      <c r="J7" s="248" t="s">
        <v>184</v>
      </c>
      <c r="K7" s="73" t="s">
        <v>184</v>
      </c>
      <c r="L7" s="248" t="s">
        <v>184</v>
      </c>
      <c r="M7" s="248" t="s">
        <v>184</v>
      </c>
      <c r="N7" s="73" t="s">
        <v>184</v>
      </c>
      <c r="O7" s="248" t="s">
        <v>184</v>
      </c>
      <c r="P7" s="73" t="s">
        <v>184</v>
      </c>
      <c r="Q7" s="248" t="s">
        <v>184</v>
      </c>
      <c r="R7" s="158">
        <f>SUM(C7:Q7)</f>
        <v>4</v>
      </c>
    </row>
    <row r="8" spans="1:18" s="70" customFormat="1" ht="12.2" customHeight="1" x14ac:dyDescent="0.25">
      <c r="A8" s="72" t="s">
        <v>25</v>
      </c>
      <c r="B8" s="71" t="s">
        <v>23</v>
      </c>
      <c r="C8" s="73" t="s">
        <v>184</v>
      </c>
      <c r="D8" s="73">
        <v>4</v>
      </c>
      <c r="E8" s="248" t="s">
        <v>184</v>
      </c>
      <c r="F8" s="73" t="s">
        <v>184</v>
      </c>
      <c r="G8" s="73" t="s">
        <v>184</v>
      </c>
      <c r="H8" s="73" t="s">
        <v>184</v>
      </c>
      <c r="I8" s="248" t="s">
        <v>184</v>
      </c>
      <c r="J8" s="248" t="s">
        <v>184</v>
      </c>
      <c r="K8" s="73" t="s">
        <v>184</v>
      </c>
      <c r="L8" s="248" t="s">
        <v>184</v>
      </c>
      <c r="M8" s="248" t="s">
        <v>184</v>
      </c>
      <c r="N8" s="73" t="s">
        <v>184</v>
      </c>
      <c r="O8" s="248" t="s">
        <v>184</v>
      </c>
      <c r="P8" s="73" t="s">
        <v>184</v>
      </c>
      <c r="Q8" s="248" t="s">
        <v>184</v>
      </c>
      <c r="R8" s="158">
        <f t="shared" ref="R8:R59" si="0">SUM(C8:Q8)</f>
        <v>4</v>
      </c>
    </row>
    <row r="9" spans="1:18" s="70" customFormat="1" ht="12.2" customHeight="1" x14ac:dyDescent="0.25">
      <c r="A9" s="72" t="s">
        <v>115</v>
      </c>
      <c r="B9" s="71" t="s">
        <v>22</v>
      </c>
      <c r="C9" s="73" t="s">
        <v>184</v>
      </c>
      <c r="D9" s="73">
        <v>1</v>
      </c>
      <c r="E9" s="248" t="s">
        <v>184</v>
      </c>
      <c r="F9" s="73" t="s">
        <v>184</v>
      </c>
      <c r="G9" s="73" t="s">
        <v>184</v>
      </c>
      <c r="H9" s="73" t="s">
        <v>184</v>
      </c>
      <c r="I9" s="248" t="s">
        <v>184</v>
      </c>
      <c r="J9" s="248" t="s">
        <v>184</v>
      </c>
      <c r="K9" s="73" t="s">
        <v>184</v>
      </c>
      <c r="L9" s="248" t="s">
        <v>184</v>
      </c>
      <c r="M9" s="248" t="s">
        <v>184</v>
      </c>
      <c r="N9" s="73" t="s">
        <v>184</v>
      </c>
      <c r="O9" s="248" t="s">
        <v>184</v>
      </c>
      <c r="P9" s="73" t="s">
        <v>184</v>
      </c>
      <c r="Q9" s="248" t="s">
        <v>184</v>
      </c>
      <c r="R9" s="158">
        <f t="shared" si="0"/>
        <v>1</v>
      </c>
    </row>
    <row r="10" spans="1:18" s="70" customFormat="1" ht="12.2" customHeight="1" x14ac:dyDescent="0.25">
      <c r="A10" s="72" t="s">
        <v>115</v>
      </c>
      <c r="B10" s="71" t="s">
        <v>23</v>
      </c>
      <c r="C10" s="73" t="s">
        <v>184</v>
      </c>
      <c r="D10" s="73" t="s">
        <v>184</v>
      </c>
      <c r="E10" s="248" t="s">
        <v>184</v>
      </c>
      <c r="F10" s="73" t="s">
        <v>184</v>
      </c>
      <c r="G10" s="73" t="s">
        <v>184</v>
      </c>
      <c r="H10" s="73" t="s">
        <v>184</v>
      </c>
      <c r="I10" s="248" t="s">
        <v>184</v>
      </c>
      <c r="J10" s="248" t="s">
        <v>184</v>
      </c>
      <c r="K10" s="73" t="s">
        <v>184</v>
      </c>
      <c r="L10" s="248" t="s">
        <v>184</v>
      </c>
      <c r="M10" s="248" t="s">
        <v>184</v>
      </c>
      <c r="N10" s="73" t="s">
        <v>184</v>
      </c>
      <c r="O10" s="248" t="s">
        <v>184</v>
      </c>
      <c r="P10" s="73" t="s">
        <v>184</v>
      </c>
      <c r="Q10" s="248" t="s">
        <v>184</v>
      </c>
      <c r="R10" s="158">
        <f t="shared" si="0"/>
        <v>0</v>
      </c>
    </row>
    <row r="11" spans="1:18" s="70" customFormat="1" ht="12.2" customHeight="1" x14ac:dyDescent="0.25">
      <c r="A11" s="72" t="s">
        <v>29</v>
      </c>
      <c r="B11" s="71" t="s">
        <v>22</v>
      </c>
      <c r="C11" s="73" t="s">
        <v>184</v>
      </c>
      <c r="D11" s="73">
        <v>1</v>
      </c>
      <c r="E11" s="248" t="s">
        <v>184</v>
      </c>
      <c r="F11" s="73" t="s">
        <v>184</v>
      </c>
      <c r="G11" s="73" t="s">
        <v>184</v>
      </c>
      <c r="H11" s="73" t="s">
        <v>184</v>
      </c>
      <c r="I11" s="248" t="s">
        <v>184</v>
      </c>
      <c r="J11" s="248" t="s">
        <v>184</v>
      </c>
      <c r="K11" s="73">
        <v>1610</v>
      </c>
      <c r="L11" s="248" t="s">
        <v>184</v>
      </c>
      <c r="M11" s="248" t="s">
        <v>184</v>
      </c>
      <c r="N11" s="73" t="s">
        <v>184</v>
      </c>
      <c r="O11" s="248" t="s">
        <v>184</v>
      </c>
      <c r="P11" s="73" t="s">
        <v>184</v>
      </c>
      <c r="Q11" s="248" t="s">
        <v>184</v>
      </c>
      <c r="R11" s="158">
        <f t="shared" si="0"/>
        <v>1611</v>
      </c>
    </row>
    <row r="12" spans="1:18" s="70" customFormat="1" ht="12.2" customHeight="1" x14ac:dyDescent="0.25">
      <c r="A12" s="72" t="s">
        <v>29</v>
      </c>
      <c r="B12" s="71" t="s">
        <v>23</v>
      </c>
      <c r="C12" s="73" t="s">
        <v>184</v>
      </c>
      <c r="D12" s="73">
        <v>1</v>
      </c>
      <c r="E12" s="248" t="s">
        <v>184</v>
      </c>
      <c r="F12" s="73" t="s">
        <v>184</v>
      </c>
      <c r="G12" s="73" t="s">
        <v>184</v>
      </c>
      <c r="H12" s="73" t="s">
        <v>184</v>
      </c>
      <c r="I12" s="248" t="s">
        <v>184</v>
      </c>
      <c r="J12" s="248" t="s">
        <v>184</v>
      </c>
      <c r="K12" s="73">
        <v>1572</v>
      </c>
      <c r="L12" s="248" t="s">
        <v>184</v>
      </c>
      <c r="M12" s="248" t="s">
        <v>184</v>
      </c>
      <c r="N12" s="73" t="s">
        <v>184</v>
      </c>
      <c r="O12" s="248" t="s">
        <v>184</v>
      </c>
      <c r="P12" s="73" t="s">
        <v>184</v>
      </c>
      <c r="Q12" s="248" t="s">
        <v>184</v>
      </c>
      <c r="R12" s="158">
        <f t="shared" si="0"/>
        <v>1573</v>
      </c>
    </row>
    <row r="13" spans="1:18" s="70" customFormat="1" ht="12.2" customHeight="1" x14ac:dyDescent="0.25">
      <c r="A13" s="72" t="s">
        <v>37</v>
      </c>
      <c r="B13" s="71" t="s">
        <v>22</v>
      </c>
      <c r="C13" s="73" t="s">
        <v>184</v>
      </c>
      <c r="D13" s="73">
        <v>26</v>
      </c>
      <c r="E13" s="248" t="s">
        <v>184</v>
      </c>
      <c r="F13" s="73" t="s">
        <v>184</v>
      </c>
      <c r="G13" s="73" t="s">
        <v>184</v>
      </c>
      <c r="H13" s="73" t="s">
        <v>184</v>
      </c>
      <c r="I13" s="248" t="s">
        <v>184</v>
      </c>
      <c r="J13" s="248" t="s">
        <v>184</v>
      </c>
      <c r="K13" s="73">
        <v>34340</v>
      </c>
      <c r="L13" s="248" t="s">
        <v>184</v>
      </c>
      <c r="M13" s="248" t="s">
        <v>184</v>
      </c>
      <c r="N13" s="73">
        <v>6</v>
      </c>
      <c r="O13" s="248" t="s">
        <v>184</v>
      </c>
      <c r="P13" s="73" t="s">
        <v>184</v>
      </c>
      <c r="Q13" s="248" t="s">
        <v>184</v>
      </c>
      <c r="R13" s="158">
        <f t="shared" si="0"/>
        <v>34372</v>
      </c>
    </row>
    <row r="14" spans="1:18" s="70" customFormat="1" ht="12.2" customHeight="1" x14ac:dyDescent="0.25">
      <c r="A14" s="309" t="s">
        <v>37</v>
      </c>
      <c r="B14" s="315" t="s">
        <v>23</v>
      </c>
      <c r="C14" s="310" t="s">
        <v>184</v>
      </c>
      <c r="D14" s="310">
        <v>18</v>
      </c>
      <c r="E14" s="249" t="s">
        <v>184</v>
      </c>
      <c r="F14" s="310" t="s">
        <v>184</v>
      </c>
      <c r="G14" s="310" t="s">
        <v>184</v>
      </c>
      <c r="H14" s="310" t="s">
        <v>184</v>
      </c>
      <c r="I14" s="249" t="s">
        <v>184</v>
      </c>
      <c r="J14" s="249" t="s">
        <v>184</v>
      </c>
      <c r="K14" s="310">
        <v>33979</v>
      </c>
      <c r="L14" s="249" t="s">
        <v>184</v>
      </c>
      <c r="M14" s="249" t="s">
        <v>184</v>
      </c>
      <c r="N14" s="310">
        <v>4</v>
      </c>
      <c r="O14" s="249" t="s">
        <v>184</v>
      </c>
      <c r="P14" s="310" t="s">
        <v>184</v>
      </c>
      <c r="Q14" s="249" t="s">
        <v>184</v>
      </c>
      <c r="R14" s="318">
        <f t="shared" si="0"/>
        <v>34001</v>
      </c>
    </row>
    <row r="15" spans="1:18" s="70" customFormat="1" ht="12.2" customHeight="1" x14ac:dyDescent="0.25">
      <c r="A15" s="72"/>
      <c r="B15" s="71"/>
      <c r="C15" s="72"/>
      <c r="D15" s="73"/>
      <c r="F15" s="72"/>
      <c r="G15" s="72"/>
      <c r="H15" s="72"/>
      <c r="K15" s="73"/>
      <c r="N15" s="73"/>
      <c r="P15" s="72"/>
      <c r="Q15" s="248"/>
      <c r="R15" s="158"/>
    </row>
    <row r="16" spans="1:18" s="70" customFormat="1" ht="12.2" customHeight="1" x14ac:dyDescent="0.25">
      <c r="A16" s="72" t="s">
        <v>58</v>
      </c>
      <c r="B16" s="71" t="s">
        <v>22</v>
      </c>
      <c r="C16" s="73" t="s">
        <v>184</v>
      </c>
      <c r="D16" s="73" t="s">
        <v>184</v>
      </c>
      <c r="E16" s="248" t="s">
        <v>184</v>
      </c>
      <c r="F16" s="73" t="s">
        <v>184</v>
      </c>
      <c r="G16" s="73">
        <v>106</v>
      </c>
      <c r="H16" s="73">
        <v>90</v>
      </c>
      <c r="I16" s="248" t="s">
        <v>184</v>
      </c>
      <c r="J16" s="248" t="s">
        <v>184</v>
      </c>
      <c r="K16" s="73">
        <v>79</v>
      </c>
      <c r="L16" s="248" t="s">
        <v>184</v>
      </c>
      <c r="M16" s="248" t="s">
        <v>184</v>
      </c>
      <c r="N16" s="73">
        <v>361</v>
      </c>
      <c r="O16" s="248" t="s">
        <v>184</v>
      </c>
      <c r="P16" s="73" t="s">
        <v>184</v>
      </c>
      <c r="Q16" s="248" t="s">
        <v>184</v>
      </c>
      <c r="R16" s="158">
        <f t="shared" si="0"/>
        <v>636</v>
      </c>
    </row>
    <row r="17" spans="1:18" s="70" customFormat="1" ht="12.2" customHeight="1" x14ac:dyDescent="0.25">
      <c r="A17" s="72" t="s">
        <v>58</v>
      </c>
      <c r="B17" s="71" t="s">
        <v>23</v>
      </c>
      <c r="C17" s="73" t="s">
        <v>184</v>
      </c>
      <c r="D17" s="73" t="s">
        <v>184</v>
      </c>
      <c r="E17" s="248" t="s">
        <v>184</v>
      </c>
      <c r="F17" s="73" t="s">
        <v>184</v>
      </c>
      <c r="G17" s="73">
        <v>51</v>
      </c>
      <c r="H17" s="73">
        <v>25</v>
      </c>
      <c r="I17" s="248" t="s">
        <v>184</v>
      </c>
      <c r="J17" s="248" t="s">
        <v>184</v>
      </c>
      <c r="K17" s="73">
        <v>40</v>
      </c>
      <c r="L17" s="248" t="s">
        <v>184</v>
      </c>
      <c r="M17" s="248" t="s">
        <v>184</v>
      </c>
      <c r="N17" s="73">
        <v>157</v>
      </c>
      <c r="O17" s="248" t="s">
        <v>184</v>
      </c>
      <c r="P17" s="73" t="s">
        <v>184</v>
      </c>
      <c r="Q17" s="248" t="s">
        <v>184</v>
      </c>
      <c r="R17" s="158">
        <f t="shared" si="0"/>
        <v>273</v>
      </c>
    </row>
    <row r="18" spans="1:18" s="70" customFormat="1" ht="12.2" customHeight="1" x14ac:dyDescent="0.25">
      <c r="A18" s="72" t="s">
        <v>59</v>
      </c>
      <c r="B18" s="71" t="s">
        <v>22</v>
      </c>
      <c r="C18" s="73" t="s">
        <v>184</v>
      </c>
      <c r="D18" s="73" t="s">
        <v>184</v>
      </c>
      <c r="E18" s="248" t="s">
        <v>184</v>
      </c>
      <c r="F18" s="73" t="s">
        <v>184</v>
      </c>
      <c r="G18" s="73" t="s">
        <v>184</v>
      </c>
      <c r="H18" s="73" t="s">
        <v>184</v>
      </c>
      <c r="I18" s="248" t="s">
        <v>184</v>
      </c>
      <c r="J18" s="248" t="s">
        <v>184</v>
      </c>
      <c r="K18" s="73">
        <v>584</v>
      </c>
      <c r="L18" s="248" t="s">
        <v>184</v>
      </c>
      <c r="M18" s="248" t="s">
        <v>184</v>
      </c>
      <c r="N18" s="73">
        <v>301</v>
      </c>
      <c r="O18" s="248" t="s">
        <v>184</v>
      </c>
      <c r="P18" s="73" t="s">
        <v>184</v>
      </c>
      <c r="Q18" s="248" t="s">
        <v>184</v>
      </c>
      <c r="R18" s="158">
        <f t="shared" si="0"/>
        <v>885</v>
      </c>
    </row>
    <row r="19" spans="1:18" s="70" customFormat="1" ht="12.2" customHeight="1" x14ac:dyDescent="0.25">
      <c r="A19" s="72" t="s">
        <v>59</v>
      </c>
      <c r="B19" s="71" t="s">
        <v>23</v>
      </c>
      <c r="C19" s="73" t="s">
        <v>184</v>
      </c>
      <c r="D19" s="73" t="s">
        <v>184</v>
      </c>
      <c r="E19" s="248" t="s">
        <v>184</v>
      </c>
      <c r="F19" s="73" t="s">
        <v>184</v>
      </c>
      <c r="G19" s="73" t="s">
        <v>184</v>
      </c>
      <c r="H19" s="73" t="s">
        <v>184</v>
      </c>
      <c r="I19" s="248" t="s">
        <v>184</v>
      </c>
      <c r="J19" s="248" t="s">
        <v>184</v>
      </c>
      <c r="K19" s="73">
        <v>107</v>
      </c>
      <c r="L19" s="248" t="s">
        <v>184</v>
      </c>
      <c r="M19" s="248" t="s">
        <v>184</v>
      </c>
      <c r="N19" s="73">
        <v>97</v>
      </c>
      <c r="O19" s="248" t="s">
        <v>184</v>
      </c>
      <c r="P19" s="73" t="s">
        <v>184</v>
      </c>
      <c r="Q19" s="248" t="s">
        <v>184</v>
      </c>
      <c r="R19" s="158">
        <f t="shared" si="0"/>
        <v>204</v>
      </c>
    </row>
    <row r="20" spans="1:18" s="70" customFormat="1" ht="12.2" customHeight="1" x14ac:dyDescent="0.25">
      <c r="A20" s="72" t="s">
        <v>60</v>
      </c>
      <c r="B20" s="71" t="s">
        <v>22</v>
      </c>
      <c r="C20" s="73" t="s">
        <v>184</v>
      </c>
      <c r="D20" s="73" t="s">
        <v>184</v>
      </c>
      <c r="E20" s="248" t="s">
        <v>184</v>
      </c>
      <c r="F20" s="73" t="s">
        <v>184</v>
      </c>
      <c r="G20" s="73">
        <v>20</v>
      </c>
      <c r="H20" s="73" t="s">
        <v>184</v>
      </c>
      <c r="I20" s="248" t="s">
        <v>184</v>
      </c>
      <c r="J20" s="248" t="s">
        <v>184</v>
      </c>
      <c r="K20" s="73" t="s">
        <v>184</v>
      </c>
      <c r="L20" s="248" t="s">
        <v>184</v>
      </c>
      <c r="M20" s="248" t="s">
        <v>184</v>
      </c>
      <c r="N20" s="73" t="s">
        <v>184</v>
      </c>
      <c r="O20" s="248" t="s">
        <v>184</v>
      </c>
      <c r="P20" s="73" t="s">
        <v>184</v>
      </c>
      <c r="Q20" s="248" t="s">
        <v>184</v>
      </c>
      <c r="R20" s="158">
        <f t="shared" si="0"/>
        <v>20</v>
      </c>
    </row>
    <row r="21" spans="1:18" s="70" customFormat="1" ht="12.2" customHeight="1" x14ac:dyDescent="0.25">
      <c r="A21" s="72" t="s">
        <v>60</v>
      </c>
      <c r="B21" s="71" t="s">
        <v>23</v>
      </c>
      <c r="C21" s="73" t="s">
        <v>184</v>
      </c>
      <c r="D21" s="73" t="s">
        <v>184</v>
      </c>
      <c r="E21" s="248" t="s">
        <v>184</v>
      </c>
      <c r="F21" s="73" t="s">
        <v>184</v>
      </c>
      <c r="G21" s="73">
        <v>4</v>
      </c>
      <c r="H21" s="73" t="s">
        <v>184</v>
      </c>
      <c r="I21" s="248" t="s">
        <v>184</v>
      </c>
      <c r="J21" s="248" t="s">
        <v>184</v>
      </c>
      <c r="K21" s="73" t="s">
        <v>184</v>
      </c>
      <c r="L21" s="248" t="s">
        <v>184</v>
      </c>
      <c r="M21" s="248" t="s">
        <v>184</v>
      </c>
      <c r="N21" s="73" t="s">
        <v>184</v>
      </c>
      <c r="O21" s="248" t="s">
        <v>184</v>
      </c>
      <c r="P21" s="73" t="s">
        <v>184</v>
      </c>
      <c r="Q21" s="248" t="s">
        <v>184</v>
      </c>
      <c r="R21" s="158">
        <f t="shared" si="0"/>
        <v>4</v>
      </c>
    </row>
    <row r="22" spans="1:18" s="70" customFormat="1" ht="12.2" customHeight="1" x14ac:dyDescent="0.25">
      <c r="A22" s="72" t="s">
        <v>122</v>
      </c>
      <c r="B22" s="71" t="s">
        <v>22</v>
      </c>
      <c r="C22" s="73" t="s">
        <v>184</v>
      </c>
      <c r="D22" s="73" t="s">
        <v>184</v>
      </c>
      <c r="E22" s="248" t="s">
        <v>184</v>
      </c>
      <c r="F22" s="73" t="s">
        <v>184</v>
      </c>
      <c r="G22" s="73" t="s">
        <v>184</v>
      </c>
      <c r="H22" s="73" t="s">
        <v>184</v>
      </c>
      <c r="I22" s="248" t="s">
        <v>184</v>
      </c>
      <c r="J22" s="248" t="s">
        <v>184</v>
      </c>
      <c r="K22" s="73" t="s">
        <v>184</v>
      </c>
      <c r="L22" s="248" t="s">
        <v>184</v>
      </c>
      <c r="M22" s="248" t="s">
        <v>184</v>
      </c>
      <c r="N22" s="73">
        <v>33</v>
      </c>
      <c r="O22" s="248" t="s">
        <v>184</v>
      </c>
      <c r="P22" s="73" t="s">
        <v>184</v>
      </c>
      <c r="Q22" s="248" t="s">
        <v>184</v>
      </c>
      <c r="R22" s="158">
        <f t="shared" si="0"/>
        <v>33</v>
      </c>
    </row>
    <row r="23" spans="1:18" s="70" customFormat="1" ht="12.2" customHeight="1" x14ac:dyDescent="0.25">
      <c r="A23" s="72" t="s">
        <v>122</v>
      </c>
      <c r="B23" s="71" t="s">
        <v>23</v>
      </c>
      <c r="C23" s="73" t="s">
        <v>184</v>
      </c>
      <c r="D23" s="73" t="s">
        <v>184</v>
      </c>
      <c r="E23" s="248" t="s">
        <v>184</v>
      </c>
      <c r="F23" s="73" t="s">
        <v>184</v>
      </c>
      <c r="G23" s="73" t="s">
        <v>184</v>
      </c>
      <c r="H23" s="73" t="s">
        <v>184</v>
      </c>
      <c r="I23" s="248" t="s">
        <v>184</v>
      </c>
      <c r="J23" s="248" t="s">
        <v>184</v>
      </c>
      <c r="K23" s="73" t="s">
        <v>184</v>
      </c>
      <c r="L23" s="248" t="s">
        <v>184</v>
      </c>
      <c r="M23" s="248" t="s">
        <v>184</v>
      </c>
      <c r="N23" s="73">
        <v>6</v>
      </c>
      <c r="O23" s="248" t="s">
        <v>184</v>
      </c>
      <c r="P23" s="73" t="s">
        <v>184</v>
      </c>
      <c r="Q23" s="248" t="s">
        <v>184</v>
      </c>
      <c r="R23" s="158">
        <f t="shared" si="0"/>
        <v>6</v>
      </c>
    </row>
    <row r="24" spans="1:18" s="70" customFormat="1" ht="12.2" customHeight="1" x14ac:dyDescent="0.25">
      <c r="A24" s="72" t="s">
        <v>61</v>
      </c>
      <c r="B24" s="71" t="s">
        <v>22</v>
      </c>
      <c r="C24" s="73" t="s">
        <v>184</v>
      </c>
      <c r="D24" s="73" t="s">
        <v>184</v>
      </c>
      <c r="E24" s="248" t="s">
        <v>184</v>
      </c>
      <c r="F24" s="73" t="s">
        <v>184</v>
      </c>
      <c r="G24" s="73" t="s">
        <v>184</v>
      </c>
      <c r="H24" s="73" t="s">
        <v>184</v>
      </c>
      <c r="I24" s="248" t="s">
        <v>184</v>
      </c>
      <c r="J24" s="248" t="s">
        <v>184</v>
      </c>
      <c r="K24" s="73">
        <v>144</v>
      </c>
      <c r="L24" s="248" t="s">
        <v>184</v>
      </c>
      <c r="M24" s="248" t="s">
        <v>184</v>
      </c>
      <c r="N24" s="73" t="s">
        <v>184</v>
      </c>
      <c r="O24" s="248" t="s">
        <v>184</v>
      </c>
      <c r="P24" s="73" t="s">
        <v>184</v>
      </c>
      <c r="Q24" s="248" t="s">
        <v>184</v>
      </c>
      <c r="R24" s="158">
        <f t="shared" si="0"/>
        <v>144</v>
      </c>
    </row>
    <row r="25" spans="1:18" s="70" customFormat="1" ht="12.2" customHeight="1" x14ac:dyDescent="0.25">
      <c r="A25" s="72" t="s">
        <v>61</v>
      </c>
      <c r="B25" s="71" t="s">
        <v>23</v>
      </c>
      <c r="C25" s="73" t="s">
        <v>184</v>
      </c>
      <c r="D25" s="73" t="s">
        <v>184</v>
      </c>
      <c r="E25" s="248" t="s">
        <v>184</v>
      </c>
      <c r="F25" s="73" t="s">
        <v>184</v>
      </c>
      <c r="G25" s="73" t="s">
        <v>184</v>
      </c>
      <c r="H25" s="73" t="s">
        <v>184</v>
      </c>
      <c r="I25" s="248" t="s">
        <v>184</v>
      </c>
      <c r="J25" s="248" t="s">
        <v>184</v>
      </c>
      <c r="K25" s="73">
        <v>49</v>
      </c>
      <c r="L25" s="248" t="s">
        <v>184</v>
      </c>
      <c r="M25" s="248" t="s">
        <v>184</v>
      </c>
      <c r="N25" s="73" t="s">
        <v>184</v>
      </c>
      <c r="O25" s="248" t="s">
        <v>184</v>
      </c>
      <c r="P25" s="73" t="s">
        <v>184</v>
      </c>
      <c r="Q25" s="248" t="s">
        <v>184</v>
      </c>
      <c r="R25" s="158">
        <f t="shared" si="0"/>
        <v>49</v>
      </c>
    </row>
    <row r="26" spans="1:18" s="70" customFormat="1" ht="12.2" customHeight="1" x14ac:dyDescent="0.25">
      <c r="A26" s="72" t="s">
        <v>63</v>
      </c>
      <c r="B26" s="71" t="s">
        <v>22</v>
      </c>
      <c r="C26" s="73" t="s">
        <v>184</v>
      </c>
      <c r="D26" s="73" t="s">
        <v>184</v>
      </c>
      <c r="E26" s="248" t="s">
        <v>184</v>
      </c>
      <c r="F26" s="73" t="s">
        <v>184</v>
      </c>
      <c r="G26" s="73" t="s">
        <v>184</v>
      </c>
      <c r="H26" s="73" t="s">
        <v>184</v>
      </c>
      <c r="I26" s="248" t="s">
        <v>184</v>
      </c>
      <c r="J26" s="248" t="s">
        <v>184</v>
      </c>
      <c r="K26" s="73" t="s">
        <v>184</v>
      </c>
      <c r="L26" s="248" t="s">
        <v>184</v>
      </c>
      <c r="M26" s="248" t="s">
        <v>184</v>
      </c>
      <c r="N26" s="73">
        <v>25</v>
      </c>
      <c r="O26" s="248" t="s">
        <v>184</v>
      </c>
      <c r="P26" s="73" t="s">
        <v>184</v>
      </c>
      <c r="Q26" s="248" t="s">
        <v>184</v>
      </c>
      <c r="R26" s="158">
        <f t="shared" si="0"/>
        <v>25</v>
      </c>
    </row>
    <row r="27" spans="1:18" s="70" customFormat="1" ht="12.2" customHeight="1" x14ac:dyDescent="0.25">
      <c r="A27" s="72" t="s">
        <v>63</v>
      </c>
      <c r="B27" s="71" t="s">
        <v>23</v>
      </c>
      <c r="C27" s="73" t="s">
        <v>184</v>
      </c>
      <c r="D27" s="73" t="s">
        <v>184</v>
      </c>
      <c r="E27" s="248" t="s">
        <v>184</v>
      </c>
      <c r="F27" s="73" t="s">
        <v>184</v>
      </c>
      <c r="G27" s="73" t="s">
        <v>184</v>
      </c>
      <c r="H27" s="73" t="s">
        <v>184</v>
      </c>
      <c r="I27" s="248" t="s">
        <v>184</v>
      </c>
      <c r="J27" s="248" t="s">
        <v>184</v>
      </c>
      <c r="K27" s="73" t="s">
        <v>184</v>
      </c>
      <c r="L27" s="248" t="s">
        <v>184</v>
      </c>
      <c r="M27" s="248" t="s">
        <v>184</v>
      </c>
      <c r="N27" s="73">
        <v>4</v>
      </c>
      <c r="O27" s="248" t="s">
        <v>184</v>
      </c>
      <c r="P27" s="73" t="s">
        <v>184</v>
      </c>
      <c r="Q27" s="248" t="s">
        <v>184</v>
      </c>
      <c r="R27" s="158">
        <f t="shared" si="0"/>
        <v>4</v>
      </c>
    </row>
    <row r="28" spans="1:18" s="70" customFormat="1" ht="12.2" customHeight="1" x14ac:dyDescent="0.25">
      <c r="A28" s="72" t="s">
        <v>64</v>
      </c>
      <c r="B28" s="71" t="s">
        <v>22</v>
      </c>
      <c r="C28" s="73" t="s">
        <v>184</v>
      </c>
      <c r="D28" s="73" t="s">
        <v>184</v>
      </c>
      <c r="E28" s="248" t="s">
        <v>184</v>
      </c>
      <c r="F28" s="73" t="s">
        <v>184</v>
      </c>
      <c r="G28" s="73" t="s">
        <v>184</v>
      </c>
      <c r="H28" s="73" t="s">
        <v>184</v>
      </c>
      <c r="I28" s="248" t="s">
        <v>184</v>
      </c>
      <c r="J28" s="248" t="s">
        <v>184</v>
      </c>
      <c r="K28" s="73" t="s">
        <v>184</v>
      </c>
      <c r="L28" s="248" t="s">
        <v>184</v>
      </c>
      <c r="M28" s="248" t="s">
        <v>184</v>
      </c>
      <c r="N28" s="73">
        <v>13671</v>
      </c>
      <c r="O28" s="248" t="s">
        <v>184</v>
      </c>
      <c r="P28" s="73" t="s">
        <v>184</v>
      </c>
      <c r="Q28" s="248" t="s">
        <v>184</v>
      </c>
      <c r="R28" s="158">
        <f t="shared" si="0"/>
        <v>13671</v>
      </c>
    </row>
    <row r="29" spans="1:18" s="70" customFormat="1" ht="12.2" customHeight="1" x14ac:dyDescent="0.25">
      <c r="A29" s="72" t="s">
        <v>64</v>
      </c>
      <c r="B29" s="71" t="s">
        <v>23</v>
      </c>
      <c r="C29" s="73" t="s">
        <v>184</v>
      </c>
      <c r="D29" s="73" t="s">
        <v>184</v>
      </c>
      <c r="E29" s="248" t="s">
        <v>184</v>
      </c>
      <c r="F29" s="73" t="s">
        <v>184</v>
      </c>
      <c r="G29" s="73" t="s">
        <v>184</v>
      </c>
      <c r="H29" s="73" t="s">
        <v>184</v>
      </c>
      <c r="I29" s="248" t="s">
        <v>184</v>
      </c>
      <c r="J29" s="248" t="s">
        <v>184</v>
      </c>
      <c r="K29" s="73" t="s">
        <v>184</v>
      </c>
      <c r="L29" s="248" t="s">
        <v>184</v>
      </c>
      <c r="M29" s="248" t="s">
        <v>184</v>
      </c>
      <c r="N29" s="73">
        <v>3085</v>
      </c>
      <c r="O29" s="248" t="s">
        <v>184</v>
      </c>
      <c r="P29" s="73" t="s">
        <v>184</v>
      </c>
      <c r="Q29" s="248" t="s">
        <v>184</v>
      </c>
      <c r="R29" s="158">
        <f t="shared" si="0"/>
        <v>3085</v>
      </c>
    </row>
    <row r="30" spans="1:18" s="70" customFormat="1" ht="12.2" customHeight="1" x14ac:dyDescent="0.25">
      <c r="A30" s="72" t="s">
        <v>66</v>
      </c>
      <c r="B30" s="71" t="s">
        <v>22</v>
      </c>
      <c r="C30" s="73" t="s">
        <v>184</v>
      </c>
      <c r="D30" s="73" t="s">
        <v>184</v>
      </c>
      <c r="E30" s="248" t="s">
        <v>184</v>
      </c>
      <c r="F30" s="73" t="s">
        <v>184</v>
      </c>
      <c r="G30" s="73" t="s">
        <v>184</v>
      </c>
      <c r="H30" s="73" t="s">
        <v>184</v>
      </c>
      <c r="I30" s="248" t="s">
        <v>184</v>
      </c>
      <c r="J30" s="248" t="s">
        <v>184</v>
      </c>
      <c r="K30" s="73">
        <v>11</v>
      </c>
      <c r="L30" s="248" t="s">
        <v>184</v>
      </c>
      <c r="M30" s="248" t="s">
        <v>184</v>
      </c>
      <c r="N30" s="73">
        <v>364</v>
      </c>
      <c r="O30" s="248" t="s">
        <v>184</v>
      </c>
      <c r="P30" s="73" t="s">
        <v>184</v>
      </c>
      <c r="Q30" s="248" t="s">
        <v>184</v>
      </c>
      <c r="R30" s="158">
        <f t="shared" si="0"/>
        <v>375</v>
      </c>
    </row>
    <row r="31" spans="1:18" s="70" customFormat="1" ht="12.2" customHeight="1" x14ac:dyDescent="0.25">
      <c r="A31" s="72" t="s">
        <v>66</v>
      </c>
      <c r="B31" s="71" t="s">
        <v>23</v>
      </c>
      <c r="C31" s="73" t="s">
        <v>184</v>
      </c>
      <c r="D31" s="73" t="s">
        <v>184</v>
      </c>
      <c r="E31" s="248" t="s">
        <v>184</v>
      </c>
      <c r="F31" s="73" t="s">
        <v>184</v>
      </c>
      <c r="G31" s="73" t="s">
        <v>184</v>
      </c>
      <c r="H31" s="73" t="s">
        <v>184</v>
      </c>
      <c r="I31" s="248" t="s">
        <v>184</v>
      </c>
      <c r="J31" s="248" t="s">
        <v>184</v>
      </c>
      <c r="K31" s="73">
        <v>4</v>
      </c>
      <c r="L31" s="248" t="s">
        <v>184</v>
      </c>
      <c r="M31" s="248" t="s">
        <v>184</v>
      </c>
      <c r="N31" s="73">
        <v>70</v>
      </c>
      <c r="O31" s="248" t="s">
        <v>184</v>
      </c>
      <c r="P31" s="73" t="s">
        <v>184</v>
      </c>
      <c r="Q31" s="248" t="s">
        <v>184</v>
      </c>
      <c r="R31" s="158">
        <f t="shared" si="0"/>
        <v>74</v>
      </c>
    </row>
    <row r="32" spans="1:18" s="70" customFormat="1" ht="12.2" customHeight="1" x14ac:dyDescent="0.25">
      <c r="A32" s="72" t="s">
        <v>67</v>
      </c>
      <c r="B32" s="71" t="s">
        <v>22</v>
      </c>
      <c r="C32" s="73" t="s">
        <v>184</v>
      </c>
      <c r="D32" s="73" t="s">
        <v>184</v>
      </c>
      <c r="E32" s="248" t="s">
        <v>184</v>
      </c>
      <c r="F32" s="73" t="s">
        <v>184</v>
      </c>
      <c r="G32" s="73" t="s">
        <v>184</v>
      </c>
      <c r="H32" s="73" t="s">
        <v>184</v>
      </c>
      <c r="I32" s="248" t="s">
        <v>184</v>
      </c>
      <c r="J32" s="248" t="s">
        <v>184</v>
      </c>
      <c r="K32" s="73">
        <v>596</v>
      </c>
      <c r="L32" s="248" t="s">
        <v>184</v>
      </c>
      <c r="M32" s="248" t="s">
        <v>184</v>
      </c>
      <c r="N32" s="73">
        <v>333</v>
      </c>
      <c r="O32" s="248" t="s">
        <v>184</v>
      </c>
      <c r="P32" s="73" t="s">
        <v>184</v>
      </c>
      <c r="Q32" s="248" t="s">
        <v>184</v>
      </c>
      <c r="R32" s="158">
        <f t="shared" si="0"/>
        <v>929</v>
      </c>
    </row>
    <row r="33" spans="1:18" s="70" customFormat="1" ht="12.2" customHeight="1" x14ac:dyDescent="0.25">
      <c r="A33" s="72" t="s">
        <v>67</v>
      </c>
      <c r="B33" s="71" t="s">
        <v>23</v>
      </c>
      <c r="C33" s="73" t="s">
        <v>184</v>
      </c>
      <c r="D33" s="73" t="s">
        <v>184</v>
      </c>
      <c r="E33" s="248" t="s">
        <v>184</v>
      </c>
      <c r="F33" s="73" t="s">
        <v>184</v>
      </c>
      <c r="G33" s="73" t="s">
        <v>184</v>
      </c>
      <c r="H33" s="73" t="s">
        <v>184</v>
      </c>
      <c r="I33" s="248" t="s">
        <v>184</v>
      </c>
      <c r="J33" s="248" t="s">
        <v>184</v>
      </c>
      <c r="K33" s="73">
        <v>269</v>
      </c>
      <c r="L33" s="248" t="s">
        <v>184</v>
      </c>
      <c r="M33" s="248" t="s">
        <v>184</v>
      </c>
      <c r="N33" s="73">
        <v>108</v>
      </c>
      <c r="O33" s="248" t="s">
        <v>184</v>
      </c>
      <c r="P33" s="73" t="s">
        <v>184</v>
      </c>
      <c r="Q33" s="248" t="s">
        <v>184</v>
      </c>
      <c r="R33" s="158">
        <f t="shared" si="0"/>
        <v>377</v>
      </c>
    </row>
    <row r="34" spans="1:18" s="70" customFormat="1" ht="12.2" customHeight="1" x14ac:dyDescent="0.25">
      <c r="A34" s="72" t="s">
        <v>68</v>
      </c>
      <c r="B34" s="71" t="s">
        <v>22</v>
      </c>
      <c r="C34" s="73" t="s">
        <v>184</v>
      </c>
      <c r="D34" s="73" t="s">
        <v>184</v>
      </c>
      <c r="E34" s="248" t="s">
        <v>184</v>
      </c>
      <c r="F34" s="73" t="s">
        <v>184</v>
      </c>
      <c r="G34" s="73">
        <v>465</v>
      </c>
      <c r="H34" s="73" t="s">
        <v>184</v>
      </c>
      <c r="I34" s="248" t="s">
        <v>184</v>
      </c>
      <c r="J34" s="248" t="s">
        <v>184</v>
      </c>
      <c r="K34" s="73">
        <v>5</v>
      </c>
      <c r="L34" s="248" t="s">
        <v>184</v>
      </c>
      <c r="M34" s="248" t="s">
        <v>184</v>
      </c>
      <c r="N34" s="73">
        <v>7</v>
      </c>
      <c r="O34" s="248" t="s">
        <v>184</v>
      </c>
      <c r="P34" s="73" t="s">
        <v>184</v>
      </c>
      <c r="Q34" s="248" t="s">
        <v>184</v>
      </c>
      <c r="R34" s="158">
        <f t="shared" si="0"/>
        <v>477</v>
      </c>
    </row>
    <row r="35" spans="1:18" s="70" customFormat="1" ht="12.2" customHeight="1" x14ac:dyDescent="0.25">
      <c r="A35" s="72" t="s">
        <v>68</v>
      </c>
      <c r="B35" s="71" t="s">
        <v>23</v>
      </c>
      <c r="C35" s="73" t="s">
        <v>184</v>
      </c>
      <c r="D35" s="73" t="s">
        <v>184</v>
      </c>
      <c r="E35" s="248" t="s">
        <v>184</v>
      </c>
      <c r="F35" s="73" t="s">
        <v>184</v>
      </c>
      <c r="G35" s="73">
        <v>342</v>
      </c>
      <c r="H35" s="73" t="s">
        <v>184</v>
      </c>
      <c r="I35" s="248" t="s">
        <v>184</v>
      </c>
      <c r="J35" s="248" t="s">
        <v>184</v>
      </c>
      <c r="K35" s="73">
        <v>3</v>
      </c>
      <c r="L35" s="248" t="s">
        <v>184</v>
      </c>
      <c r="M35" s="248" t="s">
        <v>184</v>
      </c>
      <c r="N35" s="73">
        <v>11</v>
      </c>
      <c r="O35" s="248" t="s">
        <v>184</v>
      </c>
      <c r="P35" s="73" t="s">
        <v>184</v>
      </c>
      <c r="Q35" s="248" t="s">
        <v>184</v>
      </c>
      <c r="R35" s="158">
        <f t="shared" si="0"/>
        <v>356</v>
      </c>
    </row>
    <row r="36" spans="1:18" s="70" customFormat="1" ht="12.2" customHeight="1" x14ac:dyDescent="0.25">
      <c r="A36" s="72" t="s">
        <v>69</v>
      </c>
      <c r="B36" s="71" t="s">
        <v>22</v>
      </c>
      <c r="C36" s="73" t="s">
        <v>184</v>
      </c>
      <c r="D36" s="73" t="s">
        <v>184</v>
      </c>
      <c r="E36" s="248" t="s">
        <v>184</v>
      </c>
      <c r="F36" s="73" t="s">
        <v>184</v>
      </c>
      <c r="G36" s="73" t="s">
        <v>184</v>
      </c>
      <c r="H36" s="73" t="s">
        <v>184</v>
      </c>
      <c r="I36" s="248" t="s">
        <v>184</v>
      </c>
      <c r="J36" s="248" t="s">
        <v>184</v>
      </c>
      <c r="K36" s="73" t="s">
        <v>184</v>
      </c>
      <c r="L36" s="248" t="s">
        <v>184</v>
      </c>
      <c r="M36" s="248" t="s">
        <v>184</v>
      </c>
      <c r="N36" s="73">
        <v>1</v>
      </c>
      <c r="O36" s="248" t="s">
        <v>184</v>
      </c>
      <c r="P36" s="73" t="s">
        <v>184</v>
      </c>
      <c r="Q36" s="248" t="s">
        <v>184</v>
      </c>
      <c r="R36" s="158">
        <f t="shared" si="0"/>
        <v>1</v>
      </c>
    </row>
    <row r="37" spans="1:18" s="70" customFormat="1" ht="12.2" customHeight="1" x14ac:dyDescent="0.25">
      <c r="A37" s="72" t="s">
        <v>69</v>
      </c>
      <c r="B37" s="71" t="s">
        <v>23</v>
      </c>
      <c r="C37" s="73" t="s">
        <v>184</v>
      </c>
      <c r="D37" s="73" t="s">
        <v>184</v>
      </c>
      <c r="E37" s="248" t="s">
        <v>184</v>
      </c>
      <c r="F37" s="73" t="s">
        <v>184</v>
      </c>
      <c r="G37" s="73" t="s">
        <v>184</v>
      </c>
      <c r="H37" s="73" t="s">
        <v>184</v>
      </c>
      <c r="I37" s="248" t="s">
        <v>184</v>
      </c>
      <c r="J37" s="248" t="s">
        <v>184</v>
      </c>
      <c r="K37" s="73" t="s">
        <v>184</v>
      </c>
      <c r="L37" s="248" t="s">
        <v>184</v>
      </c>
      <c r="M37" s="248" t="s">
        <v>184</v>
      </c>
      <c r="N37" s="73">
        <v>1</v>
      </c>
      <c r="O37" s="248" t="s">
        <v>184</v>
      </c>
      <c r="P37" s="73" t="s">
        <v>184</v>
      </c>
      <c r="Q37" s="248" t="s">
        <v>184</v>
      </c>
      <c r="R37" s="158">
        <f t="shared" si="0"/>
        <v>1</v>
      </c>
    </row>
    <row r="38" spans="1:18" s="70" customFormat="1" ht="12.2" customHeight="1" x14ac:dyDescent="0.25">
      <c r="A38" s="72" t="s">
        <v>71</v>
      </c>
      <c r="B38" s="71" t="s">
        <v>22</v>
      </c>
      <c r="C38" s="73" t="s">
        <v>184</v>
      </c>
      <c r="D38" s="73" t="s">
        <v>184</v>
      </c>
      <c r="E38" s="248" t="s">
        <v>184</v>
      </c>
      <c r="F38" s="73" t="s">
        <v>184</v>
      </c>
      <c r="G38" s="73" t="s">
        <v>184</v>
      </c>
      <c r="H38" s="73" t="s">
        <v>184</v>
      </c>
      <c r="I38" s="248" t="s">
        <v>184</v>
      </c>
      <c r="J38" s="248" t="s">
        <v>184</v>
      </c>
      <c r="K38" s="73">
        <v>235</v>
      </c>
      <c r="L38" s="248" t="s">
        <v>184</v>
      </c>
      <c r="M38" s="248" t="s">
        <v>184</v>
      </c>
      <c r="N38" s="73">
        <v>332</v>
      </c>
      <c r="O38" s="248" t="s">
        <v>184</v>
      </c>
      <c r="P38" s="73" t="s">
        <v>184</v>
      </c>
      <c r="Q38" s="248" t="s">
        <v>184</v>
      </c>
      <c r="R38" s="158">
        <f t="shared" si="0"/>
        <v>567</v>
      </c>
    </row>
    <row r="39" spans="1:18" s="70" customFormat="1" ht="12.2" customHeight="1" x14ac:dyDescent="0.25">
      <c r="A39" s="72" t="s">
        <v>71</v>
      </c>
      <c r="B39" s="71" t="s">
        <v>23</v>
      </c>
      <c r="C39" s="73" t="s">
        <v>184</v>
      </c>
      <c r="D39" s="73" t="s">
        <v>184</v>
      </c>
      <c r="E39" s="248" t="s">
        <v>184</v>
      </c>
      <c r="F39" s="73" t="s">
        <v>184</v>
      </c>
      <c r="G39" s="73" t="s">
        <v>184</v>
      </c>
      <c r="H39" s="73" t="s">
        <v>184</v>
      </c>
      <c r="I39" s="248" t="s">
        <v>184</v>
      </c>
      <c r="J39" s="248" t="s">
        <v>184</v>
      </c>
      <c r="K39" s="73">
        <v>107</v>
      </c>
      <c r="L39" s="248" t="s">
        <v>184</v>
      </c>
      <c r="M39" s="248" t="s">
        <v>184</v>
      </c>
      <c r="N39" s="73">
        <v>112</v>
      </c>
      <c r="O39" s="248" t="s">
        <v>184</v>
      </c>
      <c r="P39" s="73" t="s">
        <v>184</v>
      </c>
      <c r="Q39" s="248" t="s">
        <v>184</v>
      </c>
      <c r="R39" s="158">
        <f t="shared" si="0"/>
        <v>219</v>
      </c>
    </row>
    <row r="40" spans="1:18" s="70" customFormat="1" ht="12.2" customHeight="1" x14ac:dyDescent="0.25">
      <c r="A40" s="72" t="s">
        <v>72</v>
      </c>
      <c r="B40" s="71" t="s">
        <v>22</v>
      </c>
      <c r="C40" s="73" t="s">
        <v>184</v>
      </c>
      <c r="D40" s="73" t="s">
        <v>184</v>
      </c>
      <c r="E40" s="248" t="s">
        <v>184</v>
      </c>
      <c r="F40" s="73" t="s">
        <v>184</v>
      </c>
      <c r="G40" s="73" t="s">
        <v>184</v>
      </c>
      <c r="H40" s="73" t="s">
        <v>184</v>
      </c>
      <c r="I40" s="248" t="s">
        <v>184</v>
      </c>
      <c r="J40" s="248" t="s">
        <v>184</v>
      </c>
      <c r="K40" s="73">
        <v>12</v>
      </c>
      <c r="L40" s="248" t="s">
        <v>184</v>
      </c>
      <c r="M40" s="248" t="s">
        <v>184</v>
      </c>
      <c r="N40" s="73">
        <v>148</v>
      </c>
      <c r="O40" s="248" t="s">
        <v>184</v>
      </c>
      <c r="P40" s="73" t="s">
        <v>184</v>
      </c>
      <c r="Q40" s="248" t="s">
        <v>184</v>
      </c>
      <c r="R40" s="158">
        <f t="shared" si="0"/>
        <v>160</v>
      </c>
    </row>
    <row r="41" spans="1:18" s="70" customFormat="1" ht="12.2" customHeight="1" x14ac:dyDescent="0.25">
      <c r="A41" s="72" t="s">
        <v>72</v>
      </c>
      <c r="B41" s="71" t="s">
        <v>23</v>
      </c>
      <c r="C41" s="73" t="s">
        <v>184</v>
      </c>
      <c r="D41" s="73" t="s">
        <v>184</v>
      </c>
      <c r="E41" s="248" t="s">
        <v>184</v>
      </c>
      <c r="F41" s="73" t="s">
        <v>184</v>
      </c>
      <c r="G41" s="73" t="s">
        <v>184</v>
      </c>
      <c r="H41" s="73" t="s">
        <v>184</v>
      </c>
      <c r="I41" s="248" t="s">
        <v>184</v>
      </c>
      <c r="J41" s="248" t="s">
        <v>184</v>
      </c>
      <c r="K41" s="73">
        <v>4</v>
      </c>
      <c r="L41" s="248" t="s">
        <v>184</v>
      </c>
      <c r="M41" s="248" t="s">
        <v>184</v>
      </c>
      <c r="N41" s="73">
        <v>46</v>
      </c>
      <c r="O41" s="248" t="s">
        <v>184</v>
      </c>
      <c r="P41" s="73" t="s">
        <v>184</v>
      </c>
      <c r="Q41" s="248" t="s">
        <v>184</v>
      </c>
      <c r="R41" s="158">
        <f t="shared" si="0"/>
        <v>50</v>
      </c>
    </row>
    <row r="42" spans="1:18" s="70" customFormat="1" ht="12.2" customHeight="1" x14ac:dyDescent="0.25">
      <c r="A42" s="72" t="s">
        <v>73</v>
      </c>
      <c r="B42" s="71" t="s">
        <v>22</v>
      </c>
      <c r="C42" s="73" t="s">
        <v>184</v>
      </c>
      <c r="D42" s="73" t="s">
        <v>184</v>
      </c>
      <c r="E42" s="248" t="s">
        <v>184</v>
      </c>
      <c r="F42" s="73" t="s">
        <v>184</v>
      </c>
      <c r="G42" s="73" t="s">
        <v>184</v>
      </c>
      <c r="H42" s="73" t="s">
        <v>184</v>
      </c>
      <c r="I42" s="248" t="s">
        <v>184</v>
      </c>
      <c r="J42" s="248" t="s">
        <v>184</v>
      </c>
      <c r="K42" s="73">
        <v>763</v>
      </c>
      <c r="L42" s="248" t="s">
        <v>184</v>
      </c>
      <c r="M42" s="248" t="s">
        <v>184</v>
      </c>
      <c r="N42" s="73">
        <v>208</v>
      </c>
      <c r="O42" s="248" t="s">
        <v>184</v>
      </c>
      <c r="P42" s="73" t="s">
        <v>184</v>
      </c>
      <c r="Q42" s="248" t="s">
        <v>184</v>
      </c>
      <c r="R42" s="158">
        <f t="shared" si="0"/>
        <v>971</v>
      </c>
    </row>
    <row r="43" spans="1:18" s="70" customFormat="1" ht="12.2" customHeight="1" x14ac:dyDescent="0.25">
      <c r="A43" s="72" t="s">
        <v>73</v>
      </c>
      <c r="B43" s="71" t="s">
        <v>23</v>
      </c>
      <c r="C43" s="73" t="s">
        <v>184</v>
      </c>
      <c r="D43" s="73" t="s">
        <v>184</v>
      </c>
      <c r="E43" s="248" t="s">
        <v>184</v>
      </c>
      <c r="F43" s="73" t="s">
        <v>184</v>
      </c>
      <c r="G43" s="73" t="s">
        <v>184</v>
      </c>
      <c r="H43" s="73" t="s">
        <v>184</v>
      </c>
      <c r="I43" s="248" t="s">
        <v>184</v>
      </c>
      <c r="J43" s="248" t="s">
        <v>184</v>
      </c>
      <c r="K43" s="73">
        <v>386</v>
      </c>
      <c r="L43" s="248" t="s">
        <v>184</v>
      </c>
      <c r="M43" s="248" t="s">
        <v>184</v>
      </c>
      <c r="N43" s="73">
        <v>80</v>
      </c>
      <c r="O43" s="248" t="s">
        <v>184</v>
      </c>
      <c r="P43" s="73" t="s">
        <v>184</v>
      </c>
      <c r="Q43" s="248" t="s">
        <v>184</v>
      </c>
      <c r="R43" s="158">
        <f t="shared" si="0"/>
        <v>466</v>
      </c>
    </row>
    <row r="44" spans="1:18" s="70" customFormat="1" ht="12.2" customHeight="1" x14ac:dyDescent="0.25">
      <c r="A44" s="72" t="s">
        <v>174</v>
      </c>
      <c r="B44" s="71" t="s">
        <v>22</v>
      </c>
      <c r="C44" s="73" t="s">
        <v>184</v>
      </c>
      <c r="D44" s="73" t="s">
        <v>184</v>
      </c>
      <c r="E44" s="248" t="s">
        <v>184</v>
      </c>
      <c r="F44" s="73" t="s">
        <v>184</v>
      </c>
      <c r="G44" s="73" t="s">
        <v>184</v>
      </c>
      <c r="H44" s="73" t="s">
        <v>184</v>
      </c>
      <c r="I44" s="248" t="s">
        <v>184</v>
      </c>
      <c r="J44" s="248" t="s">
        <v>184</v>
      </c>
      <c r="K44" s="73" t="s">
        <v>184</v>
      </c>
      <c r="L44" s="248" t="s">
        <v>184</v>
      </c>
      <c r="M44" s="248" t="s">
        <v>184</v>
      </c>
      <c r="N44" s="73" t="s">
        <v>184</v>
      </c>
      <c r="O44" s="248" t="s">
        <v>184</v>
      </c>
      <c r="P44" s="73" t="s">
        <v>184</v>
      </c>
      <c r="Q44" s="248" t="s">
        <v>184</v>
      </c>
      <c r="R44" s="158">
        <f t="shared" si="0"/>
        <v>0</v>
      </c>
    </row>
    <row r="45" spans="1:18" s="70" customFormat="1" ht="12.2" customHeight="1" x14ac:dyDescent="0.25">
      <c r="A45" s="72" t="s">
        <v>174</v>
      </c>
      <c r="B45" s="71" t="s">
        <v>23</v>
      </c>
      <c r="C45" s="73" t="s">
        <v>184</v>
      </c>
      <c r="D45" s="73" t="s">
        <v>184</v>
      </c>
      <c r="E45" s="248" t="s">
        <v>184</v>
      </c>
      <c r="F45" s="73" t="s">
        <v>184</v>
      </c>
      <c r="G45" s="73" t="s">
        <v>184</v>
      </c>
      <c r="H45" s="73" t="s">
        <v>184</v>
      </c>
      <c r="I45" s="248" t="s">
        <v>184</v>
      </c>
      <c r="J45" s="248" t="s">
        <v>184</v>
      </c>
      <c r="K45" s="73" t="s">
        <v>184</v>
      </c>
      <c r="L45" s="248" t="s">
        <v>184</v>
      </c>
      <c r="M45" s="248" t="s">
        <v>184</v>
      </c>
      <c r="N45" s="73" t="s">
        <v>184</v>
      </c>
      <c r="O45" s="248" t="s">
        <v>184</v>
      </c>
      <c r="P45" s="73" t="s">
        <v>184</v>
      </c>
      <c r="Q45" s="248" t="s">
        <v>184</v>
      </c>
      <c r="R45" s="158">
        <f t="shared" si="0"/>
        <v>0</v>
      </c>
    </row>
    <row r="46" spans="1:18" s="70" customFormat="1" ht="12.2" customHeight="1" x14ac:dyDescent="0.25">
      <c r="A46" s="72" t="s">
        <v>77</v>
      </c>
      <c r="B46" s="71" t="s">
        <v>22</v>
      </c>
      <c r="C46" s="73" t="s">
        <v>184</v>
      </c>
      <c r="D46" s="73" t="s">
        <v>184</v>
      </c>
      <c r="E46" s="248" t="s">
        <v>184</v>
      </c>
      <c r="F46" s="73" t="s">
        <v>184</v>
      </c>
      <c r="G46" s="73" t="s">
        <v>184</v>
      </c>
      <c r="H46" s="73" t="s">
        <v>184</v>
      </c>
      <c r="I46" s="248" t="s">
        <v>184</v>
      </c>
      <c r="J46" s="248" t="s">
        <v>184</v>
      </c>
      <c r="K46" s="73" t="s">
        <v>184</v>
      </c>
      <c r="L46" s="248" t="s">
        <v>184</v>
      </c>
      <c r="M46" s="248" t="s">
        <v>184</v>
      </c>
      <c r="N46" s="73" t="s">
        <v>184</v>
      </c>
      <c r="O46" s="248" t="s">
        <v>184</v>
      </c>
      <c r="P46" s="73" t="s">
        <v>184</v>
      </c>
      <c r="Q46" s="248" t="s">
        <v>184</v>
      </c>
      <c r="R46" s="158">
        <f t="shared" si="0"/>
        <v>0</v>
      </c>
    </row>
    <row r="47" spans="1:18" s="70" customFormat="1" ht="12.2" customHeight="1" x14ac:dyDescent="0.25">
      <c r="A47" s="72" t="s">
        <v>77</v>
      </c>
      <c r="B47" s="71" t="s">
        <v>23</v>
      </c>
      <c r="C47" s="73" t="s">
        <v>184</v>
      </c>
      <c r="D47" s="73" t="s">
        <v>184</v>
      </c>
      <c r="E47" s="248" t="s">
        <v>184</v>
      </c>
      <c r="F47" s="73" t="s">
        <v>184</v>
      </c>
      <c r="G47" s="73" t="s">
        <v>184</v>
      </c>
      <c r="H47" s="73" t="s">
        <v>184</v>
      </c>
      <c r="I47" s="248" t="s">
        <v>184</v>
      </c>
      <c r="J47" s="248" t="s">
        <v>184</v>
      </c>
      <c r="K47" s="73" t="s">
        <v>184</v>
      </c>
      <c r="L47" s="248" t="s">
        <v>184</v>
      </c>
      <c r="M47" s="248" t="s">
        <v>184</v>
      </c>
      <c r="N47" s="73" t="s">
        <v>184</v>
      </c>
      <c r="O47" s="248" t="s">
        <v>184</v>
      </c>
      <c r="P47" s="73" t="s">
        <v>184</v>
      </c>
      <c r="Q47" s="248" t="s">
        <v>184</v>
      </c>
      <c r="R47" s="158">
        <f t="shared" si="0"/>
        <v>0</v>
      </c>
    </row>
    <row r="48" spans="1:18" s="70" customFormat="1" ht="12.2" customHeight="1" x14ac:dyDescent="0.25">
      <c r="A48" s="72" t="s">
        <v>78</v>
      </c>
      <c r="B48" s="71" t="s">
        <v>22</v>
      </c>
      <c r="C48" s="73" t="s">
        <v>184</v>
      </c>
      <c r="D48" s="73" t="s">
        <v>184</v>
      </c>
      <c r="E48" s="248" t="s">
        <v>184</v>
      </c>
      <c r="F48" s="73" t="s">
        <v>184</v>
      </c>
      <c r="G48" s="73" t="s">
        <v>184</v>
      </c>
      <c r="H48" s="73" t="s">
        <v>184</v>
      </c>
      <c r="I48" s="248" t="s">
        <v>184</v>
      </c>
      <c r="J48" s="248" t="s">
        <v>184</v>
      </c>
      <c r="K48" s="73">
        <v>7</v>
      </c>
      <c r="L48" s="248" t="s">
        <v>184</v>
      </c>
      <c r="M48" s="248" t="s">
        <v>184</v>
      </c>
      <c r="N48" s="73" t="s">
        <v>184</v>
      </c>
      <c r="O48" s="248" t="s">
        <v>184</v>
      </c>
      <c r="P48" s="73" t="s">
        <v>184</v>
      </c>
      <c r="Q48" s="248" t="s">
        <v>184</v>
      </c>
      <c r="R48" s="158">
        <f t="shared" si="0"/>
        <v>7</v>
      </c>
    </row>
    <row r="49" spans="1:18" s="70" customFormat="1" ht="12.2" customHeight="1" x14ac:dyDescent="0.25">
      <c r="A49" s="72" t="s">
        <v>78</v>
      </c>
      <c r="B49" s="71" t="s">
        <v>23</v>
      </c>
      <c r="C49" s="73" t="s">
        <v>184</v>
      </c>
      <c r="D49" s="73" t="s">
        <v>184</v>
      </c>
      <c r="E49" s="248" t="s">
        <v>184</v>
      </c>
      <c r="F49" s="73" t="s">
        <v>184</v>
      </c>
      <c r="G49" s="73" t="s">
        <v>184</v>
      </c>
      <c r="H49" s="73" t="s">
        <v>184</v>
      </c>
      <c r="I49" s="248" t="s">
        <v>184</v>
      </c>
      <c r="J49" s="248" t="s">
        <v>184</v>
      </c>
      <c r="K49" s="73">
        <v>1</v>
      </c>
      <c r="L49" s="248" t="s">
        <v>184</v>
      </c>
      <c r="M49" s="248" t="s">
        <v>184</v>
      </c>
      <c r="N49" s="73" t="s">
        <v>184</v>
      </c>
      <c r="O49" s="248" t="s">
        <v>184</v>
      </c>
      <c r="P49" s="73" t="s">
        <v>184</v>
      </c>
      <c r="Q49" s="248" t="s">
        <v>184</v>
      </c>
      <c r="R49" s="158">
        <f t="shared" si="0"/>
        <v>1</v>
      </c>
    </row>
    <row r="50" spans="1:18" s="70" customFormat="1" ht="12.2" customHeight="1" x14ac:dyDescent="0.25">
      <c r="A50" s="72" t="s">
        <v>124</v>
      </c>
      <c r="B50" s="71" t="s">
        <v>22</v>
      </c>
      <c r="C50" s="73" t="s">
        <v>184</v>
      </c>
      <c r="D50" s="73" t="s">
        <v>184</v>
      </c>
      <c r="E50" s="248" t="s">
        <v>184</v>
      </c>
      <c r="F50" s="73" t="s">
        <v>184</v>
      </c>
      <c r="G50" s="73" t="s">
        <v>184</v>
      </c>
      <c r="H50" s="73" t="s">
        <v>184</v>
      </c>
      <c r="I50" s="248" t="s">
        <v>184</v>
      </c>
      <c r="J50" s="248" t="s">
        <v>184</v>
      </c>
      <c r="K50" s="73">
        <v>771</v>
      </c>
      <c r="L50" s="248" t="s">
        <v>184</v>
      </c>
      <c r="M50" s="248" t="s">
        <v>184</v>
      </c>
      <c r="N50" s="73" t="s">
        <v>184</v>
      </c>
      <c r="O50" s="248" t="s">
        <v>184</v>
      </c>
      <c r="P50" s="73" t="s">
        <v>184</v>
      </c>
      <c r="Q50" s="248" t="s">
        <v>184</v>
      </c>
      <c r="R50" s="158">
        <f t="shared" si="0"/>
        <v>771</v>
      </c>
    </row>
    <row r="51" spans="1:18" s="70" customFormat="1" ht="12.2" customHeight="1" x14ac:dyDescent="0.25">
      <c r="A51" s="309" t="s">
        <v>124</v>
      </c>
      <c r="B51" s="315" t="s">
        <v>23</v>
      </c>
      <c r="C51" s="310" t="s">
        <v>184</v>
      </c>
      <c r="D51" s="310" t="s">
        <v>184</v>
      </c>
      <c r="E51" s="249" t="s">
        <v>184</v>
      </c>
      <c r="F51" s="310" t="s">
        <v>184</v>
      </c>
      <c r="G51" s="310" t="s">
        <v>184</v>
      </c>
      <c r="H51" s="310" t="s">
        <v>184</v>
      </c>
      <c r="I51" s="249" t="s">
        <v>184</v>
      </c>
      <c r="J51" s="249" t="s">
        <v>184</v>
      </c>
      <c r="K51" s="310">
        <v>153</v>
      </c>
      <c r="L51" s="249" t="s">
        <v>184</v>
      </c>
      <c r="M51" s="249" t="s">
        <v>184</v>
      </c>
      <c r="N51" s="310" t="s">
        <v>184</v>
      </c>
      <c r="O51" s="249" t="s">
        <v>184</v>
      </c>
      <c r="P51" s="310" t="s">
        <v>184</v>
      </c>
      <c r="Q51" s="249" t="s">
        <v>184</v>
      </c>
      <c r="R51" s="318">
        <f t="shared" si="0"/>
        <v>153</v>
      </c>
    </row>
    <row r="52" spans="1:18" s="70" customFormat="1" ht="12.2" customHeight="1" x14ac:dyDescent="0.25">
      <c r="A52" s="72" t="s">
        <v>81</v>
      </c>
      <c r="B52" s="71" t="s">
        <v>22</v>
      </c>
      <c r="C52" s="73" t="s">
        <v>184</v>
      </c>
      <c r="D52" s="73" t="s">
        <v>184</v>
      </c>
      <c r="E52" s="248" t="s">
        <v>184</v>
      </c>
      <c r="F52" s="73" t="s">
        <v>184</v>
      </c>
      <c r="G52" s="73" t="s">
        <v>184</v>
      </c>
      <c r="H52" s="73" t="s">
        <v>184</v>
      </c>
      <c r="I52" s="248" t="s">
        <v>184</v>
      </c>
      <c r="J52" s="248" t="s">
        <v>184</v>
      </c>
      <c r="K52" s="73" t="s">
        <v>184</v>
      </c>
      <c r="L52" s="248" t="s">
        <v>184</v>
      </c>
      <c r="M52" s="248" t="s">
        <v>184</v>
      </c>
      <c r="N52" s="73">
        <v>12</v>
      </c>
      <c r="O52" s="248" t="s">
        <v>184</v>
      </c>
      <c r="P52" s="73">
        <v>38</v>
      </c>
      <c r="Q52" s="248" t="s">
        <v>184</v>
      </c>
      <c r="R52" s="158">
        <f t="shared" si="0"/>
        <v>50</v>
      </c>
    </row>
    <row r="53" spans="1:18" s="70" customFormat="1" ht="12.2" customHeight="1" x14ac:dyDescent="0.25">
      <c r="A53" s="72" t="s">
        <v>81</v>
      </c>
      <c r="B53" s="71" t="s">
        <v>23</v>
      </c>
      <c r="C53" s="73" t="s">
        <v>184</v>
      </c>
      <c r="D53" s="73" t="s">
        <v>184</v>
      </c>
      <c r="E53" s="248" t="s">
        <v>184</v>
      </c>
      <c r="F53" s="73" t="s">
        <v>184</v>
      </c>
      <c r="G53" s="73" t="s">
        <v>184</v>
      </c>
      <c r="H53" s="73" t="s">
        <v>184</v>
      </c>
      <c r="I53" s="248" t="s">
        <v>184</v>
      </c>
      <c r="J53" s="248" t="s">
        <v>184</v>
      </c>
      <c r="K53" s="73" t="s">
        <v>184</v>
      </c>
      <c r="L53" s="248" t="s">
        <v>184</v>
      </c>
      <c r="M53" s="248" t="s">
        <v>184</v>
      </c>
      <c r="N53" s="73">
        <v>3</v>
      </c>
      <c r="O53" s="248" t="s">
        <v>184</v>
      </c>
      <c r="P53" s="73">
        <v>13</v>
      </c>
      <c r="Q53" s="248" t="s">
        <v>184</v>
      </c>
      <c r="R53" s="158">
        <f t="shared" si="0"/>
        <v>16</v>
      </c>
    </row>
    <row r="54" spans="1:18" s="70" customFormat="1" ht="12.2" customHeight="1" x14ac:dyDescent="0.25">
      <c r="A54" s="72" t="s">
        <v>82</v>
      </c>
      <c r="B54" s="71" t="s">
        <v>22</v>
      </c>
      <c r="C54" s="73" t="s">
        <v>184</v>
      </c>
      <c r="D54" s="73" t="s">
        <v>184</v>
      </c>
      <c r="E54" s="248" t="s">
        <v>184</v>
      </c>
      <c r="F54" s="73" t="s">
        <v>184</v>
      </c>
      <c r="G54" s="73" t="s">
        <v>184</v>
      </c>
      <c r="H54" s="73" t="s">
        <v>184</v>
      </c>
      <c r="I54" s="248" t="s">
        <v>184</v>
      </c>
      <c r="J54" s="248" t="s">
        <v>184</v>
      </c>
      <c r="K54" s="73" t="s">
        <v>184</v>
      </c>
      <c r="L54" s="248" t="s">
        <v>184</v>
      </c>
      <c r="M54" s="248" t="s">
        <v>184</v>
      </c>
      <c r="N54" s="73" t="s">
        <v>184</v>
      </c>
      <c r="O54" s="248" t="s">
        <v>184</v>
      </c>
      <c r="P54" s="73">
        <v>381</v>
      </c>
      <c r="Q54" s="248" t="s">
        <v>184</v>
      </c>
      <c r="R54" s="158">
        <f t="shared" si="0"/>
        <v>381</v>
      </c>
    </row>
    <row r="55" spans="1:18" s="70" customFormat="1" ht="12.2" customHeight="1" x14ac:dyDescent="0.25">
      <c r="A55" s="72" t="s">
        <v>82</v>
      </c>
      <c r="B55" s="71" t="s">
        <v>23</v>
      </c>
      <c r="C55" s="73" t="s">
        <v>184</v>
      </c>
      <c r="D55" s="73" t="s">
        <v>184</v>
      </c>
      <c r="E55" s="248" t="s">
        <v>184</v>
      </c>
      <c r="F55" s="73" t="s">
        <v>184</v>
      </c>
      <c r="G55" s="73" t="s">
        <v>184</v>
      </c>
      <c r="H55" s="73" t="s">
        <v>184</v>
      </c>
      <c r="I55" s="248" t="s">
        <v>184</v>
      </c>
      <c r="J55" s="248" t="s">
        <v>184</v>
      </c>
      <c r="K55" s="73" t="s">
        <v>184</v>
      </c>
      <c r="L55" s="248" t="s">
        <v>184</v>
      </c>
      <c r="M55" s="248" t="s">
        <v>184</v>
      </c>
      <c r="N55" s="73" t="s">
        <v>184</v>
      </c>
      <c r="O55" s="248" t="s">
        <v>184</v>
      </c>
      <c r="P55" s="73">
        <v>57</v>
      </c>
      <c r="Q55" s="248" t="s">
        <v>184</v>
      </c>
      <c r="R55" s="158">
        <f t="shared" si="0"/>
        <v>57</v>
      </c>
    </row>
    <row r="56" spans="1:18" s="70" customFormat="1" ht="12.2" customHeight="1" x14ac:dyDescent="0.25">
      <c r="A56" s="72" t="s">
        <v>83</v>
      </c>
      <c r="B56" s="71" t="s">
        <v>22</v>
      </c>
      <c r="C56" s="73" t="s">
        <v>184</v>
      </c>
      <c r="D56" s="73" t="s">
        <v>184</v>
      </c>
      <c r="E56" s="248" t="s">
        <v>184</v>
      </c>
      <c r="F56" s="73" t="s">
        <v>184</v>
      </c>
      <c r="G56" s="73" t="s">
        <v>184</v>
      </c>
      <c r="H56" s="73" t="s">
        <v>184</v>
      </c>
      <c r="I56" s="248" t="s">
        <v>184</v>
      </c>
      <c r="J56" s="248" t="s">
        <v>184</v>
      </c>
      <c r="K56" s="73" t="s">
        <v>184</v>
      </c>
      <c r="L56" s="248" t="s">
        <v>184</v>
      </c>
      <c r="M56" s="248" t="s">
        <v>184</v>
      </c>
      <c r="N56" s="73">
        <v>2</v>
      </c>
      <c r="O56" s="248" t="s">
        <v>184</v>
      </c>
      <c r="P56" s="73" t="s">
        <v>184</v>
      </c>
      <c r="Q56" s="248" t="s">
        <v>184</v>
      </c>
      <c r="R56" s="158">
        <f t="shared" si="0"/>
        <v>2</v>
      </c>
    </row>
    <row r="57" spans="1:18" s="70" customFormat="1" ht="12.2" customHeight="1" x14ac:dyDescent="0.25">
      <c r="A57" s="309" t="s">
        <v>83</v>
      </c>
      <c r="B57" s="315" t="s">
        <v>23</v>
      </c>
      <c r="C57" s="310" t="s">
        <v>184</v>
      </c>
      <c r="D57" s="310" t="s">
        <v>184</v>
      </c>
      <c r="E57" s="249" t="s">
        <v>184</v>
      </c>
      <c r="F57" s="310" t="s">
        <v>184</v>
      </c>
      <c r="G57" s="310" t="s">
        <v>184</v>
      </c>
      <c r="H57" s="310" t="s">
        <v>184</v>
      </c>
      <c r="I57" s="249" t="s">
        <v>184</v>
      </c>
      <c r="J57" s="249" t="s">
        <v>184</v>
      </c>
      <c r="K57" s="310" t="s">
        <v>184</v>
      </c>
      <c r="L57" s="249" t="s">
        <v>184</v>
      </c>
      <c r="M57" s="249" t="s">
        <v>184</v>
      </c>
      <c r="N57" s="310" t="s">
        <v>184</v>
      </c>
      <c r="O57" s="249" t="s">
        <v>184</v>
      </c>
      <c r="P57" s="310" t="s">
        <v>184</v>
      </c>
      <c r="Q57" s="249" t="s">
        <v>184</v>
      </c>
      <c r="R57" s="318">
        <f t="shared" si="0"/>
        <v>0</v>
      </c>
    </row>
    <row r="58" spans="1:18" s="70" customFormat="1" ht="12.2" customHeight="1" x14ac:dyDescent="0.25">
      <c r="A58" s="72" t="s">
        <v>88</v>
      </c>
      <c r="B58" s="71" t="s">
        <v>22</v>
      </c>
      <c r="C58" s="73" t="s">
        <v>184</v>
      </c>
      <c r="D58" s="73" t="s">
        <v>184</v>
      </c>
      <c r="E58" s="248" t="s">
        <v>184</v>
      </c>
      <c r="F58" s="73" t="s">
        <v>184</v>
      </c>
      <c r="G58" s="73" t="s">
        <v>184</v>
      </c>
      <c r="H58" s="73" t="s">
        <v>184</v>
      </c>
      <c r="I58" s="248" t="s">
        <v>184</v>
      </c>
      <c r="J58" s="248" t="s">
        <v>184</v>
      </c>
      <c r="K58" s="73">
        <v>204</v>
      </c>
      <c r="L58" s="248" t="s">
        <v>184</v>
      </c>
      <c r="M58" s="248" t="s">
        <v>184</v>
      </c>
      <c r="N58" s="73">
        <v>20</v>
      </c>
      <c r="O58" s="248" t="s">
        <v>184</v>
      </c>
      <c r="P58" s="73" t="s">
        <v>184</v>
      </c>
      <c r="Q58" s="248" t="s">
        <v>184</v>
      </c>
      <c r="R58" s="158">
        <f t="shared" si="0"/>
        <v>224</v>
      </c>
    </row>
    <row r="59" spans="1:18" s="70" customFormat="1" ht="12.2" customHeight="1" x14ac:dyDescent="0.25">
      <c r="A59" s="309" t="s">
        <v>88</v>
      </c>
      <c r="B59" s="315" t="s">
        <v>23</v>
      </c>
      <c r="C59" s="310" t="s">
        <v>184</v>
      </c>
      <c r="D59" s="310" t="s">
        <v>184</v>
      </c>
      <c r="E59" s="249" t="s">
        <v>184</v>
      </c>
      <c r="F59" s="310" t="s">
        <v>184</v>
      </c>
      <c r="G59" s="310" t="s">
        <v>184</v>
      </c>
      <c r="H59" s="310" t="s">
        <v>184</v>
      </c>
      <c r="I59" s="249" t="s">
        <v>184</v>
      </c>
      <c r="J59" s="249" t="s">
        <v>184</v>
      </c>
      <c r="K59" s="310">
        <v>31</v>
      </c>
      <c r="L59" s="249" t="s">
        <v>184</v>
      </c>
      <c r="M59" s="249" t="s">
        <v>184</v>
      </c>
      <c r="N59" s="310">
        <v>4</v>
      </c>
      <c r="O59" s="249" t="s">
        <v>184</v>
      </c>
      <c r="P59" s="310" t="s">
        <v>184</v>
      </c>
      <c r="Q59" s="249" t="s">
        <v>184</v>
      </c>
      <c r="R59" s="318">
        <f t="shared" si="0"/>
        <v>35</v>
      </c>
    </row>
    <row r="60" spans="1:18" s="70" customFormat="1" ht="12.2" customHeight="1" x14ac:dyDescent="0.25">
      <c r="A60" s="428"/>
      <c r="B60" s="311"/>
      <c r="C60" s="312"/>
      <c r="D60" s="312"/>
      <c r="E60" s="312"/>
      <c r="F60" s="312"/>
      <c r="G60" s="312"/>
      <c r="H60" s="312"/>
      <c r="I60" s="312"/>
      <c r="J60" s="312"/>
      <c r="K60" s="312"/>
      <c r="L60" s="312"/>
      <c r="M60" s="312"/>
      <c r="N60" s="312"/>
      <c r="O60" s="312"/>
      <c r="P60" s="312"/>
      <c r="Q60" s="248"/>
      <c r="R60" s="158"/>
    </row>
    <row r="61" spans="1:18" s="24" customFormat="1" ht="12.2" customHeight="1" x14ac:dyDescent="0.25">
      <c r="A61" s="429" t="s">
        <v>90</v>
      </c>
      <c r="B61" s="74" t="s">
        <v>22</v>
      </c>
      <c r="C61" s="32">
        <v>0</v>
      </c>
      <c r="D61" s="75">
        <v>0</v>
      </c>
      <c r="E61" s="75">
        <v>0</v>
      </c>
      <c r="F61" s="76">
        <v>0</v>
      </c>
      <c r="G61" s="76">
        <v>0</v>
      </c>
      <c r="H61" s="76">
        <v>0</v>
      </c>
      <c r="I61" s="76">
        <v>0</v>
      </c>
      <c r="J61" s="76">
        <v>0</v>
      </c>
      <c r="K61" s="75">
        <v>0</v>
      </c>
      <c r="L61" s="75">
        <v>0</v>
      </c>
      <c r="M61" s="75">
        <v>0</v>
      </c>
      <c r="N61" s="76">
        <v>0</v>
      </c>
      <c r="O61" s="76">
        <v>0</v>
      </c>
      <c r="P61" s="76">
        <v>0</v>
      </c>
      <c r="Q61" s="17">
        <v>0</v>
      </c>
      <c r="R61" s="17">
        <f>SUM(C61:Q61)</f>
        <v>0</v>
      </c>
    </row>
    <row r="62" spans="1:18" s="24" customFormat="1" ht="12.2" customHeight="1" x14ac:dyDescent="0.25">
      <c r="A62" s="429"/>
      <c r="B62" s="74" t="s">
        <v>23</v>
      </c>
      <c r="C62" s="32">
        <v>0</v>
      </c>
      <c r="D62" s="75">
        <v>0</v>
      </c>
      <c r="E62" s="75">
        <v>0</v>
      </c>
      <c r="F62" s="76">
        <v>0</v>
      </c>
      <c r="G62" s="76">
        <v>0</v>
      </c>
      <c r="H62" s="76">
        <v>0</v>
      </c>
      <c r="I62" s="76">
        <v>0</v>
      </c>
      <c r="J62" s="76">
        <v>0</v>
      </c>
      <c r="K62" s="75">
        <v>0</v>
      </c>
      <c r="L62" s="75">
        <v>0</v>
      </c>
      <c r="M62" s="75">
        <v>0</v>
      </c>
      <c r="N62" s="76">
        <v>0</v>
      </c>
      <c r="O62" s="76">
        <v>0</v>
      </c>
      <c r="P62" s="76">
        <v>0</v>
      </c>
      <c r="Q62" s="17">
        <v>0</v>
      </c>
      <c r="R62" s="17">
        <f t="shared" ref="R62:R70" si="1">SUM(C62:Q62)</f>
        <v>0</v>
      </c>
    </row>
    <row r="63" spans="1:18" s="24" customFormat="1" ht="12.2" customHeight="1" x14ac:dyDescent="0.25">
      <c r="A63" s="429" t="s">
        <v>91</v>
      </c>
      <c r="B63" s="74" t="s">
        <v>22</v>
      </c>
      <c r="C63" s="32">
        <v>0</v>
      </c>
      <c r="D63" s="75">
        <v>32</v>
      </c>
      <c r="E63" s="75">
        <v>0</v>
      </c>
      <c r="F63" s="76">
        <v>0</v>
      </c>
      <c r="G63" s="76">
        <v>0</v>
      </c>
      <c r="H63" s="76">
        <v>0</v>
      </c>
      <c r="I63" s="76">
        <v>0</v>
      </c>
      <c r="J63" s="76">
        <v>0</v>
      </c>
      <c r="K63" s="75">
        <v>35950</v>
      </c>
      <c r="L63" s="75">
        <v>0</v>
      </c>
      <c r="M63" s="75">
        <v>0</v>
      </c>
      <c r="N63" s="76">
        <v>6</v>
      </c>
      <c r="O63" s="76">
        <v>0</v>
      </c>
      <c r="P63" s="76">
        <v>0</v>
      </c>
      <c r="Q63" s="17">
        <v>0</v>
      </c>
      <c r="R63" s="17">
        <f t="shared" si="1"/>
        <v>35988</v>
      </c>
    </row>
    <row r="64" spans="1:18" s="24" customFormat="1" ht="12.2" customHeight="1" x14ac:dyDescent="0.25">
      <c r="A64" s="429"/>
      <c r="B64" s="74" t="s">
        <v>23</v>
      </c>
      <c r="C64" s="32">
        <v>0</v>
      </c>
      <c r="D64" s="75">
        <v>23</v>
      </c>
      <c r="E64" s="75">
        <v>0</v>
      </c>
      <c r="F64" s="76">
        <v>0</v>
      </c>
      <c r="G64" s="76">
        <v>0</v>
      </c>
      <c r="H64" s="76">
        <v>0</v>
      </c>
      <c r="I64" s="76">
        <v>0</v>
      </c>
      <c r="J64" s="76">
        <v>0</v>
      </c>
      <c r="K64" s="75">
        <v>35551</v>
      </c>
      <c r="L64" s="75">
        <v>0</v>
      </c>
      <c r="M64" s="75">
        <v>0</v>
      </c>
      <c r="N64" s="76">
        <v>4</v>
      </c>
      <c r="O64" s="76">
        <v>0</v>
      </c>
      <c r="P64" s="76">
        <v>0</v>
      </c>
      <c r="Q64" s="17">
        <v>0</v>
      </c>
      <c r="R64" s="17">
        <f t="shared" si="1"/>
        <v>35578</v>
      </c>
    </row>
    <row r="65" spans="1:18" s="24" customFormat="1" ht="12.2" customHeight="1" x14ac:dyDescent="0.25">
      <c r="A65" s="429" t="s">
        <v>92</v>
      </c>
      <c r="B65" s="74" t="s">
        <v>22</v>
      </c>
      <c r="C65" s="32">
        <v>0</v>
      </c>
      <c r="D65" s="75">
        <v>0</v>
      </c>
      <c r="E65" s="75">
        <v>0</v>
      </c>
      <c r="F65" s="75">
        <v>0</v>
      </c>
      <c r="G65" s="75">
        <v>591</v>
      </c>
      <c r="H65" s="75">
        <v>90</v>
      </c>
      <c r="I65" s="75">
        <v>0</v>
      </c>
      <c r="J65" s="75">
        <v>0</v>
      </c>
      <c r="K65" s="75">
        <v>3207</v>
      </c>
      <c r="L65" s="75">
        <v>0</v>
      </c>
      <c r="M65" s="75">
        <v>0</v>
      </c>
      <c r="N65" s="75">
        <v>15784</v>
      </c>
      <c r="O65" s="75">
        <v>0</v>
      </c>
      <c r="P65" s="76">
        <v>0</v>
      </c>
      <c r="Q65" s="17">
        <v>0</v>
      </c>
      <c r="R65" s="17">
        <f t="shared" si="1"/>
        <v>19672</v>
      </c>
    </row>
    <row r="66" spans="1:18" s="24" customFormat="1" ht="12.2" customHeight="1" x14ac:dyDescent="0.25">
      <c r="A66" s="429"/>
      <c r="B66" s="74" t="s">
        <v>23</v>
      </c>
      <c r="C66" s="32">
        <v>0</v>
      </c>
      <c r="D66" s="75">
        <v>0</v>
      </c>
      <c r="E66" s="75">
        <v>0</v>
      </c>
      <c r="F66" s="75">
        <v>0</v>
      </c>
      <c r="G66" s="75">
        <v>397</v>
      </c>
      <c r="H66" s="75">
        <v>25</v>
      </c>
      <c r="I66" s="75">
        <v>0</v>
      </c>
      <c r="J66" s="75">
        <v>0</v>
      </c>
      <c r="K66" s="75">
        <v>1123</v>
      </c>
      <c r="L66" s="75">
        <v>0</v>
      </c>
      <c r="M66" s="75">
        <v>0</v>
      </c>
      <c r="N66" s="75">
        <v>3777</v>
      </c>
      <c r="O66" s="75">
        <v>0</v>
      </c>
      <c r="P66" s="76">
        <v>0</v>
      </c>
      <c r="Q66" s="17">
        <v>0</v>
      </c>
      <c r="R66" s="17">
        <f t="shared" si="1"/>
        <v>5322</v>
      </c>
    </row>
    <row r="67" spans="1:18" s="24" customFormat="1" ht="12.2" customHeight="1" x14ac:dyDescent="0.25">
      <c r="A67" s="429" t="s">
        <v>93</v>
      </c>
      <c r="B67" s="74" t="s">
        <v>22</v>
      </c>
      <c r="C67" s="32">
        <v>0</v>
      </c>
      <c r="D67" s="75">
        <v>0</v>
      </c>
      <c r="E67" s="75">
        <v>0</v>
      </c>
      <c r="F67" s="76">
        <v>0</v>
      </c>
      <c r="G67" s="76">
        <v>0</v>
      </c>
      <c r="H67" s="76">
        <v>0</v>
      </c>
      <c r="I67" s="76">
        <v>0</v>
      </c>
      <c r="J67" s="76">
        <v>0</v>
      </c>
      <c r="K67" s="76">
        <v>0</v>
      </c>
      <c r="L67" s="76">
        <v>0</v>
      </c>
      <c r="M67" s="76">
        <v>0</v>
      </c>
      <c r="N67" s="75">
        <v>14</v>
      </c>
      <c r="O67" s="75">
        <v>0</v>
      </c>
      <c r="P67" s="75">
        <v>419</v>
      </c>
      <c r="Q67" s="17">
        <v>0</v>
      </c>
      <c r="R67" s="17">
        <f t="shared" si="1"/>
        <v>433</v>
      </c>
    </row>
    <row r="68" spans="1:18" s="24" customFormat="1" ht="12.2" customHeight="1" x14ac:dyDescent="0.25">
      <c r="A68" s="429"/>
      <c r="B68" s="74" t="s">
        <v>23</v>
      </c>
      <c r="C68" s="32">
        <v>0</v>
      </c>
      <c r="D68" s="75">
        <v>0</v>
      </c>
      <c r="E68" s="75">
        <v>0</v>
      </c>
      <c r="F68" s="76">
        <v>0</v>
      </c>
      <c r="G68" s="76">
        <v>0</v>
      </c>
      <c r="H68" s="76">
        <v>0</v>
      </c>
      <c r="I68" s="76">
        <v>0</v>
      </c>
      <c r="J68" s="76">
        <v>0</v>
      </c>
      <c r="K68" s="76">
        <v>0</v>
      </c>
      <c r="L68" s="76">
        <v>0</v>
      </c>
      <c r="M68" s="76">
        <v>0</v>
      </c>
      <c r="N68" s="75">
        <v>3</v>
      </c>
      <c r="O68" s="75">
        <v>0</v>
      </c>
      <c r="P68" s="75">
        <v>70</v>
      </c>
      <c r="Q68" s="17">
        <v>0</v>
      </c>
      <c r="R68" s="17">
        <f t="shared" si="1"/>
        <v>73</v>
      </c>
    </row>
    <row r="69" spans="1:18" s="24" customFormat="1" ht="12.2" customHeight="1" x14ac:dyDescent="0.25">
      <c r="A69" s="429" t="s">
        <v>109</v>
      </c>
      <c r="B69" s="74" t="s">
        <v>22</v>
      </c>
      <c r="C69" s="32">
        <v>0</v>
      </c>
      <c r="D69" s="75">
        <v>0</v>
      </c>
      <c r="E69" s="75">
        <v>0</v>
      </c>
      <c r="F69" s="76">
        <v>0</v>
      </c>
      <c r="G69" s="76">
        <v>0</v>
      </c>
      <c r="H69" s="76">
        <v>0</v>
      </c>
      <c r="I69" s="76">
        <v>0</v>
      </c>
      <c r="J69" s="76">
        <v>0</v>
      </c>
      <c r="K69" s="75">
        <v>204</v>
      </c>
      <c r="L69" s="75">
        <v>0</v>
      </c>
      <c r="M69" s="75">
        <v>0</v>
      </c>
      <c r="N69" s="76">
        <v>20</v>
      </c>
      <c r="O69" s="76">
        <v>0</v>
      </c>
      <c r="P69" s="76">
        <v>0</v>
      </c>
      <c r="Q69" s="17">
        <v>0</v>
      </c>
      <c r="R69" s="17">
        <f t="shared" si="1"/>
        <v>224</v>
      </c>
    </row>
    <row r="70" spans="1:18" s="24" customFormat="1" ht="12.2" customHeight="1" x14ac:dyDescent="0.25">
      <c r="A70" s="429"/>
      <c r="B70" s="74" t="s">
        <v>23</v>
      </c>
      <c r="C70" s="32">
        <v>0</v>
      </c>
      <c r="D70" s="75">
        <v>0</v>
      </c>
      <c r="E70" s="75">
        <v>0</v>
      </c>
      <c r="F70" s="76">
        <v>0</v>
      </c>
      <c r="G70" s="76">
        <v>0</v>
      </c>
      <c r="H70" s="76">
        <v>0</v>
      </c>
      <c r="I70" s="76">
        <v>0</v>
      </c>
      <c r="J70" s="76">
        <v>0</v>
      </c>
      <c r="K70" s="75">
        <v>31</v>
      </c>
      <c r="L70" s="75">
        <v>0</v>
      </c>
      <c r="M70" s="75">
        <v>0</v>
      </c>
      <c r="N70" s="76">
        <v>4</v>
      </c>
      <c r="O70" s="76">
        <v>0</v>
      </c>
      <c r="P70" s="76">
        <v>0</v>
      </c>
      <c r="Q70" s="17">
        <v>0</v>
      </c>
      <c r="R70" s="17">
        <f t="shared" si="1"/>
        <v>35</v>
      </c>
    </row>
    <row r="71" spans="1:18" s="24" customFormat="1" ht="12.2" customHeight="1" x14ac:dyDescent="0.25">
      <c r="A71" s="18" t="s">
        <v>95</v>
      </c>
      <c r="B71" s="19" t="s">
        <v>22</v>
      </c>
      <c r="C71" s="5">
        <v>0</v>
      </c>
      <c r="D71" s="5">
        <v>32</v>
      </c>
      <c r="E71" s="5">
        <v>0</v>
      </c>
      <c r="F71" s="5">
        <v>0</v>
      </c>
      <c r="G71" s="5">
        <v>591</v>
      </c>
      <c r="H71" s="5">
        <v>90</v>
      </c>
      <c r="I71" s="5">
        <v>0</v>
      </c>
      <c r="J71" s="5">
        <v>0</v>
      </c>
      <c r="K71" s="5">
        <v>39361</v>
      </c>
      <c r="L71" s="5">
        <v>0</v>
      </c>
      <c r="M71" s="5">
        <v>0</v>
      </c>
      <c r="N71" s="5">
        <v>15824</v>
      </c>
      <c r="O71" s="5">
        <v>0</v>
      </c>
      <c r="P71" s="5">
        <v>419</v>
      </c>
      <c r="Q71" s="5">
        <v>0</v>
      </c>
      <c r="R71" s="5">
        <v>56317</v>
      </c>
    </row>
    <row r="72" spans="1:18" s="24" customFormat="1" ht="12.2" customHeight="1" x14ac:dyDescent="0.25">
      <c r="A72" s="21"/>
      <c r="B72" s="22" t="s">
        <v>23</v>
      </c>
      <c r="C72" s="7">
        <v>0</v>
      </c>
      <c r="D72" s="7">
        <v>23</v>
      </c>
      <c r="E72" s="7">
        <v>0</v>
      </c>
      <c r="F72" s="7">
        <v>0</v>
      </c>
      <c r="G72" s="7">
        <v>397</v>
      </c>
      <c r="H72" s="7">
        <v>25</v>
      </c>
      <c r="I72" s="7">
        <v>0</v>
      </c>
      <c r="J72" s="7">
        <v>0</v>
      </c>
      <c r="K72" s="7">
        <v>36705</v>
      </c>
      <c r="L72" s="7">
        <v>0</v>
      </c>
      <c r="M72" s="7">
        <v>0</v>
      </c>
      <c r="N72" s="7">
        <v>3788</v>
      </c>
      <c r="O72" s="7">
        <v>0</v>
      </c>
      <c r="P72" s="7">
        <v>70</v>
      </c>
      <c r="Q72" s="7">
        <v>0</v>
      </c>
      <c r="R72" s="7">
        <v>41008</v>
      </c>
    </row>
    <row r="73" spans="1:18" ht="12.2" customHeight="1" x14ac:dyDescent="0.25"/>
    <row r="74" spans="1:18" ht="12.2" customHeight="1" x14ac:dyDescent="0.25"/>
    <row r="75" spans="1:18" ht="12.2" customHeight="1" x14ac:dyDescent="0.25"/>
    <row r="76" spans="1:18" ht="9.9499999999999993" customHeight="1" x14ac:dyDescent="0.25">
      <c r="A76" s="71"/>
      <c r="B76" s="71"/>
      <c r="C76" s="71"/>
      <c r="D76" s="71"/>
      <c r="F76" s="71"/>
      <c r="G76" s="71"/>
      <c r="H76" s="71"/>
      <c r="K76" s="71"/>
      <c r="N76" s="71"/>
      <c r="P76" s="71"/>
    </row>
    <row r="77" spans="1:18" ht="9.9499999999999993" customHeight="1" x14ac:dyDescent="0.25">
      <c r="A77" s="72"/>
      <c r="B77" s="71"/>
      <c r="C77" s="73"/>
      <c r="D77" s="73"/>
      <c r="F77" s="72"/>
      <c r="G77" s="72"/>
      <c r="H77" s="72"/>
      <c r="K77" s="73"/>
      <c r="N77" s="73"/>
      <c r="P77" s="72"/>
      <c r="Q77" s="71"/>
      <c r="R77" s="71"/>
    </row>
    <row r="78" spans="1:18" ht="9.9499999999999993" customHeight="1" x14ac:dyDescent="0.25">
      <c r="A78" s="72"/>
      <c r="B78" s="71"/>
      <c r="C78" s="73"/>
      <c r="D78" s="73"/>
      <c r="F78" s="72"/>
      <c r="G78" s="72"/>
      <c r="H78" s="72"/>
      <c r="K78" s="73"/>
      <c r="N78" s="73"/>
      <c r="P78" s="72"/>
      <c r="Q78" s="73"/>
      <c r="R78" s="73"/>
    </row>
    <row r="79" spans="1:18" ht="9.9499999999999993" customHeight="1" x14ac:dyDescent="0.25">
      <c r="A79" s="72"/>
      <c r="B79" s="71"/>
      <c r="C79" s="73"/>
      <c r="D79" s="72"/>
      <c r="F79" s="73"/>
      <c r="G79" s="73"/>
      <c r="H79" s="73"/>
      <c r="K79" s="73"/>
      <c r="N79" s="73"/>
      <c r="P79" s="72"/>
      <c r="Q79" s="73"/>
      <c r="R79" s="73"/>
    </row>
    <row r="80" spans="1:18" ht="9.9499999999999993" customHeight="1" x14ac:dyDescent="0.25">
      <c r="A80" s="72"/>
      <c r="B80" s="71"/>
      <c r="C80" s="73"/>
      <c r="D80" s="72"/>
      <c r="F80" s="73"/>
      <c r="G80" s="73"/>
      <c r="H80" s="73"/>
      <c r="K80" s="73"/>
      <c r="N80" s="73"/>
      <c r="P80" s="72"/>
      <c r="Q80" s="73"/>
      <c r="R80" s="73"/>
    </row>
    <row r="81" spans="1:18" ht="9.9499999999999993" customHeight="1" x14ac:dyDescent="0.25">
      <c r="A81" s="72"/>
      <c r="B81" s="71"/>
      <c r="C81" s="72"/>
      <c r="D81" s="72"/>
      <c r="F81" s="73"/>
      <c r="G81" s="72"/>
      <c r="H81" s="72"/>
      <c r="K81" s="72"/>
      <c r="N81" s="73"/>
      <c r="P81" s="73"/>
      <c r="Q81" s="73"/>
      <c r="R81" s="73"/>
    </row>
    <row r="82" spans="1:18" ht="9.9499999999999993" customHeight="1" x14ac:dyDescent="0.25">
      <c r="A82" s="72"/>
      <c r="B82" s="71"/>
      <c r="C82" s="72"/>
      <c r="D82" s="72"/>
      <c r="F82" s="73"/>
      <c r="G82" s="72"/>
      <c r="H82" s="72"/>
      <c r="K82" s="72"/>
      <c r="N82" s="73"/>
      <c r="P82" s="73"/>
      <c r="Q82" s="73"/>
      <c r="R82" s="73"/>
    </row>
    <row r="83" spans="1:18" ht="9.9499999999999993" customHeight="1" x14ac:dyDescent="0.25">
      <c r="A83" s="72"/>
      <c r="B83" s="71"/>
      <c r="C83" s="72"/>
      <c r="D83" s="72"/>
      <c r="F83" s="72"/>
      <c r="G83" s="72"/>
      <c r="H83" s="72"/>
      <c r="K83" s="73"/>
      <c r="N83" s="73"/>
      <c r="P83" s="72"/>
      <c r="Q83" s="73"/>
      <c r="R83" s="73"/>
    </row>
    <row r="84" spans="1:18" ht="9.9499999999999993" customHeight="1" x14ac:dyDescent="0.25">
      <c r="A84" s="72"/>
      <c r="B84" s="71"/>
      <c r="C84" s="72"/>
      <c r="D84" s="72"/>
      <c r="F84" s="72"/>
      <c r="G84" s="72"/>
      <c r="H84" s="72"/>
      <c r="K84" s="73"/>
      <c r="N84" s="73"/>
      <c r="P84" s="72"/>
      <c r="Q84" s="73"/>
      <c r="R84" s="73"/>
    </row>
    <row r="85" spans="1:18" ht="9.9499999999999993" customHeight="1" x14ac:dyDescent="0.25">
      <c r="A85" s="72"/>
      <c r="B85" s="71"/>
      <c r="D85" s="73"/>
      <c r="E85" s="73"/>
      <c r="F85" s="73"/>
      <c r="G85" s="73"/>
      <c r="H85" s="73"/>
      <c r="I85" s="73"/>
      <c r="J85" s="72"/>
      <c r="K85" s="72"/>
      <c r="L85" s="73"/>
      <c r="M85" s="72"/>
      <c r="N85" s="73"/>
      <c r="O85" s="73"/>
      <c r="P85" s="73"/>
      <c r="Q85" s="73"/>
      <c r="R85" s="73"/>
    </row>
    <row r="86" spans="1:18" ht="9.9499999999999993" customHeight="1" x14ac:dyDescent="0.25">
      <c r="A86" s="72"/>
      <c r="B86" s="71"/>
      <c r="D86" s="72"/>
      <c r="E86" s="73"/>
      <c r="F86" s="73"/>
      <c r="G86" s="73"/>
      <c r="H86" s="73"/>
      <c r="I86" s="72"/>
      <c r="J86" s="72"/>
      <c r="K86" s="72"/>
      <c r="L86" s="73"/>
      <c r="M86" s="72"/>
      <c r="N86" s="73"/>
      <c r="O86" s="73"/>
      <c r="P86" s="73"/>
      <c r="Q86" s="73"/>
      <c r="R86" s="73"/>
    </row>
    <row r="87" spans="1:18" ht="9.9499999999999993" customHeight="1" x14ac:dyDescent="0.25">
      <c r="A87" s="72"/>
      <c r="B87" s="71"/>
      <c r="D87" s="72"/>
      <c r="E87" s="73"/>
      <c r="F87" s="73"/>
      <c r="G87" s="73"/>
      <c r="H87" s="73"/>
      <c r="I87" s="72"/>
      <c r="J87" s="72"/>
      <c r="K87" s="72"/>
      <c r="L87" s="73"/>
      <c r="M87" s="72"/>
      <c r="N87" s="73"/>
      <c r="O87" s="73"/>
      <c r="P87" s="73"/>
      <c r="Q87" s="73"/>
      <c r="R87" s="73"/>
    </row>
  </sheetData>
  <mergeCells count="4">
    <mergeCell ref="A1:R1"/>
    <mergeCell ref="A2:R2"/>
    <mergeCell ref="A3:R3"/>
    <mergeCell ref="A4:R4"/>
  </mergeCells>
  <printOptions horizontalCentered="1"/>
  <pageMargins left="0.59055118110236227" right="0" top="0.39370078740157483" bottom="0.59055118110236227" header="0" footer="0"/>
  <pageSetup scale="85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87"/>
  <sheetViews>
    <sheetView workbookViewId="0">
      <selection sqref="A1:O4"/>
    </sheetView>
  </sheetViews>
  <sheetFormatPr baseColWidth="10" defaultRowHeight="15" x14ac:dyDescent="0.25"/>
  <cols>
    <col min="1" max="1" width="20.7109375" customWidth="1"/>
    <col min="2" max="2" width="3.7109375" style="159" customWidth="1"/>
    <col min="3" max="3" width="6.28515625" customWidth="1"/>
    <col min="4" max="14" width="5.7109375" customWidth="1"/>
    <col min="15" max="15" width="5.7109375" style="232" customWidth="1"/>
    <col min="17" max="17" width="17.42578125" bestFit="1" customWidth="1"/>
    <col min="18" max="18" width="3.7109375" customWidth="1"/>
    <col min="19" max="30" width="5.7109375" customWidth="1"/>
    <col min="31" max="31" width="6.85546875" bestFit="1" customWidth="1"/>
  </cols>
  <sheetData>
    <row r="1" spans="1:18" s="24" customFormat="1" ht="12.75" customHeight="1" x14ac:dyDescent="0.25">
      <c r="A1" s="536" t="s">
        <v>168</v>
      </c>
      <c r="B1" s="536"/>
      <c r="C1" s="536"/>
      <c r="D1" s="536"/>
      <c r="E1" s="536"/>
      <c r="F1" s="536"/>
      <c r="G1" s="536"/>
      <c r="H1" s="536"/>
      <c r="I1" s="536"/>
      <c r="J1" s="536"/>
      <c r="K1" s="536"/>
      <c r="L1" s="536"/>
      <c r="M1" s="536"/>
      <c r="N1" s="536"/>
      <c r="O1" s="536"/>
      <c r="P1" s="12"/>
      <c r="Q1" s="12"/>
      <c r="R1" s="12"/>
    </row>
    <row r="2" spans="1:18" s="24" customFormat="1" ht="12.75" customHeight="1" x14ac:dyDescent="0.25">
      <c r="A2" s="536" t="s">
        <v>131</v>
      </c>
      <c r="B2" s="536"/>
      <c r="C2" s="536"/>
      <c r="D2" s="536"/>
      <c r="E2" s="536"/>
      <c r="F2" s="536"/>
      <c r="G2" s="536"/>
      <c r="H2" s="536"/>
      <c r="I2" s="536"/>
      <c r="J2" s="536"/>
      <c r="K2" s="536"/>
      <c r="L2" s="536"/>
      <c r="M2" s="536"/>
      <c r="N2" s="536"/>
      <c r="O2" s="536"/>
      <c r="P2" s="12"/>
      <c r="Q2" s="12"/>
      <c r="R2" s="12"/>
    </row>
    <row r="3" spans="1:18" s="24" customFormat="1" ht="12.75" customHeight="1" x14ac:dyDescent="0.25">
      <c r="A3" s="535" t="s">
        <v>143</v>
      </c>
      <c r="B3" s="535"/>
      <c r="C3" s="535"/>
      <c r="D3" s="535"/>
      <c r="E3" s="535"/>
      <c r="F3" s="535"/>
      <c r="G3" s="535"/>
      <c r="H3" s="535"/>
      <c r="I3" s="535"/>
      <c r="J3" s="535"/>
      <c r="K3" s="535"/>
      <c r="L3" s="535"/>
      <c r="M3" s="535"/>
      <c r="N3" s="535"/>
      <c r="O3" s="535"/>
      <c r="P3" s="47"/>
      <c r="Q3" s="47"/>
      <c r="R3" s="47"/>
    </row>
    <row r="4" spans="1:18" s="24" customFormat="1" ht="12.75" customHeight="1" x14ac:dyDescent="0.25">
      <c r="A4" s="535" t="s">
        <v>135</v>
      </c>
      <c r="B4" s="535"/>
      <c r="C4" s="535"/>
      <c r="D4" s="535"/>
      <c r="E4" s="535"/>
      <c r="F4" s="535"/>
      <c r="G4" s="535"/>
      <c r="H4" s="535"/>
      <c r="I4" s="535"/>
      <c r="J4" s="535"/>
      <c r="K4" s="535"/>
      <c r="L4" s="535"/>
      <c r="M4" s="535"/>
      <c r="N4" s="535"/>
      <c r="O4" s="535"/>
      <c r="P4" s="47"/>
      <c r="Q4" s="47"/>
      <c r="R4" s="47"/>
    </row>
    <row r="5" spans="1:18" s="24" customFormat="1" ht="12.75" customHeight="1" x14ac:dyDescent="0.25">
      <c r="B5" s="25"/>
    </row>
    <row r="6" spans="1:18" s="77" customFormat="1" ht="12.2" customHeight="1" x14ac:dyDescent="0.25">
      <c r="A6" s="325" t="s">
        <v>3</v>
      </c>
      <c r="B6" s="326"/>
      <c r="C6" s="327" t="s">
        <v>97</v>
      </c>
      <c r="D6" s="327" t="s">
        <v>132</v>
      </c>
      <c r="E6" s="327" t="s">
        <v>99</v>
      </c>
      <c r="F6" s="327" t="s">
        <v>100</v>
      </c>
      <c r="G6" s="327" t="s">
        <v>101</v>
      </c>
      <c r="H6" s="327" t="s">
        <v>102</v>
      </c>
      <c r="I6" s="327" t="s">
        <v>103</v>
      </c>
      <c r="J6" s="327" t="s">
        <v>104</v>
      </c>
      <c r="K6" s="327" t="s">
        <v>105</v>
      </c>
      <c r="L6" s="327" t="s">
        <v>106</v>
      </c>
      <c r="M6" s="327" t="s">
        <v>107</v>
      </c>
      <c r="N6" s="327" t="s">
        <v>108</v>
      </c>
      <c r="O6" s="327" t="s">
        <v>144</v>
      </c>
    </row>
    <row r="7" spans="1:18" s="77" customFormat="1" ht="11.25" customHeight="1" x14ac:dyDescent="0.25">
      <c r="A7" s="79" t="s">
        <v>25</v>
      </c>
      <c r="B7" s="78" t="s">
        <v>22</v>
      </c>
      <c r="C7" s="80" t="s">
        <v>184</v>
      </c>
      <c r="D7" s="80" t="s">
        <v>184</v>
      </c>
      <c r="E7" s="80" t="s">
        <v>184</v>
      </c>
      <c r="F7" s="80" t="s">
        <v>184</v>
      </c>
      <c r="G7" s="80" t="s">
        <v>184</v>
      </c>
      <c r="H7" s="80">
        <v>3</v>
      </c>
      <c r="I7" s="80">
        <v>1</v>
      </c>
      <c r="J7" s="80" t="s">
        <v>184</v>
      </c>
      <c r="K7" s="80" t="s">
        <v>184</v>
      </c>
      <c r="L7" s="80" t="s">
        <v>184</v>
      </c>
      <c r="M7" s="80" t="s">
        <v>184</v>
      </c>
      <c r="N7" s="80" t="s">
        <v>184</v>
      </c>
      <c r="O7" s="158">
        <v>4</v>
      </c>
    </row>
    <row r="8" spans="1:18" s="77" customFormat="1" ht="11.25" customHeight="1" x14ac:dyDescent="0.25">
      <c r="A8" s="79" t="s">
        <v>25</v>
      </c>
      <c r="B8" s="78" t="s">
        <v>23</v>
      </c>
      <c r="C8" s="80" t="s">
        <v>184</v>
      </c>
      <c r="D8" s="80" t="s">
        <v>184</v>
      </c>
      <c r="E8" s="80" t="s">
        <v>184</v>
      </c>
      <c r="F8" s="80" t="s">
        <v>184</v>
      </c>
      <c r="G8" s="80" t="s">
        <v>184</v>
      </c>
      <c r="H8" s="80">
        <v>3</v>
      </c>
      <c r="I8" s="80">
        <v>1</v>
      </c>
      <c r="J8" s="80" t="s">
        <v>184</v>
      </c>
      <c r="K8" s="80" t="s">
        <v>184</v>
      </c>
      <c r="L8" s="80" t="s">
        <v>184</v>
      </c>
      <c r="M8" s="80" t="s">
        <v>184</v>
      </c>
      <c r="N8" s="80" t="s">
        <v>184</v>
      </c>
      <c r="O8" s="158">
        <v>8</v>
      </c>
    </row>
    <row r="9" spans="1:18" s="77" customFormat="1" ht="11.25" customHeight="1" x14ac:dyDescent="0.25">
      <c r="A9" s="79" t="s">
        <v>115</v>
      </c>
      <c r="B9" s="78" t="s">
        <v>22</v>
      </c>
      <c r="C9" s="80" t="s">
        <v>184</v>
      </c>
      <c r="D9" s="80" t="s">
        <v>184</v>
      </c>
      <c r="E9" s="80" t="s">
        <v>184</v>
      </c>
      <c r="F9" s="80">
        <v>1</v>
      </c>
      <c r="G9" s="80" t="s">
        <v>184</v>
      </c>
      <c r="H9" s="80" t="s">
        <v>184</v>
      </c>
      <c r="I9" s="80" t="s">
        <v>184</v>
      </c>
      <c r="J9" s="80" t="s">
        <v>184</v>
      </c>
      <c r="K9" s="80" t="s">
        <v>184</v>
      </c>
      <c r="L9" s="80" t="s">
        <v>184</v>
      </c>
      <c r="M9" s="80" t="s">
        <v>184</v>
      </c>
      <c r="N9" s="80" t="s">
        <v>184</v>
      </c>
      <c r="O9" s="158">
        <v>5</v>
      </c>
    </row>
    <row r="10" spans="1:18" s="77" customFormat="1" ht="11.25" customHeight="1" x14ac:dyDescent="0.25">
      <c r="A10" s="79" t="s">
        <v>115</v>
      </c>
      <c r="B10" s="78" t="s">
        <v>23</v>
      </c>
      <c r="C10" s="80" t="s">
        <v>184</v>
      </c>
      <c r="D10" s="80" t="s">
        <v>184</v>
      </c>
      <c r="E10" s="80" t="s">
        <v>184</v>
      </c>
      <c r="F10" s="80" t="s">
        <v>184</v>
      </c>
      <c r="G10" s="80" t="s">
        <v>184</v>
      </c>
      <c r="H10" s="80" t="s">
        <v>184</v>
      </c>
      <c r="I10" s="80" t="s">
        <v>184</v>
      </c>
      <c r="J10" s="80" t="s">
        <v>184</v>
      </c>
      <c r="K10" s="80" t="s">
        <v>184</v>
      </c>
      <c r="L10" s="80" t="s">
        <v>184</v>
      </c>
      <c r="M10" s="80" t="s">
        <v>184</v>
      </c>
      <c r="N10" s="80" t="s">
        <v>184</v>
      </c>
      <c r="O10" s="158">
        <v>1</v>
      </c>
    </row>
    <row r="11" spans="1:18" s="77" customFormat="1" ht="11.25" customHeight="1" x14ac:dyDescent="0.25">
      <c r="A11" s="79" t="s">
        <v>29</v>
      </c>
      <c r="B11" s="78" t="s">
        <v>22</v>
      </c>
      <c r="C11" s="80">
        <v>167</v>
      </c>
      <c r="D11" s="80">
        <v>269</v>
      </c>
      <c r="E11" s="80">
        <v>501</v>
      </c>
      <c r="F11" s="80">
        <v>190</v>
      </c>
      <c r="G11" s="80">
        <v>99</v>
      </c>
      <c r="H11" s="80">
        <v>95</v>
      </c>
      <c r="I11" s="80">
        <v>91</v>
      </c>
      <c r="J11" s="80">
        <v>199</v>
      </c>
      <c r="K11" s="80" t="s">
        <v>184</v>
      </c>
      <c r="L11" s="80" t="s">
        <v>184</v>
      </c>
      <c r="M11" s="80" t="s">
        <v>184</v>
      </c>
      <c r="N11" s="80" t="s">
        <v>184</v>
      </c>
      <c r="O11" s="158">
        <v>1611</v>
      </c>
    </row>
    <row r="12" spans="1:18" s="77" customFormat="1" ht="11.25" customHeight="1" x14ac:dyDescent="0.25">
      <c r="A12" s="79" t="s">
        <v>29</v>
      </c>
      <c r="B12" s="78" t="s">
        <v>23</v>
      </c>
      <c r="C12" s="80">
        <v>162</v>
      </c>
      <c r="D12" s="80">
        <v>269</v>
      </c>
      <c r="E12" s="80">
        <v>468</v>
      </c>
      <c r="F12" s="80">
        <v>190</v>
      </c>
      <c r="G12" s="80">
        <v>99</v>
      </c>
      <c r="H12" s="80">
        <v>95</v>
      </c>
      <c r="I12" s="80">
        <v>91</v>
      </c>
      <c r="J12" s="80">
        <v>199</v>
      </c>
      <c r="K12" s="80" t="s">
        <v>184</v>
      </c>
      <c r="L12" s="80" t="s">
        <v>184</v>
      </c>
      <c r="M12" s="80" t="s">
        <v>184</v>
      </c>
      <c r="N12" s="80" t="s">
        <v>184</v>
      </c>
      <c r="O12" s="158">
        <v>3184</v>
      </c>
    </row>
    <row r="13" spans="1:18" s="77" customFormat="1" ht="11.25" customHeight="1" x14ac:dyDescent="0.25">
      <c r="A13" s="79" t="s">
        <v>37</v>
      </c>
      <c r="B13" s="78" t="s">
        <v>22</v>
      </c>
      <c r="C13" s="80">
        <v>7604</v>
      </c>
      <c r="D13" s="80">
        <v>4223</v>
      </c>
      <c r="E13" s="80">
        <v>5425</v>
      </c>
      <c r="F13" s="80">
        <v>5012</v>
      </c>
      <c r="G13" s="80">
        <v>3833</v>
      </c>
      <c r="H13" s="80">
        <v>3927</v>
      </c>
      <c r="I13" s="80">
        <v>1735</v>
      </c>
      <c r="J13" s="80">
        <v>2606</v>
      </c>
      <c r="K13" s="80" t="s">
        <v>184</v>
      </c>
      <c r="L13" s="80" t="s">
        <v>184</v>
      </c>
      <c r="M13" s="80">
        <v>7</v>
      </c>
      <c r="N13" s="80" t="s">
        <v>184</v>
      </c>
      <c r="O13" s="158">
        <v>35945</v>
      </c>
    </row>
    <row r="14" spans="1:18" s="77" customFormat="1" ht="11.25" customHeight="1" x14ac:dyDescent="0.25">
      <c r="A14" s="316" t="s">
        <v>37</v>
      </c>
      <c r="B14" s="328" t="s">
        <v>23</v>
      </c>
      <c r="C14" s="317">
        <v>7268</v>
      </c>
      <c r="D14" s="317">
        <v>4223</v>
      </c>
      <c r="E14" s="317">
        <v>5406</v>
      </c>
      <c r="F14" s="317">
        <v>4999</v>
      </c>
      <c r="G14" s="317">
        <v>3833</v>
      </c>
      <c r="H14" s="317">
        <v>3934</v>
      </c>
      <c r="I14" s="317">
        <v>1731</v>
      </c>
      <c r="J14" s="317">
        <v>2605</v>
      </c>
      <c r="K14" s="317" t="s">
        <v>184</v>
      </c>
      <c r="L14" s="317" t="s">
        <v>184</v>
      </c>
      <c r="M14" s="317">
        <v>2</v>
      </c>
      <c r="N14" s="317" t="s">
        <v>184</v>
      </c>
      <c r="O14" s="318">
        <v>68373</v>
      </c>
    </row>
    <row r="15" spans="1:18" s="77" customFormat="1" ht="11.25" customHeight="1" x14ac:dyDescent="0.25">
      <c r="A15" s="79"/>
      <c r="B15" s="78"/>
      <c r="C15" s="80"/>
      <c r="D15" s="80"/>
      <c r="E15" s="80"/>
      <c r="F15" s="80"/>
      <c r="G15" s="80"/>
      <c r="H15" s="80"/>
      <c r="I15" s="80"/>
      <c r="J15" s="80"/>
      <c r="K15" s="79"/>
      <c r="L15" s="79"/>
      <c r="M15" s="80"/>
      <c r="N15" s="79"/>
      <c r="O15" s="158"/>
    </row>
    <row r="16" spans="1:18" s="77" customFormat="1" ht="11.25" customHeight="1" x14ac:dyDescent="0.25">
      <c r="A16" s="79" t="s">
        <v>58</v>
      </c>
      <c r="B16" s="78" t="s">
        <v>22</v>
      </c>
      <c r="C16" s="79">
        <v>25</v>
      </c>
      <c r="D16" s="79">
        <v>44</v>
      </c>
      <c r="E16" s="79">
        <v>60</v>
      </c>
      <c r="F16" s="79">
        <v>59</v>
      </c>
      <c r="G16" s="79">
        <v>53</v>
      </c>
      <c r="H16" s="79">
        <v>50</v>
      </c>
      <c r="I16" s="79">
        <v>65</v>
      </c>
      <c r="J16" s="79">
        <v>61</v>
      </c>
      <c r="K16" s="79">
        <v>67</v>
      </c>
      <c r="L16" s="79">
        <v>53</v>
      </c>
      <c r="M16" s="79">
        <v>53</v>
      </c>
      <c r="N16" s="79">
        <v>46</v>
      </c>
      <c r="O16" s="158">
        <v>34637</v>
      </c>
    </row>
    <row r="17" spans="1:15" s="77" customFormat="1" ht="11.25" customHeight="1" x14ac:dyDescent="0.25">
      <c r="A17" s="79" t="s">
        <v>58</v>
      </c>
      <c r="B17" s="78" t="s">
        <v>23</v>
      </c>
      <c r="C17" s="79">
        <v>15</v>
      </c>
      <c r="D17" s="79">
        <v>19</v>
      </c>
      <c r="E17" s="79">
        <v>24</v>
      </c>
      <c r="F17" s="79">
        <v>24</v>
      </c>
      <c r="G17" s="79">
        <v>21</v>
      </c>
      <c r="H17" s="79">
        <v>23</v>
      </c>
      <c r="I17" s="79">
        <v>31</v>
      </c>
      <c r="J17" s="79">
        <v>29</v>
      </c>
      <c r="K17" s="79">
        <v>28</v>
      </c>
      <c r="L17" s="79">
        <v>22</v>
      </c>
      <c r="M17" s="79">
        <v>19</v>
      </c>
      <c r="N17" s="79">
        <v>18</v>
      </c>
      <c r="O17" s="158">
        <v>909</v>
      </c>
    </row>
    <row r="18" spans="1:15" s="77" customFormat="1" ht="11.25" customHeight="1" x14ac:dyDescent="0.25">
      <c r="A18" s="79" t="s">
        <v>59</v>
      </c>
      <c r="B18" s="78" t="s">
        <v>22</v>
      </c>
      <c r="C18" s="79">
        <v>93</v>
      </c>
      <c r="D18" s="79">
        <v>9</v>
      </c>
      <c r="E18" s="79" t="s">
        <v>184</v>
      </c>
      <c r="F18" s="79">
        <v>5</v>
      </c>
      <c r="G18" s="79">
        <v>176</v>
      </c>
      <c r="H18" s="79">
        <v>1</v>
      </c>
      <c r="I18" s="79">
        <v>2</v>
      </c>
      <c r="J18" s="79">
        <v>32</v>
      </c>
      <c r="K18" s="79">
        <v>152</v>
      </c>
      <c r="L18" s="79">
        <v>203</v>
      </c>
      <c r="M18" s="79">
        <v>129</v>
      </c>
      <c r="N18" s="79">
        <v>83</v>
      </c>
      <c r="O18" s="158">
        <v>1158</v>
      </c>
    </row>
    <row r="19" spans="1:15" s="77" customFormat="1" ht="11.25" customHeight="1" x14ac:dyDescent="0.25">
      <c r="A19" s="79" t="s">
        <v>59</v>
      </c>
      <c r="B19" s="78" t="s">
        <v>23</v>
      </c>
      <c r="C19" s="79">
        <v>20</v>
      </c>
      <c r="D19" s="79">
        <v>2</v>
      </c>
      <c r="E19" s="79" t="s">
        <v>184</v>
      </c>
      <c r="F19" s="79">
        <v>2</v>
      </c>
      <c r="G19" s="79">
        <v>72</v>
      </c>
      <c r="H19" s="79" t="s">
        <v>184</v>
      </c>
      <c r="I19" s="79" t="s">
        <v>184</v>
      </c>
      <c r="J19" s="79">
        <v>6</v>
      </c>
      <c r="K19" s="79">
        <v>27</v>
      </c>
      <c r="L19" s="79">
        <v>37</v>
      </c>
      <c r="M19" s="79">
        <v>22</v>
      </c>
      <c r="N19" s="79">
        <v>16</v>
      </c>
      <c r="O19" s="158">
        <v>1089</v>
      </c>
    </row>
    <row r="20" spans="1:15" s="77" customFormat="1" ht="11.25" customHeight="1" x14ac:dyDescent="0.25">
      <c r="A20" s="79" t="s">
        <v>60</v>
      </c>
      <c r="B20" s="78" t="s">
        <v>22</v>
      </c>
      <c r="C20" s="79" t="s">
        <v>184</v>
      </c>
      <c r="D20" s="79" t="s">
        <v>184</v>
      </c>
      <c r="E20" s="79" t="s">
        <v>184</v>
      </c>
      <c r="F20" s="79" t="s">
        <v>184</v>
      </c>
      <c r="G20" s="79" t="s">
        <v>184</v>
      </c>
      <c r="H20" s="79" t="s">
        <v>184</v>
      </c>
      <c r="I20" s="79" t="s">
        <v>184</v>
      </c>
      <c r="J20" s="79" t="s">
        <v>184</v>
      </c>
      <c r="K20" s="79" t="s">
        <v>184</v>
      </c>
      <c r="L20" s="79" t="s">
        <v>184</v>
      </c>
      <c r="M20" s="79" t="s">
        <v>184</v>
      </c>
      <c r="N20" s="79">
        <v>20</v>
      </c>
      <c r="O20" s="158">
        <v>224</v>
      </c>
    </row>
    <row r="21" spans="1:15" s="77" customFormat="1" ht="11.25" customHeight="1" x14ac:dyDescent="0.25">
      <c r="A21" s="79" t="s">
        <v>60</v>
      </c>
      <c r="B21" s="78" t="s">
        <v>23</v>
      </c>
      <c r="C21" s="79" t="s">
        <v>184</v>
      </c>
      <c r="D21" s="79" t="s">
        <v>184</v>
      </c>
      <c r="E21" s="79" t="s">
        <v>184</v>
      </c>
      <c r="F21" s="79" t="s">
        <v>184</v>
      </c>
      <c r="G21" s="79" t="s">
        <v>184</v>
      </c>
      <c r="H21" s="79" t="s">
        <v>184</v>
      </c>
      <c r="I21" s="79" t="s">
        <v>184</v>
      </c>
      <c r="J21" s="79" t="s">
        <v>184</v>
      </c>
      <c r="K21" s="79" t="s">
        <v>184</v>
      </c>
      <c r="L21" s="79" t="s">
        <v>184</v>
      </c>
      <c r="M21" s="79" t="s">
        <v>184</v>
      </c>
      <c r="N21" s="79">
        <v>4</v>
      </c>
      <c r="O21" s="158">
        <v>24</v>
      </c>
    </row>
    <row r="22" spans="1:15" s="77" customFormat="1" ht="11.25" customHeight="1" x14ac:dyDescent="0.25">
      <c r="A22" s="79" t="s">
        <v>122</v>
      </c>
      <c r="B22" s="78" t="s">
        <v>22</v>
      </c>
      <c r="C22" s="79" t="s">
        <v>184</v>
      </c>
      <c r="D22" s="79">
        <v>5</v>
      </c>
      <c r="E22" s="79" t="s">
        <v>184</v>
      </c>
      <c r="F22" s="79">
        <v>1</v>
      </c>
      <c r="G22" s="79" t="s">
        <v>184</v>
      </c>
      <c r="H22" s="79" t="s">
        <v>184</v>
      </c>
      <c r="I22" s="79" t="s">
        <v>184</v>
      </c>
      <c r="J22" s="79">
        <v>3</v>
      </c>
      <c r="K22" s="79" t="s">
        <v>184</v>
      </c>
      <c r="L22" s="79">
        <v>4</v>
      </c>
      <c r="M22" s="79">
        <v>8</v>
      </c>
      <c r="N22" s="79">
        <v>12</v>
      </c>
      <c r="O22" s="158">
        <v>37</v>
      </c>
    </row>
    <row r="23" spans="1:15" s="77" customFormat="1" ht="11.25" customHeight="1" x14ac:dyDescent="0.25">
      <c r="A23" s="79" t="s">
        <v>122</v>
      </c>
      <c r="B23" s="78" t="s">
        <v>23</v>
      </c>
      <c r="C23" s="79" t="s">
        <v>184</v>
      </c>
      <c r="D23" s="79">
        <v>1</v>
      </c>
      <c r="E23" s="79" t="s">
        <v>184</v>
      </c>
      <c r="F23" s="79" t="s">
        <v>184</v>
      </c>
      <c r="G23" s="79" t="s">
        <v>184</v>
      </c>
      <c r="H23" s="79" t="s">
        <v>184</v>
      </c>
      <c r="I23" s="79" t="s">
        <v>184</v>
      </c>
      <c r="J23" s="79">
        <v>1</v>
      </c>
      <c r="K23" s="79" t="s">
        <v>184</v>
      </c>
      <c r="L23" s="79">
        <v>1</v>
      </c>
      <c r="M23" s="79">
        <v>1</v>
      </c>
      <c r="N23" s="79">
        <v>2</v>
      </c>
      <c r="O23" s="158">
        <v>39</v>
      </c>
    </row>
    <row r="24" spans="1:15" s="77" customFormat="1" ht="11.25" customHeight="1" x14ac:dyDescent="0.25">
      <c r="A24" s="79" t="s">
        <v>61</v>
      </c>
      <c r="B24" s="78" t="s">
        <v>22</v>
      </c>
      <c r="C24" s="79">
        <v>5</v>
      </c>
      <c r="D24" s="79">
        <v>11</v>
      </c>
      <c r="E24" s="79">
        <v>6</v>
      </c>
      <c r="F24" s="79">
        <v>3</v>
      </c>
      <c r="G24" s="79">
        <v>10</v>
      </c>
      <c r="H24" s="79">
        <v>24</v>
      </c>
      <c r="I24" s="79">
        <v>13</v>
      </c>
      <c r="J24" s="79">
        <v>18</v>
      </c>
      <c r="K24" s="79">
        <v>14</v>
      </c>
      <c r="L24" s="79">
        <v>7</v>
      </c>
      <c r="M24" s="79">
        <v>33</v>
      </c>
      <c r="N24" s="79" t="s">
        <v>184</v>
      </c>
      <c r="O24" s="158">
        <v>150</v>
      </c>
    </row>
    <row r="25" spans="1:15" s="77" customFormat="1" ht="11.25" customHeight="1" x14ac:dyDescent="0.25">
      <c r="A25" s="79" t="s">
        <v>61</v>
      </c>
      <c r="B25" s="78" t="s">
        <v>23</v>
      </c>
      <c r="C25" s="79">
        <v>2</v>
      </c>
      <c r="D25" s="79">
        <v>4</v>
      </c>
      <c r="E25" s="79">
        <v>2</v>
      </c>
      <c r="F25" s="79">
        <v>1</v>
      </c>
      <c r="G25" s="79">
        <v>4</v>
      </c>
      <c r="H25" s="79">
        <v>8</v>
      </c>
      <c r="I25" s="79">
        <v>4</v>
      </c>
      <c r="J25" s="79">
        <v>6</v>
      </c>
      <c r="K25" s="79">
        <v>5</v>
      </c>
      <c r="L25" s="79">
        <v>2</v>
      </c>
      <c r="M25" s="79">
        <v>11</v>
      </c>
      <c r="N25" s="79" t="s">
        <v>184</v>
      </c>
      <c r="O25" s="158">
        <v>193</v>
      </c>
    </row>
    <row r="26" spans="1:15" s="77" customFormat="1" ht="11.25" customHeight="1" x14ac:dyDescent="0.25">
      <c r="A26" s="79" t="s">
        <v>63</v>
      </c>
      <c r="B26" s="78" t="s">
        <v>22</v>
      </c>
      <c r="C26" s="79">
        <v>6</v>
      </c>
      <c r="D26" s="79">
        <v>6</v>
      </c>
      <c r="E26" s="79">
        <v>13</v>
      </c>
      <c r="F26" s="79" t="s">
        <v>184</v>
      </c>
      <c r="G26" s="79" t="s">
        <v>184</v>
      </c>
      <c r="H26" s="79" t="s">
        <v>184</v>
      </c>
      <c r="I26" s="79" t="s">
        <v>184</v>
      </c>
      <c r="J26" s="79" t="s">
        <v>184</v>
      </c>
      <c r="K26" s="79" t="s">
        <v>184</v>
      </c>
      <c r="L26" s="79" t="s">
        <v>184</v>
      </c>
      <c r="M26" s="79" t="s">
        <v>184</v>
      </c>
      <c r="N26" s="79" t="s">
        <v>184</v>
      </c>
      <c r="O26" s="158">
        <v>74</v>
      </c>
    </row>
    <row r="27" spans="1:15" s="77" customFormat="1" ht="11.25" customHeight="1" x14ac:dyDescent="0.25">
      <c r="A27" s="79" t="s">
        <v>63</v>
      </c>
      <c r="B27" s="78" t="s">
        <v>23</v>
      </c>
      <c r="C27" s="79">
        <v>1</v>
      </c>
      <c r="D27" s="79">
        <v>1</v>
      </c>
      <c r="E27" s="79">
        <v>2</v>
      </c>
      <c r="F27" s="79" t="s">
        <v>184</v>
      </c>
      <c r="G27" s="79" t="s">
        <v>184</v>
      </c>
      <c r="H27" s="79" t="s">
        <v>184</v>
      </c>
      <c r="I27" s="79" t="s">
        <v>184</v>
      </c>
      <c r="J27" s="79" t="s">
        <v>184</v>
      </c>
      <c r="K27" s="79" t="s">
        <v>184</v>
      </c>
      <c r="L27" s="79" t="s">
        <v>184</v>
      </c>
      <c r="M27" s="79" t="s">
        <v>184</v>
      </c>
      <c r="N27" s="79" t="s">
        <v>184</v>
      </c>
      <c r="O27" s="158">
        <v>29</v>
      </c>
    </row>
    <row r="28" spans="1:15" s="77" customFormat="1" ht="11.25" customHeight="1" x14ac:dyDescent="0.25">
      <c r="A28" s="79" t="s">
        <v>64</v>
      </c>
      <c r="B28" s="78" t="s">
        <v>22</v>
      </c>
      <c r="C28" s="79">
        <v>294</v>
      </c>
      <c r="D28" s="79">
        <v>1742</v>
      </c>
      <c r="E28" s="79">
        <v>2284</v>
      </c>
      <c r="F28" s="79">
        <v>2189</v>
      </c>
      <c r="G28" s="79">
        <v>864</v>
      </c>
      <c r="H28" s="79">
        <v>2579</v>
      </c>
      <c r="I28" s="79">
        <v>1608</v>
      </c>
      <c r="J28" s="79">
        <v>560</v>
      </c>
      <c r="K28" s="79" t="s">
        <v>184</v>
      </c>
      <c r="L28" s="79">
        <v>132</v>
      </c>
      <c r="M28" s="79">
        <v>632</v>
      </c>
      <c r="N28" s="79">
        <v>787</v>
      </c>
      <c r="O28" s="158">
        <v>13675</v>
      </c>
    </row>
    <row r="29" spans="1:15" s="77" customFormat="1" ht="11.25" customHeight="1" x14ac:dyDescent="0.25">
      <c r="A29" s="79" t="s">
        <v>64</v>
      </c>
      <c r="B29" s="78" t="s">
        <v>23</v>
      </c>
      <c r="C29" s="79">
        <v>71</v>
      </c>
      <c r="D29" s="79">
        <v>430</v>
      </c>
      <c r="E29" s="79">
        <v>606</v>
      </c>
      <c r="F29" s="79">
        <v>465</v>
      </c>
      <c r="G29" s="79">
        <v>209</v>
      </c>
      <c r="H29" s="79">
        <v>520</v>
      </c>
      <c r="I29" s="79">
        <v>318</v>
      </c>
      <c r="J29" s="79">
        <v>106</v>
      </c>
      <c r="K29" s="79" t="s">
        <v>184</v>
      </c>
      <c r="L29" s="79">
        <v>23</v>
      </c>
      <c r="M29" s="79">
        <v>148</v>
      </c>
      <c r="N29" s="79">
        <v>189</v>
      </c>
      <c r="O29" s="158">
        <v>16756</v>
      </c>
    </row>
    <row r="30" spans="1:15" s="77" customFormat="1" ht="11.25" customHeight="1" x14ac:dyDescent="0.25">
      <c r="A30" s="79" t="s">
        <v>66</v>
      </c>
      <c r="B30" s="78" t="s">
        <v>22</v>
      </c>
      <c r="C30" s="79">
        <v>37</v>
      </c>
      <c r="D30" s="79">
        <v>19</v>
      </c>
      <c r="E30" s="79">
        <v>21</v>
      </c>
      <c r="F30" s="79">
        <v>14</v>
      </c>
      <c r="G30" s="79">
        <v>5</v>
      </c>
      <c r="H30" s="79">
        <v>6</v>
      </c>
      <c r="I30" s="79">
        <v>14</v>
      </c>
      <c r="J30" s="79">
        <v>26</v>
      </c>
      <c r="K30" s="79">
        <v>38</v>
      </c>
      <c r="L30" s="79">
        <v>130</v>
      </c>
      <c r="M30" s="79">
        <v>45</v>
      </c>
      <c r="N30" s="79">
        <v>20</v>
      </c>
      <c r="O30" s="158">
        <v>3460</v>
      </c>
    </row>
    <row r="31" spans="1:15" s="77" customFormat="1" ht="11.25" customHeight="1" x14ac:dyDescent="0.25">
      <c r="A31" s="79" t="s">
        <v>66</v>
      </c>
      <c r="B31" s="78" t="s">
        <v>23</v>
      </c>
      <c r="C31" s="79">
        <v>7</v>
      </c>
      <c r="D31" s="79">
        <v>4</v>
      </c>
      <c r="E31" s="79">
        <v>4</v>
      </c>
      <c r="F31" s="79">
        <v>3</v>
      </c>
      <c r="G31" s="79">
        <v>2</v>
      </c>
      <c r="H31" s="79">
        <v>1</v>
      </c>
      <c r="I31" s="79">
        <v>3</v>
      </c>
      <c r="J31" s="79">
        <v>6</v>
      </c>
      <c r="K31" s="79">
        <v>7</v>
      </c>
      <c r="L31" s="79">
        <v>26</v>
      </c>
      <c r="M31" s="79">
        <v>8</v>
      </c>
      <c r="N31" s="79">
        <v>3</v>
      </c>
      <c r="O31" s="158">
        <v>449</v>
      </c>
    </row>
    <row r="32" spans="1:15" s="77" customFormat="1" ht="11.25" customHeight="1" x14ac:dyDescent="0.25">
      <c r="A32" s="79" t="s">
        <v>67</v>
      </c>
      <c r="B32" s="78" t="s">
        <v>22</v>
      </c>
      <c r="C32" s="79">
        <v>79</v>
      </c>
      <c r="D32" s="79">
        <v>86</v>
      </c>
      <c r="E32" s="79">
        <v>67</v>
      </c>
      <c r="F32" s="79">
        <v>86</v>
      </c>
      <c r="G32" s="79">
        <v>69</v>
      </c>
      <c r="H32" s="79">
        <v>95</v>
      </c>
      <c r="I32" s="79">
        <v>14</v>
      </c>
      <c r="J32" s="79">
        <v>35</v>
      </c>
      <c r="K32" s="79">
        <v>141</v>
      </c>
      <c r="L32" s="79">
        <v>19</v>
      </c>
      <c r="M32" s="79">
        <v>53</v>
      </c>
      <c r="N32" s="79">
        <v>185</v>
      </c>
      <c r="O32" s="158">
        <v>1003</v>
      </c>
    </row>
    <row r="33" spans="1:15" s="77" customFormat="1" ht="11.25" customHeight="1" x14ac:dyDescent="0.25">
      <c r="A33" s="79" t="s">
        <v>67</v>
      </c>
      <c r="B33" s="78" t="s">
        <v>23</v>
      </c>
      <c r="C33" s="79">
        <v>37</v>
      </c>
      <c r="D33" s="79">
        <v>45</v>
      </c>
      <c r="E33" s="79">
        <v>32</v>
      </c>
      <c r="F33" s="79">
        <v>43</v>
      </c>
      <c r="G33" s="79">
        <v>27</v>
      </c>
      <c r="H33" s="79">
        <v>34</v>
      </c>
      <c r="I33" s="79">
        <v>8</v>
      </c>
      <c r="J33" s="79">
        <v>13</v>
      </c>
      <c r="K33" s="79">
        <v>44</v>
      </c>
      <c r="L33" s="79">
        <v>6</v>
      </c>
      <c r="M33" s="79">
        <v>18</v>
      </c>
      <c r="N33" s="79">
        <v>70</v>
      </c>
      <c r="O33" s="158">
        <v>1306</v>
      </c>
    </row>
    <row r="34" spans="1:15" s="77" customFormat="1" ht="11.25" customHeight="1" x14ac:dyDescent="0.25">
      <c r="A34" s="79" t="s">
        <v>68</v>
      </c>
      <c r="B34" s="78" t="s">
        <v>22</v>
      </c>
      <c r="C34" s="79" t="s">
        <v>184</v>
      </c>
      <c r="D34" s="79">
        <v>30</v>
      </c>
      <c r="E34" s="79">
        <v>77</v>
      </c>
      <c r="F34" s="79">
        <v>77</v>
      </c>
      <c r="G34" s="79">
        <v>104</v>
      </c>
      <c r="H34" s="79">
        <v>25</v>
      </c>
      <c r="I34" s="79">
        <v>57</v>
      </c>
      <c r="J34" s="79">
        <v>68</v>
      </c>
      <c r="K34" s="79" t="s">
        <v>184</v>
      </c>
      <c r="L34" s="79" t="s">
        <v>184</v>
      </c>
      <c r="M34" s="79" t="s">
        <v>184</v>
      </c>
      <c r="N34" s="79">
        <v>39</v>
      </c>
      <c r="O34" s="158">
        <v>854</v>
      </c>
    </row>
    <row r="35" spans="1:15" s="77" customFormat="1" ht="11.25" customHeight="1" x14ac:dyDescent="0.25">
      <c r="A35" s="79" t="s">
        <v>68</v>
      </c>
      <c r="B35" s="78" t="s">
        <v>23</v>
      </c>
      <c r="C35" s="79" t="s">
        <v>184</v>
      </c>
      <c r="D35" s="79">
        <v>12</v>
      </c>
      <c r="E35" s="79">
        <v>40</v>
      </c>
      <c r="F35" s="79">
        <v>59</v>
      </c>
      <c r="G35" s="79">
        <v>96</v>
      </c>
      <c r="H35" s="79">
        <v>17</v>
      </c>
      <c r="I35" s="79">
        <v>51</v>
      </c>
      <c r="J35" s="79">
        <v>50</v>
      </c>
      <c r="K35" s="79" t="s">
        <v>184</v>
      </c>
      <c r="L35" s="79" t="s">
        <v>184</v>
      </c>
      <c r="M35" s="79" t="s">
        <v>184</v>
      </c>
      <c r="N35" s="79">
        <v>31</v>
      </c>
      <c r="O35" s="158">
        <v>833</v>
      </c>
    </row>
    <row r="36" spans="1:15" s="77" customFormat="1" ht="11.25" customHeight="1" x14ac:dyDescent="0.25">
      <c r="A36" s="79" t="s">
        <v>69</v>
      </c>
      <c r="B36" s="78" t="s">
        <v>22</v>
      </c>
      <c r="C36" s="79" t="s">
        <v>184</v>
      </c>
      <c r="D36" s="79" t="s">
        <v>184</v>
      </c>
      <c r="E36" s="79">
        <v>1</v>
      </c>
      <c r="F36" s="79" t="s">
        <v>184</v>
      </c>
      <c r="G36" s="79" t="s">
        <v>184</v>
      </c>
      <c r="H36" s="79" t="s">
        <v>184</v>
      </c>
      <c r="I36" s="79" t="s">
        <v>184</v>
      </c>
      <c r="J36" s="79" t="s">
        <v>184</v>
      </c>
      <c r="K36" s="79" t="s">
        <v>184</v>
      </c>
      <c r="L36" s="79" t="s">
        <v>184</v>
      </c>
      <c r="M36" s="79" t="s">
        <v>184</v>
      </c>
      <c r="N36" s="79" t="s">
        <v>184</v>
      </c>
      <c r="O36" s="158">
        <v>357</v>
      </c>
    </row>
    <row r="37" spans="1:15" s="77" customFormat="1" ht="11.25" customHeight="1" x14ac:dyDescent="0.25">
      <c r="A37" s="79" t="s">
        <v>69</v>
      </c>
      <c r="B37" s="78" t="s">
        <v>23</v>
      </c>
      <c r="C37" s="79" t="s">
        <v>184</v>
      </c>
      <c r="D37" s="79" t="s">
        <v>184</v>
      </c>
      <c r="E37" s="79">
        <v>1</v>
      </c>
      <c r="F37" s="79" t="s">
        <v>184</v>
      </c>
      <c r="G37" s="79" t="s">
        <v>184</v>
      </c>
      <c r="H37" s="79" t="s">
        <v>184</v>
      </c>
      <c r="I37" s="79" t="s">
        <v>184</v>
      </c>
      <c r="J37" s="79" t="s">
        <v>184</v>
      </c>
      <c r="K37" s="79" t="s">
        <v>184</v>
      </c>
      <c r="L37" s="79" t="s">
        <v>184</v>
      </c>
      <c r="M37" s="79" t="s">
        <v>184</v>
      </c>
      <c r="N37" s="79" t="s">
        <v>184</v>
      </c>
      <c r="O37" s="158">
        <v>2</v>
      </c>
    </row>
    <row r="38" spans="1:15" s="77" customFormat="1" ht="11.25" customHeight="1" x14ac:dyDescent="0.25">
      <c r="A38" s="79" t="s">
        <v>71</v>
      </c>
      <c r="B38" s="78" t="s">
        <v>22</v>
      </c>
      <c r="C38" s="79">
        <v>14</v>
      </c>
      <c r="D38" s="79" t="s">
        <v>184</v>
      </c>
      <c r="E38" s="79" t="s">
        <v>184</v>
      </c>
      <c r="F38" s="79">
        <v>27</v>
      </c>
      <c r="G38" s="79">
        <v>37</v>
      </c>
      <c r="H38" s="79">
        <v>33</v>
      </c>
      <c r="I38" s="79">
        <v>88</v>
      </c>
      <c r="J38" s="79">
        <v>89</v>
      </c>
      <c r="K38" s="79">
        <v>99</v>
      </c>
      <c r="L38" s="79">
        <v>93</v>
      </c>
      <c r="M38" s="79">
        <v>70</v>
      </c>
      <c r="N38" s="79">
        <v>17</v>
      </c>
      <c r="O38" s="158">
        <v>568</v>
      </c>
    </row>
    <row r="39" spans="1:15" s="77" customFormat="1" ht="11.25" customHeight="1" x14ac:dyDescent="0.25">
      <c r="A39" s="79" t="s">
        <v>71</v>
      </c>
      <c r="B39" s="78" t="s">
        <v>23</v>
      </c>
      <c r="C39" s="79">
        <v>5</v>
      </c>
      <c r="D39" s="79" t="s">
        <v>184</v>
      </c>
      <c r="E39" s="79" t="s">
        <v>184</v>
      </c>
      <c r="F39" s="79">
        <v>11</v>
      </c>
      <c r="G39" s="79">
        <v>23</v>
      </c>
      <c r="H39" s="79">
        <v>13</v>
      </c>
      <c r="I39" s="79">
        <v>25</v>
      </c>
      <c r="J39" s="79">
        <v>34</v>
      </c>
      <c r="K39" s="79">
        <v>35</v>
      </c>
      <c r="L39" s="79">
        <v>33</v>
      </c>
      <c r="M39" s="79">
        <v>35</v>
      </c>
      <c r="N39" s="79">
        <v>5</v>
      </c>
      <c r="O39" s="158">
        <v>786</v>
      </c>
    </row>
    <row r="40" spans="1:15" s="77" customFormat="1" ht="11.25" customHeight="1" x14ac:dyDescent="0.25">
      <c r="A40" s="79" t="s">
        <v>72</v>
      </c>
      <c r="B40" s="78" t="s">
        <v>22</v>
      </c>
      <c r="C40" s="79">
        <v>3</v>
      </c>
      <c r="D40" s="79" t="s">
        <v>184</v>
      </c>
      <c r="E40" s="79">
        <v>76</v>
      </c>
      <c r="F40" s="79" t="s">
        <v>184</v>
      </c>
      <c r="G40" s="79">
        <v>9</v>
      </c>
      <c r="H40" s="79">
        <v>22</v>
      </c>
      <c r="I40" s="79">
        <v>42</v>
      </c>
      <c r="J40" s="79" t="s">
        <v>184</v>
      </c>
      <c r="K40" s="79" t="s">
        <v>184</v>
      </c>
      <c r="L40" s="79">
        <v>8</v>
      </c>
      <c r="M40" s="79" t="s">
        <v>184</v>
      </c>
      <c r="N40" s="79" t="s">
        <v>184</v>
      </c>
      <c r="O40" s="158">
        <v>379</v>
      </c>
    </row>
    <row r="41" spans="1:15" s="77" customFormat="1" ht="11.25" customHeight="1" x14ac:dyDescent="0.25">
      <c r="A41" s="79" t="s">
        <v>72</v>
      </c>
      <c r="B41" s="78" t="s">
        <v>23</v>
      </c>
      <c r="C41" s="79">
        <v>1</v>
      </c>
      <c r="D41" s="79" t="s">
        <v>184</v>
      </c>
      <c r="E41" s="79">
        <v>27</v>
      </c>
      <c r="F41" s="79" t="s">
        <v>184</v>
      </c>
      <c r="G41" s="79">
        <v>3</v>
      </c>
      <c r="H41" s="79">
        <v>4</v>
      </c>
      <c r="I41" s="79">
        <v>12</v>
      </c>
      <c r="J41" s="79" t="s">
        <v>184</v>
      </c>
      <c r="K41" s="79" t="s">
        <v>184</v>
      </c>
      <c r="L41" s="79">
        <v>3</v>
      </c>
      <c r="M41" s="79" t="s">
        <v>184</v>
      </c>
      <c r="N41" s="79" t="s">
        <v>184</v>
      </c>
      <c r="O41" s="158">
        <v>210</v>
      </c>
    </row>
    <row r="42" spans="1:15" s="77" customFormat="1" ht="11.25" customHeight="1" x14ac:dyDescent="0.25">
      <c r="A42" s="79" t="s">
        <v>73</v>
      </c>
      <c r="B42" s="78" t="s">
        <v>22</v>
      </c>
      <c r="C42" s="79">
        <v>46</v>
      </c>
      <c r="D42" s="79">
        <v>52</v>
      </c>
      <c r="E42" s="79">
        <v>91</v>
      </c>
      <c r="F42" s="79">
        <v>106</v>
      </c>
      <c r="G42" s="79">
        <v>96</v>
      </c>
      <c r="H42" s="79">
        <v>73</v>
      </c>
      <c r="I42" s="79">
        <v>88</v>
      </c>
      <c r="J42" s="79">
        <v>140</v>
      </c>
      <c r="K42" s="79">
        <v>73</v>
      </c>
      <c r="L42" s="79">
        <v>119</v>
      </c>
      <c r="M42" s="79">
        <v>71</v>
      </c>
      <c r="N42" s="79">
        <v>16</v>
      </c>
      <c r="O42" s="158">
        <v>1021</v>
      </c>
    </row>
    <row r="43" spans="1:15" s="77" customFormat="1" ht="11.25" customHeight="1" x14ac:dyDescent="0.25">
      <c r="A43" s="79" t="s">
        <v>73</v>
      </c>
      <c r="B43" s="78" t="s">
        <v>23</v>
      </c>
      <c r="C43" s="79">
        <v>27</v>
      </c>
      <c r="D43" s="79">
        <v>24</v>
      </c>
      <c r="E43" s="79">
        <v>53</v>
      </c>
      <c r="F43" s="79">
        <v>52</v>
      </c>
      <c r="G43" s="79">
        <v>39</v>
      </c>
      <c r="H43" s="79">
        <v>32</v>
      </c>
      <c r="I43" s="79">
        <v>40</v>
      </c>
      <c r="J43" s="79">
        <v>71</v>
      </c>
      <c r="K43" s="79">
        <v>34</v>
      </c>
      <c r="L43" s="79">
        <v>51</v>
      </c>
      <c r="M43" s="79">
        <v>34</v>
      </c>
      <c r="N43" s="79">
        <v>9</v>
      </c>
      <c r="O43" s="158">
        <v>1437</v>
      </c>
    </row>
    <row r="44" spans="1:15" s="77" customFormat="1" ht="11.25" customHeight="1" x14ac:dyDescent="0.25">
      <c r="A44" s="79" t="s">
        <v>174</v>
      </c>
      <c r="B44" s="78" t="s">
        <v>22</v>
      </c>
      <c r="C44" s="79" t="s">
        <v>184</v>
      </c>
      <c r="D44" s="79" t="s">
        <v>184</v>
      </c>
      <c r="E44" s="79" t="s">
        <v>184</v>
      </c>
      <c r="F44" s="79" t="s">
        <v>184</v>
      </c>
      <c r="G44" s="79" t="s">
        <v>184</v>
      </c>
      <c r="H44" s="79" t="s">
        <v>184</v>
      </c>
      <c r="I44" s="79" t="s">
        <v>184</v>
      </c>
      <c r="J44" s="79" t="s">
        <v>184</v>
      </c>
      <c r="K44" s="79" t="s">
        <v>184</v>
      </c>
      <c r="L44" s="79" t="s">
        <v>184</v>
      </c>
      <c r="M44" s="79" t="s">
        <v>184</v>
      </c>
      <c r="N44" s="79" t="s">
        <v>184</v>
      </c>
      <c r="O44" s="158">
        <v>466</v>
      </c>
    </row>
    <row r="45" spans="1:15" s="77" customFormat="1" ht="11.25" customHeight="1" x14ac:dyDescent="0.25">
      <c r="A45" s="79" t="s">
        <v>174</v>
      </c>
      <c r="B45" s="78" t="s">
        <v>23</v>
      </c>
      <c r="C45" s="79" t="s">
        <v>184</v>
      </c>
      <c r="D45" s="79" t="s">
        <v>184</v>
      </c>
      <c r="E45" s="79" t="s">
        <v>184</v>
      </c>
      <c r="F45" s="79" t="s">
        <v>184</v>
      </c>
      <c r="G45" s="79" t="s">
        <v>184</v>
      </c>
      <c r="H45" s="79" t="s">
        <v>184</v>
      </c>
      <c r="I45" s="79" t="s">
        <v>184</v>
      </c>
      <c r="J45" s="79" t="s">
        <v>184</v>
      </c>
      <c r="K45" s="79" t="s">
        <v>184</v>
      </c>
      <c r="L45" s="79" t="s">
        <v>184</v>
      </c>
      <c r="M45" s="79" t="s">
        <v>184</v>
      </c>
      <c r="N45" s="79" t="s">
        <v>184</v>
      </c>
      <c r="O45" s="158">
        <v>0</v>
      </c>
    </row>
    <row r="46" spans="1:15" s="77" customFormat="1" ht="11.25" customHeight="1" x14ac:dyDescent="0.25">
      <c r="A46" s="79" t="s">
        <v>78</v>
      </c>
      <c r="B46" s="78" t="s">
        <v>22</v>
      </c>
      <c r="C46" s="79" t="s">
        <v>184</v>
      </c>
      <c r="D46" s="79" t="s">
        <v>184</v>
      </c>
      <c r="E46" s="79">
        <v>1</v>
      </c>
      <c r="F46" s="79">
        <v>1</v>
      </c>
      <c r="G46" s="79" t="s">
        <v>184</v>
      </c>
      <c r="H46" s="79">
        <v>1</v>
      </c>
      <c r="I46" s="79">
        <v>1</v>
      </c>
      <c r="J46" s="79">
        <v>1</v>
      </c>
      <c r="K46" s="79">
        <v>1</v>
      </c>
      <c r="L46" s="79">
        <v>1</v>
      </c>
      <c r="M46" s="79" t="s">
        <v>184</v>
      </c>
      <c r="N46" s="79" t="s">
        <v>184</v>
      </c>
      <c r="O46" s="158">
        <v>7</v>
      </c>
    </row>
    <row r="47" spans="1:15" s="77" customFormat="1" ht="11.25" customHeight="1" x14ac:dyDescent="0.25">
      <c r="A47" s="79" t="s">
        <v>78</v>
      </c>
      <c r="B47" s="78" t="s">
        <v>23</v>
      </c>
      <c r="C47" s="79" t="s">
        <v>184</v>
      </c>
      <c r="D47" s="79" t="s">
        <v>184</v>
      </c>
      <c r="E47" s="79" t="s">
        <v>184</v>
      </c>
      <c r="F47" s="79" t="s">
        <v>184</v>
      </c>
      <c r="G47" s="79" t="s">
        <v>184</v>
      </c>
      <c r="H47" s="79" t="s">
        <v>184</v>
      </c>
      <c r="I47" s="79" t="s">
        <v>184</v>
      </c>
      <c r="J47" s="79" t="s">
        <v>184</v>
      </c>
      <c r="K47" s="79">
        <v>1</v>
      </c>
      <c r="L47" s="79" t="s">
        <v>184</v>
      </c>
      <c r="M47" s="79" t="s">
        <v>184</v>
      </c>
      <c r="N47" s="79" t="s">
        <v>184</v>
      </c>
      <c r="O47" s="158">
        <v>8</v>
      </c>
    </row>
    <row r="48" spans="1:15" s="77" customFormat="1" ht="11.25" customHeight="1" x14ac:dyDescent="0.25">
      <c r="A48" s="79" t="s">
        <v>124</v>
      </c>
      <c r="B48" s="78" t="s">
        <v>22</v>
      </c>
      <c r="C48" s="79">
        <v>79</v>
      </c>
      <c r="D48" s="79">
        <v>111</v>
      </c>
      <c r="E48" s="79">
        <v>75</v>
      </c>
      <c r="F48" s="79">
        <v>107</v>
      </c>
      <c r="G48" s="79">
        <v>147</v>
      </c>
      <c r="H48" s="79">
        <v>87</v>
      </c>
      <c r="I48" s="79">
        <v>67</v>
      </c>
      <c r="J48" s="79">
        <v>63</v>
      </c>
      <c r="K48" s="79">
        <v>26</v>
      </c>
      <c r="L48" s="79">
        <v>3</v>
      </c>
      <c r="M48" s="79" t="s">
        <v>184</v>
      </c>
      <c r="N48" s="79">
        <v>6</v>
      </c>
      <c r="O48" s="158">
        <v>772</v>
      </c>
    </row>
    <row r="49" spans="1:15" s="77" customFormat="1" ht="11.25" customHeight="1" x14ac:dyDescent="0.25">
      <c r="A49" s="316" t="s">
        <v>124</v>
      </c>
      <c r="B49" s="328" t="s">
        <v>23</v>
      </c>
      <c r="C49" s="316">
        <v>15</v>
      </c>
      <c r="D49" s="316">
        <v>23</v>
      </c>
      <c r="E49" s="316">
        <v>14</v>
      </c>
      <c r="F49" s="316">
        <v>21</v>
      </c>
      <c r="G49" s="316">
        <v>30</v>
      </c>
      <c r="H49" s="316">
        <v>19</v>
      </c>
      <c r="I49" s="316">
        <v>14</v>
      </c>
      <c r="J49" s="316">
        <v>11</v>
      </c>
      <c r="K49" s="316">
        <v>4</v>
      </c>
      <c r="L49" s="316">
        <v>1</v>
      </c>
      <c r="M49" s="316" t="s">
        <v>184</v>
      </c>
      <c r="N49" s="316">
        <v>1</v>
      </c>
      <c r="O49" s="318">
        <v>924</v>
      </c>
    </row>
    <row r="50" spans="1:15" s="77" customFormat="1" ht="11.25" customHeight="1" x14ac:dyDescent="0.25">
      <c r="A50" s="79"/>
      <c r="B50" s="78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79"/>
      <c r="N50" s="80"/>
      <c r="O50" s="158"/>
    </row>
    <row r="51" spans="1:15" ht="11.25" customHeight="1" x14ac:dyDescent="0.25">
      <c r="A51" s="79" t="s">
        <v>81</v>
      </c>
      <c r="B51" s="78" t="s">
        <v>22</v>
      </c>
      <c r="C51" s="80" t="s">
        <v>184</v>
      </c>
      <c r="D51" s="80" t="s">
        <v>184</v>
      </c>
      <c r="E51" s="80" t="s">
        <v>184</v>
      </c>
      <c r="F51" s="80">
        <v>1</v>
      </c>
      <c r="G51" s="80">
        <v>1</v>
      </c>
      <c r="H51" s="80">
        <v>4</v>
      </c>
      <c r="I51" s="80">
        <v>5</v>
      </c>
      <c r="J51" s="80">
        <v>10</v>
      </c>
      <c r="K51" s="80">
        <v>12</v>
      </c>
      <c r="L51" s="80">
        <v>6</v>
      </c>
      <c r="M51" s="80">
        <v>7</v>
      </c>
      <c r="N51" s="80">
        <v>4</v>
      </c>
      <c r="O51" s="158">
        <v>203</v>
      </c>
    </row>
    <row r="52" spans="1:15" s="24" customFormat="1" ht="11.25" customHeight="1" x14ac:dyDescent="0.25">
      <c r="A52" s="79" t="s">
        <v>81</v>
      </c>
      <c r="B52" s="78" t="s">
        <v>23</v>
      </c>
      <c r="C52" s="80" t="s">
        <v>184</v>
      </c>
      <c r="D52" s="80" t="s">
        <v>184</v>
      </c>
      <c r="E52" s="80" t="s">
        <v>184</v>
      </c>
      <c r="F52" s="80" t="s">
        <v>184</v>
      </c>
      <c r="G52" s="80" t="s">
        <v>184</v>
      </c>
      <c r="H52" s="80">
        <v>1</v>
      </c>
      <c r="I52" s="80">
        <v>2</v>
      </c>
      <c r="J52" s="80">
        <v>3</v>
      </c>
      <c r="K52" s="80">
        <v>3</v>
      </c>
      <c r="L52" s="80">
        <v>2</v>
      </c>
      <c r="M52" s="80">
        <v>3</v>
      </c>
      <c r="N52" s="80">
        <v>2</v>
      </c>
      <c r="O52" s="158">
        <v>66</v>
      </c>
    </row>
    <row r="53" spans="1:15" s="24" customFormat="1" ht="11.25" customHeight="1" x14ac:dyDescent="0.25">
      <c r="A53" s="79" t="s">
        <v>82</v>
      </c>
      <c r="B53" s="78" t="s">
        <v>22</v>
      </c>
      <c r="C53" s="80" t="s">
        <v>184</v>
      </c>
      <c r="D53" s="80" t="s">
        <v>184</v>
      </c>
      <c r="E53" s="80" t="s">
        <v>184</v>
      </c>
      <c r="F53" s="80" t="s">
        <v>184</v>
      </c>
      <c r="G53" s="80" t="s">
        <v>184</v>
      </c>
      <c r="H53" s="80">
        <v>32</v>
      </c>
      <c r="I53" s="80">
        <v>41</v>
      </c>
      <c r="J53" s="80">
        <v>76</v>
      </c>
      <c r="K53" s="80">
        <v>89</v>
      </c>
      <c r="L53" s="80">
        <v>50</v>
      </c>
      <c r="M53" s="80">
        <v>93</v>
      </c>
      <c r="N53" s="80" t="s">
        <v>184</v>
      </c>
      <c r="O53" s="158">
        <v>397</v>
      </c>
    </row>
    <row r="54" spans="1:15" s="24" customFormat="1" ht="11.25" customHeight="1" x14ac:dyDescent="0.25">
      <c r="A54" s="79" t="s">
        <v>82</v>
      </c>
      <c r="B54" s="78" t="s">
        <v>23</v>
      </c>
      <c r="C54" s="80" t="s">
        <v>184</v>
      </c>
      <c r="D54" s="80" t="s">
        <v>184</v>
      </c>
      <c r="E54" s="80" t="s">
        <v>184</v>
      </c>
      <c r="F54" s="80" t="s">
        <v>184</v>
      </c>
      <c r="G54" s="80" t="s">
        <v>184</v>
      </c>
      <c r="H54" s="80">
        <v>6</v>
      </c>
      <c r="I54" s="80">
        <v>6</v>
      </c>
      <c r="J54" s="80">
        <v>11</v>
      </c>
      <c r="K54" s="80">
        <v>14</v>
      </c>
      <c r="L54" s="80">
        <v>7</v>
      </c>
      <c r="M54" s="80">
        <v>13</v>
      </c>
      <c r="N54" s="80" t="s">
        <v>184</v>
      </c>
      <c r="O54" s="158">
        <v>438</v>
      </c>
    </row>
    <row r="55" spans="1:15" s="24" customFormat="1" ht="11.25" customHeight="1" x14ac:dyDescent="0.25">
      <c r="A55" s="79" t="s">
        <v>83</v>
      </c>
      <c r="B55" s="78" t="s">
        <v>22</v>
      </c>
      <c r="C55" s="80">
        <v>1</v>
      </c>
      <c r="D55" s="80" t="s">
        <v>184</v>
      </c>
      <c r="E55" s="80" t="s">
        <v>184</v>
      </c>
      <c r="F55" s="80">
        <v>1</v>
      </c>
      <c r="G55" s="80" t="s">
        <v>184</v>
      </c>
      <c r="H55" s="80" t="s">
        <v>184</v>
      </c>
      <c r="I55" s="80" t="s">
        <v>184</v>
      </c>
      <c r="J55" s="80" t="s">
        <v>184</v>
      </c>
      <c r="K55" s="80" t="s">
        <v>184</v>
      </c>
      <c r="L55" s="80" t="s">
        <v>184</v>
      </c>
      <c r="M55" s="80" t="s">
        <v>184</v>
      </c>
      <c r="N55" s="80" t="s">
        <v>184</v>
      </c>
      <c r="O55" s="158">
        <v>59</v>
      </c>
    </row>
    <row r="56" spans="1:15" s="24" customFormat="1" ht="11.25" customHeight="1" x14ac:dyDescent="0.25">
      <c r="A56" s="316" t="s">
        <v>83</v>
      </c>
      <c r="B56" s="328" t="s">
        <v>23</v>
      </c>
      <c r="C56" s="317" t="s">
        <v>184</v>
      </c>
      <c r="D56" s="317" t="s">
        <v>184</v>
      </c>
      <c r="E56" s="317" t="s">
        <v>184</v>
      </c>
      <c r="F56" s="317" t="s">
        <v>184</v>
      </c>
      <c r="G56" s="317" t="s">
        <v>184</v>
      </c>
      <c r="H56" s="317" t="s">
        <v>184</v>
      </c>
      <c r="I56" s="317" t="s">
        <v>184</v>
      </c>
      <c r="J56" s="317" t="s">
        <v>184</v>
      </c>
      <c r="K56" s="317" t="s">
        <v>184</v>
      </c>
      <c r="L56" s="317" t="s">
        <v>184</v>
      </c>
      <c r="M56" s="317" t="s">
        <v>184</v>
      </c>
      <c r="N56" s="317" t="s">
        <v>184</v>
      </c>
      <c r="O56" s="318">
        <v>2</v>
      </c>
    </row>
    <row r="57" spans="1:15" s="24" customFormat="1" ht="11.25" customHeight="1" x14ac:dyDescent="0.25">
      <c r="A57" s="79"/>
      <c r="B57" s="78"/>
      <c r="C57" s="80"/>
      <c r="D57" s="79"/>
      <c r="E57" s="79"/>
      <c r="F57" s="80"/>
      <c r="G57" s="79"/>
      <c r="H57" s="79"/>
      <c r="I57" s="79"/>
      <c r="J57" s="79"/>
      <c r="K57" s="79"/>
      <c r="L57" s="79"/>
      <c r="M57" s="79"/>
      <c r="N57" s="80"/>
      <c r="O57" s="158"/>
    </row>
    <row r="58" spans="1:15" s="24" customFormat="1" ht="11.25" customHeight="1" x14ac:dyDescent="0.25">
      <c r="A58" s="79" t="s">
        <v>88</v>
      </c>
      <c r="B58" s="78" t="s">
        <v>22</v>
      </c>
      <c r="C58" s="80" t="s">
        <v>184</v>
      </c>
      <c r="D58" s="80">
        <v>12</v>
      </c>
      <c r="E58" s="80">
        <v>7</v>
      </c>
      <c r="F58" s="80">
        <v>35</v>
      </c>
      <c r="G58" s="80">
        <v>27</v>
      </c>
      <c r="H58" s="80">
        <v>84</v>
      </c>
      <c r="I58" s="80">
        <v>50</v>
      </c>
      <c r="J58" s="80">
        <v>9</v>
      </c>
      <c r="K58" s="80" t="s">
        <v>184</v>
      </c>
      <c r="L58" s="80" t="s">
        <v>184</v>
      </c>
      <c r="M58" s="80" t="s">
        <v>184</v>
      </c>
      <c r="N58" s="80" t="s">
        <v>184</v>
      </c>
      <c r="O58" s="158">
        <v>224</v>
      </c>
    </row>
    <row r="59" spans="1:15" s="24" customFormat="1" ht="11.25" customHeight="1" x14ac:dyDescent="0.25">
      <c r="A59" s="79" t="s">
        <v>88</v>
      </c>
      <c r="B59" s="78" t="s">
        <v>23</v>
      </c>
      <c r="C59" s="80" t="s">
        <v>184</v>
      </c>
      <c r="D59" s="80">
        <v>1</v>
      </c>
      <c r="E59" s="80">
        <v>1</v>
      </c>
      <c r="F59" s="80">
        <v>5</v>
      </c>
      <c r="G59" s="80">
        <v>4</v>
      </c>
      <c r="H59" s="80">
        <v>14</v>
      </c>
      <c r="I59" s="80">
        <v>9</v>
      </c>
      <c r="J59" s="80">
        <v>1</v>
      </c>
      <c r="K59" s="80" t="s">
        <v>184</v>
      </c>
      <c r="L59" s="80" t="s">
        <v>184</v>
      </c>
      <c r="M59" s="80" t="s">
        <v>184</v>
      </c>
      <c r="N59" s="80" t="s">
        <v>184</v>
      </c>
      <c r="O59" s="158">
        <v>259</v>
      </c>
    </row>
    <row r="60" spans="1:15" s="24" customFormat="1" ht="11.25" customHeight="1" x14ac:dyDescent="0.25">
      <c r="A60" s="79" t="s">
        <v>89</v>
      </c>
      <c r="B60" s="78" t="s">
        <v>22</v>
      </c>
      <c r="C60" s="80" t="s">
        <v>184</v>
      </c>
      <c r="D60" s="80" t="s">
        <v>184</v>
      </c>
      <c r="E60" s="80" t="s">
        <v>184</v>
      </c>
      <c r="F60" s="80" t="s">
        <v>184</v>
      </c>
      <c r="G60" s="80" t="s">
        <v>184</v>
      </c>
      <c r="H60" s="80" t="s">
        <v>184</v>
      </c>
      <c r="I60" s="80" t="s">
        <v>184</v>
      </c>
      <c r="J60" s="80" t="s">
        <v>184</v>
      </c>
      <c r="K60" s="80" t="s">
        <v>184</v>
      </c>
      <c r="L60" s="80" t="s">
        <v>184</v>
      </c>
      <c r="M60" s="80" t="s">
        <v>184</v>
      </c>
      <c r="N60" s="80" t="s">
        <v>184</v>
      </c>
      <c r="O60" s="158">
        <v>35</v>
      </c>
    </row>
    <row r="61" spans="1:15" s="24" customFormat="1" ht="11.25" customHeight="1" x14ac:dyDescent="0.25">
      <c r="A61" s="316" t="s">
        <v>89</v>
      </c>
      <c r="B61" s="328" t="s">
        <v>23</v>
      </c>
      <c r="C61" s="317" t="s">
        <v>184</v>
      </c>
      <c r="D61" s="317" t="s">
        <v>184</v>
      </c>
      <c r="E61" s="317" t="s">
        <v>184</v>
      </c>
      <c r="F61" s="317" t="s">
        <v>184</v>
      </c>
      <c r="G61" s="317" t="s">
        <v>184</v>
      </c>
      <c r="H61" s="317" t="s">
        <v>184</v>
      </c>
      <c r="I61" s="317" t="s">
        <v>184</v>
      </c>
      <c r="J61" s="317" t="s">
        <v>184</v>
      </c>
      <c r="K61" s="317" t="s">
        <v>184</v>
      </c>
      <c r="L61" s="317" t="s">
        <v>184</v>
      </c>
      <c r="M61" s="317" t="s">
        <v>184</v>
      </c>
      <c r="N61" s="317" t="s">
        <v>184</v>
      </c>
      <c r="O61" s="318">
        <v>0</v>
      </c>
    </row>
    <row r="62" spans="1:15" ht="11.25" customHeight="1" x14ac:dyDescent="0.25">
      <c r="A62" s="233"/>
      <c r="B62" s="234"/>
      <c r="C62" s="466"/>
      <c r="D62" s="466"/>
      <c r="E62" s="466"/>
      <c r="F62" s="466"/>
      <c r="G62" s="466"/>
      <c r="H62" s="466"/>
      <c r="I62" s="466"/>
      <c r="J62" s="466"/>
      <c r="K62" s="466"/>
      <c r="L62" s="466"/>
      <c r="M62" s="466"/>
      <c r="N62" s="466"/>
      <c r="O62" s="158"/>
    </row>
    <row r="63" spans="1:15" s="24" customFormat="1" ht="11.25" customHeight="1" x14ac:dyDescent="0.25">
      <c r="A63" s="65" t="s">
        <v>90</v>
      </c>
      <c r="B63" s="66" t="s">
        <v>22</v>
      </c>
      <c r="C63" s="467">
        <v>0</v>
      </c>
      <c r="D63" s="467">
        <v>0</v>
      </c>
      <c r="E63" s="467">
        <v>0</v>
      </c>
      <c r="F63" s="468">
        <v>0</v>
      </c>
      <c r="G63" s="467">
        <v>0</v>
      </c>
      <c r="H63" s="468">
        <v>0</v>
      </c>
      <c r="I63" s="467">
        <v>0</v>
      </c>
      <c r="J63" s="467">
        <v>0</v>
      </c>
      <c r="K63" s="467">
        <v>0</v>
      </c>
      <c r="L63" s="17">
        <v>0</v>
      </c>
      <c r="M63" s="17">
        <v>0</v>
      </c>
      <c r="N63" s="17">
        <v>0</v>
      </c>
      <c r="O63" s="158">
        <v>0</v>
      </c>
    </row>
    <row r="64" spans="1:15" s="24" customFormat="1" ht="11.25" customHeight="1" x14ac:dyDescent="0.25">
      <c r="A64" s="65"/>
      <c r="B64" s="66" t="s">
        <v>23</v>
      </c>
      <c r="C64" s="467">
        <v>0</v>
      </c>
      <c r="D64" s="467">
        <v>0</v>
      </c>
      <c r="E64" s="467">
        <v>0</v>
      </c>
      <c r="F64" s="468">
        <v>0</v>
      </c>
      <c r="G64" s="467">
        <v>0</v>
      </c>
      <c r="H64" s="468">
        <v>0</v>
      </c>
      <c r="I64" s="467">
        <v>0</v>
      </c>
      <c r="J64" s="467">
        <v>0</v>
      </c>
      <c r="K64" s="467">
        <v>0</v>
      </c>
      <c r="L64" s="17">
        <v>0</v>
      </c>
      <c r="M64" s="17">
        <v>0</v>
      </c>
      <c r="N64" s="17">
        <v>0</v>
      </c>
      <c r="O64" s="158">
        <v>0</v>
      </c>
    </row>
    <row r="65" spans="1:15" s="24" customFormat="1" ht="11.25" customHeight="1" x14ac:dyDescent="0.25">
      <c r="A65" s="65" t="s">
        <v>91</v>
      </c>
      <c r="B65" s="66" t="s">
        <v>22</v>
      </c>
      <c r="C65" s="468">
        <v>7771</v>
      </c>
      <c r="D65" s="468">
        <v>4492</v>
      </c>
      <c r="E65" s="468">
        <v>5926</v>
      </c>
      <c r="F65" s="468">
        <v>5203</v>
      </c>
      <c r="G65" s="468">
        <v>3932</v>
      </c>
      <c r="H65" s="468">
        <v>4025</v>
      </c>
      <c r="I65" s="468">
        <v>1827</v>
      </c>
      <c r="J65" s="468">
        <v>2805</v>
      </c>
      <c r="K65" s="468">
        <v>0</v>
      </c>
      <c r="L65" s="17">
        <v>0</v>
      </c>
      <c r="M65" s="17">
        <v>7</v>
      </c>
      <c r="N65" s="17">
        <v>0</v>
      </c>
      <c r="O65" s="158">
        <v>35988</v>
      </c>
    </row>
    <row r="66" spans="1:15" s="24" customFormat="1" ht="11.25" customHeight="1" x14ac:dyDescent="0.25">
      <c r="A66" s="65"/>
      <c r="B66" s="66" t="s">
        <v>23</v>
      </c>
      <c r="C66" s="468">
        <v>7430</v>
      </c>
      <c r="D66" s="468">
        <v>4492</v>
      </c>
      <c r="E66" s="468">
        <v>5874</v>
      </c>
      <c r="F66" s="468">
        <v>5189</v>
      </c>
      <c r="G66" s="468">
        <v>3932</v>
      </c>
      <c r="H66" s="468">
        <v>4032</v>
      </c>
      <c r="I66" s="468">
        <v>1823</v>
      </c>
      <c r="J66" s="468">
        <v>2804</v>
      </c>
      <c r="K66" s="468">
        <v>0</v>
      </c>
      <c r="L66" s="17">
        <v>0</v>
      </c>
      <c r="M66" s="17">
        <v>2</v>
      </c>
      <c r="N66" s="17">
        <v>0</v>
      </c>
      <c r="O66" s="158">
        <v>35578</v>
      </c>
    </row>
    <row r="67" spans="1:15" s="24" customFormat="1" ht="11.25" customHeight="1" x14ac:dyDescent="0.25">
      <c r="A67" s="24" t="s">
        <v>140</v>
      </c>
      <c r="B67" s="25" t="s">
        <v>22</v>
      </c>
      <c r="C67" s="17">
        <v>681</v>
      </c>
      <c r="D67" s="17">
        <v>2115</v>
      </c>
      <c r="E67" s="17">
        <v>2772</v>
      </c>
      <c r="F67" s="17">
        <v>2675</v>
      </c>
      <c r="G67" s="17">
        <v>1570</v>
      </c>
      <c r="H67" s="17">
        <v>2996</v>
      </c>
      <c r="I67" s="17">
        <v>2059</v>
      </c>
      <c r="J67" s="17">
        <v>1096</v>
      </c>
      <c r="K67" s="17">
        <v>611</v>
      </c>
      <c r="L67" s="17">
        <v>772</v>
      </c>
      <c r="M67" s="17">
        <v>1094</v>
      </c>
      <c r="N67" s="17">
        <v>1231</v>
      </c>
      <c r="O67" s="158">
        <v>19672</v>
      </c>
    </row>
    <row r="68" spans="1:15" s="24" customFormat="1" ht="11.25" customHeight="1" x14ac:dyDescent="0.25">
      <c r="B68" s="25" t="s">
        <v>23</v>
      </c>
      <c r="C68" s="32">
        <v>201</v>
      </c>
      <c r="D68" s="32">
        <v>565</v>
      </c>
      <c r="E68" s="32">
        <v>805</v>
      </c>
      <c r="F68" s="32">
        <v>681</v>
      </c>
      <c r="G68" s="32">
        <v>526</v>
      </c>
      <c r="H68" s="32">
        <v>671</v>
      </c>
      <c r="I68" s="32">
        <v>506</v>
      </c>
      <c r="J68" s="32">
        <v>333</v>
      </c>
      <c r="K68" s="32">
        <v>185</v>
      </c>
      <c r="L68" s="32">
        <v>205</v>
      </c>
      <c r="M68" s="32">
        <v>296</v>
      </c>
      <c r="N68" s="32">
        <v>348</v>
      </c>
      <c r="O68" s="158">
        <v>5322</v>
      </c>
    </row>
    <row r="69" spans="1:15" s="24" customFormat="1" ht="11.25" customHeight="1" x14ac:dyDescent="0.25">
      <c r="A69" s="24" t="s">
        <v>93</v>
      </c>
      <c r="B69" s="25" t="s">
        <v>22</v>
      </c>
      <c r="C69" s="32">
        <v>1</v>
      </c>
      <c r="D69" s="32">
        <v>0</v>
      </c>
      <c r="E69" s="32">
        <v>0</v>
      </c>
      <c r="F69" s="32">
        <v>2</v>
      </c>
      <c r="G69" s="32">
        <v>1</v>
      </c>
      <c r="H69" s="32">
        <v>36</v>
      </c>
      <c r="I69" s="32">
        <v>46</v>
      </c>
      <c r="J69" s="32">
        <v>86</v>
      </c>
      <c r="K69" s="32">
        <v>101</v>
      </c>
      <c r="L69" s="32">
        <v>56</v>
      </c>
      <c r="M69" s="32">
        <v>100</v>
      </c>
      <c r="N69" s="32">
        <v>4</v>
      </c>
      <c r="O69" s="158">
        <v>433</v>
      </c>
    </row>
    <row r="70" spans="1:15" s="24" customFormat="1" ht="11.25" customHeight="1" x14ac:dyDescent="0.25">
      <c r="B70" s="25" t="s">
        <v>23</v>
      </c>
      <c r="C70" s="32">
        <v>0</v>
      </c>
      <c r="D70" s="32">
        <v>0</v>
      </c>
      <c r="E70" s="32">
        <v>0</v>
      </c>
      <c r="F70" s="32">
        <v>0</v>
      </c>
      <c r="G70" s="32">
        <v>0</v>
      </c>
      <c r="H70" s="32">
        <v>7</v>
      </c>
      <c r="I70" s="32">
        <v>8</v>
      </c>
      <c r="J70" s="32">
        <v>14</v>
      </c>
      <c r="K70" s="32">
        <v>17</v>
      </c>
      <c r="L70" s="32">
        <v>9</v>
      </c>
      <c r="M70" s="32">
        <v>16</v>
      </c>
      <c r="N70" s="32">
        <v>2</v>
      </c>
      <c r="O70" s="158">
        <v>73</v>
      </c>
    </row>
    <row r="71" spans="1:15" s="24" customFormat="1" ht="11.25" customHeight="1" x14ac:dyDescent="0.25">
      <c r="A71" s="24" t="s">
        <v>94</v>
      </c>
      <c r="B71" s="25" t="s">
        <v>22</v>
      </c>
      <c r="C71" s="32">
        <v>0</v>
      </c>
      <c r="D71" s="32">
        <v>12</v>
      </c>
      <c r="E71" s="32">
        <v>7</v>
      </c>
      <c r="F71" s="32">
        <v>35</v>
      </c>
      <c r="G71" s="32">
        <v>27</v>
      </c>
      <c r="H71" s="32">
        <v>84</v>
      </c>
      <c r="I71" s="32">
        <v>50</v>
      </c>
      <c r="J71" s="32">
        <v>9</v>
      </c>
      <c r="K71" s="32">
        <v>0</v>
      </c>
      <c r="L71" s="32">
        <v>0</v>
      </c>
      <c r="M71" s="32">
        <v>0</v>
      </c>
      <c r="N71" s="32">
        <v>0</v>
      </c>
      <c r="O71" s="158">
        <v>224</v>
      </c>
    </row>
    <row r="72" spans="1:15" s="24" customFormat="1" ht="11.25" customHeight="1" x14ac:dyDescent="0.25">
      <c r="B72" s="25" t="s">
        <v>23</v>
      </c>
      <c r="C72" s="32">
        <v>0</v>
      </c>
      <c r="D72" s="32">
        <v>1</v>
      </c>
      <c r="E72" s="32">
        <v>1</v>
      </c>
      <c r="F72" s="32">
        <v>5</v>
      </c>
      <c r="G72" s="32">
        <v>4</v>
      </c>
      <c r="H72" s="32">
        <v>14</v>
      </c>
      <c r="I72" s="32">
        <v>9</v>
      </c>
      <c r="J72" s="32">
        <v>1</v>
      </c>
      <c r="K72" s="32">
        <v>0</v>
      </c>
      <c r="L72" s="32">
        <v>0</v>
      </c>
      <c r="M72" s="32">
        <v>0</v>
      </c>
      <c r="N72" s="32">
        <v>0</v>
      </c>
      <c r="O72" s="158">
        <v>35</v>
      </c>
    </row>
    <row r="73" spans="1:15" s="24" customFormat="1" ht="12.2" customHeight="1" x14ac:dyDescent="0.25">
      <c r="A73" s="18" t="s">
        <v>95</v>
      </c>
      <c r="B73" s="19" t="s">
        <v>22</v>
      </c>
      <c r="C73" s="5">
        <v>8453</v>
      </c>
      <c r="D73" s="5">
        <v>6619</v>
      </c>
      <c r="E73" s="5">
        <v>8705</v>
      </c>
      <c r="F73" s="5">
        <v>7915</v>
      </c>
      <c r="G73" s="5">
        <v>5530</v>
      </c>
      <c r="H73" s="5">
        <v>7141</v>
      </c>
      <c r="I73" s="5">
        <v>3982</v>
      </c>
      <c r="J73" s="5">
        <v>3996</v>
      </c>
      <c r="K73" s="5">
        <v>712</v>
      </c>
      <c r="L73" s="5">
        <v>828</v>
      </c>
      <c r="M73" s="5">
        <v>1201</v>
      </c>
      <c r="N73" s="5">
        <v>1235</v>
      </c>
      <c r="O73" s="5">
        <v>56317</v>
      </c>
    </row>
    <row r="74" spans="1:15" s="24" customFormat="1" ht="12.2" customHeight="1" x14ac:dyDescent="0.25">
      <c r="A74" s="21"/>
      <c r="B74" s="22" t="s">
        <v>23</v>
      </c>
      <c r="C74" s="7">
        <v>7631</v>
      </c>
      <c r="D74" s="7">
        <v>5058</v>
      </c>
      <c r="E74" s="7">
        <v>6680</v>
      </c>
      <c r="F74" s="7">
        <v>5875</v>
      </c>
      <c r="G74" s="7">
        <v>4462</v>
      </c>
      <c r="H74" s="7">
        <v>4724</v>
      </c>
      <c r="I74" s="7">
        <v>2346</v>
      </c>
      <c r="J74" s="7">
        <v>3152</v>
      </c>
      <c r="K74" s="7">
        <v>202</v>
      </c>
      <c r="L74" s="7">
        <v>214</v>
      </c>
      <c r="M74" s="7">
        <v>314</v>
      </c>
      <c r="N74" s="7">
        <v>350</v>
      </c>
      <c r="O74" s="7">
        <v>41008</v>
      </c>
    </row>
    <row r="75" spans="1:15" x14ac:dyDescent="0.25">
      <c r="A75" s="79"/>
      <c r="B75" s="78"/>
      <c r="C75" s="79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</row>
    <row r="79" spans="1:15" x14ac:dyDescent="0.25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</row>
    <row r="80" spans="1:15" x14ac:dyDescent="0.25">
      <c r="A80" s="79"/>
      <c r="B80" s="78"/>
      <c r="C80" s="80"/>
      <c r="D80" s="80"/>
      <c r="E80" s="80"/>
      <c r="F80" s="80"/>
      <c r="G80" s="80"/>
      <c r="H80" s="80"/>
      <c r="I80" s="80"/>
      <c r="J80" s="80"/>
      <c r="K80" s="79"/>
      <c r="L80" s="80"/>
      <c r="M80" s="80"/>
      <c r="N80" s="79"/>
    </row>
    <row r="81" spans="1:14" x14ac:dyDescent="0.25">
      <c r="A81" s="79"/>
      <c r="B81" s="78"/>
      <c r="C81" s="80"/>
      <c r="D81" s="80"/>
      <c r="E81" s="80"/>
      <c r="F81" s="80"/>
      <c r="G81" s="80"/>
      <c r="H81" s="80"/>
      <c r="I81" s="80"/>
      <c r="J81" s="80"/>
      <c r="K81" s="79"/>
      <c r="L81" s="80"/>
      <c r="M81" s="80"/>
      <c r="N81" s="79"/>
    </row>
    <row r="82" spans="1:14" x14ac:dyDescent="0.25">
      <c r="A82" s="79"/>
      <c r="B82" s="78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</row>
    <row r="83" spans="1:14" x14ac:dyDescent="0.25">
      <c r="A83" s="79"/>
      <c r="B83" s="78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</row>
    <row r="84" spans="1:14" x14ac:dyDescent="0.25">
      <c r="A84" s="79"/>
      <c r="B84" s="78"/>
      <c r="C84" s="80"/>
      <c r="D84" s="79"/>
      <c r="E84" s="80"/>
      <c r="F84" s="80"/>
      <c r="G84" s="80"/>
      <c r="H84" s="80"/>
      <c r="I84" s="80"/>
      <c r="J84" s="80"/>
      <c r="K84" s="80"/>
      <c r="L84" s="80"/>
      <c r="M84" s="80"/>
      <c r="N84" s="80"/>
    </row>
    <row r="85" spans="1:14" x14ac:dyDescent="0.25">
      <c r="A85" s="79"/>
      <c r="B85" s="78"/>
      <c r="C85" s="80"/>
      <c r="D85" s="79"/>
      <c r="E85" s="80"/>
      <c r="F85" s="80"/>
      <c r="G85" s="80"/>
      <c r="H85" s="80"/>
      <c r="I85" s="80"/>
      <c r="J85" s="80"/>
      <c r="K85" s="80"/>
      <c r="L85" s="80"/>
      <c r="M85" s="80"/>
      <c r="N85" s="80"/>
    </row>
    <row r="86" spans="1:14" x14ac:dyDescent="0.25">
      <c r="A86" s="79"/>
      <c r="B86" s="78"/>
      <c r="C86" s="79"/>
      <c r="D86" s="80"/>
      <c r="E86" s="80"/>
      <c r="F86" s="80"/>
      <c r="G86" s="80"/>
      <c r="H86" s="80"/>
      <c r="I86" s="80"/>
      <c r="J86" s="80"/>
      <c r="K86" s="80"/>
      <c r="L86" s="79"/>
      <c r="M86" s="79"/>
      <c r="N86" s="79"/>
    </row>
    <row r="87" spans="1:14" x14ac:dyDescent="0.25">
      <c r="A87" s="79"/>
      <c r="B87" s="78"/>
      <c r="C87" s="79"/>
      <c r="D87" s="80"/>
      <c r="E87" s="80"/>
      <c r="F87" s="80"/>
      <c r="G87" s="80"/>
      <c r="H87" s="80"/>
      <c r="I87" s="80"/>
      <c r="J87" s="80"/>
      <c r="K87" s="80"/>
      <c r="L87" s="79"/>
      <c r="M87" s="79"/>
      <c r="N87" s="79"/>
    </row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" footer="0"/>
  <pageSetup scale="85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K61"/>
  <sheetViews>
    <sheetView topLeftCell="A21" workbookViewId="0">
      <selection activeCell="Q44" sqref="Q44"/>
    </sheetView>
  </sheetViews>
  <sheetFormatPr baseColWidth="10" defaultRowHeight="15" x14ac:dyDescent="0.25"/>
  <cols>
    <col min="1" max="1" width="16.42578125" customWidth="1"/>
    <col min="2" max="2" width="5.28515625" style="159" customWidth="1"/>
    <col min="3" max="8" width="6.140625" customWidth="1"/>
    <col min="9" max="10" width="3.7109375" customWidth="1"/>
    <col min="11" max="11" width="7" customWidth="1"/>
    <col min="12" max="17" width="6.140625" customWidth="1"/>
    <col min="18" max="18" width="6.140625" style="232" customWidth="1"/>
    <col min="20" max="20" width="15.5703125" customWidth="1"/>
    <col min="21" max="21" width="3.7109375" customWidth="1"/>
    <col min="22" max="36" width="5.7109375" customWidth="1"/>
    <col min="37" max="37" width="6.28515625" bestFit="1" customWidth="1"/>
  </cols>
  <sheetData>
    <row r="1" spans="1:18" s="81" customFormat="1" ht="12.75" customHeight="1" x14ac:dyDescent="0.25">
      <c r="A1" s="538" t="s">
        <v>180</v>
      </c>
      <c r="B1" s="538"/>
      <c r="C1" s="538"/>
      <c r="D1" s="538"/>
      <c r="E1" s="538"/>
      <c r="F1" s="538"/>
      <c r="G1" s="538"/>
      <c r="H1" s="538"/>
      <c r="I1" s="538"/>
      <c r="J1" s="538"/>
      <c r="K1" s="538"/>
      <c r="L1" s="538"/>
      <c r="M1" s="538"/>
      <c r="N1" s="538"/>
      <c r="O1" s="538"/>
      <c r="P1" s="538"/>
      <c r="Q1" s="538"/>
      <c r="R1" s="538"/>
    </row>
    <row r="2" spans="1:18" s="81" customFormat="1" ht="12.75" customHeight="1" x14ac:dyDescent="0.25">
      <c r="A2" s="538" t="s">
        <v>145</v>
      </c>
      <c r="B2" s="538"/>
      <c r="C2" s="538"/>
      <c r="D2" s="538"/>
      <c r="E2" s="538"/>
      <c r="F2" s="538"/>
      <c r="G2" s="538"/>
      <c r="H2" s="538"/>
      <c r="I2" s="538"/>
      <c r="J2" s="538"/>
      <c r="K2" s="538"/>
      <c r="L2" s="538"/>
      <c r="M2" s="538"/>
      <c r="N2" s="538"/>
      <c r="O2" s="538"/>
      <c r="P2" s="538"/>
      <c r="Q2" s="538"/>
      <c r="R2" s="538"/>
    </row>
    <row r="3" spans="1:18" s="81" customFormat="1" ht="12.75" customHeight="1" x14ac:dyDescent="0.25">
      <c r="A3" s="538" t="s">
        <v>2</v>
      </c>
      <c r="B3" s="538"/>
      <c r="C3" s="538"/>
      <c r="D3" s="538"/>
      <c r="E3" s="538"/>
      <c r="F3" s="538"/>
      <c r="G3" s="538"/>
      <c r="H3" s="538"/>
      <c r="I3" s="538"/>
      <c r="J3" s="538"/>
      <c r="K3" s="538"/>
      <c r="L3" s="538"/>
      <c r="M3" s="538"/>
      <c r="N3" s="538"/>
      <c r="O3" s="538"/>
      <c r="P3" s="538"/>
      <c r="Q3" s="538"/>
      <c r="R3" s="538"/>
    </row>
    <row r="4" spans="1:18" s="81" customFormat="1" ht="12.75" customHeight="1" x14ac:dyDescent="0.25">
      <c r="A4" s="538" t="s">
        <v>146</v>
      </c>
      <c r="B4" s="538"/>
      <c r="C4" s="538"/>
      <c r="D4" s="538"/>
      <c r="E4" s="538"/>
      <c r="F4" s="538"/>
      <c r="G4" s="538"/>
      <c r="H4" s="538"/>
      <c r="I4" s="538"/>
      <c r="J4" s="538"/>
      <c r="K4" s="538"/>
      <c r="L4" s="538"/>
      <c r="M4" s="538"/>
      <c r="N4" s="538"/>
      <c r="O4" s="538"/>
      <c r="P4" s="538"/>
      <c r="Q4" s="538"/>
      <c r="R4" s="538"/>
    </row>
    <row r="5" spans="1:18" s="82" customFormat="1" ht="12.75" customHeight="1" x14ac:dyDescent="0.2">
      <c r="B5" s="83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5"/>
      <c r="P5" s="85"/>
      <c r="Q5" s="84"/>
      <c r="R5" s="329"/>
    </row>
    <row r="6" spans="1:18" s="88" customFormat="1" ht="12.2" customHeight="1" x14ac:dyDescent="0.2">
      <c r="A6" s="332" t="s">
        <v>3</v>
      </c>
      <c r="B6" s="337"/>
      <c r="C6" s="86" t="s">
        <v>4</v>
      </c>
      <c r="D6" s="86" t="s">
        <v>5</v>
      </c>
      <c r="E6" s="86" t="s">
        <v>6</v>
      </c>
      <c r="F6" s="86" t="s">
        <v>7</v>
      </c>
      <c r="G6" s="86" t="s">
        <v>8</v>
      </c>
      <c r="H6" s="86" t="s">
        <v>9</v>
      </c>
      <c r="I6" s="86" t="s">
        <v>10</v>
      </c>
      <c r="J6" s="86" t="s">
        <v>11</v>
      </c>
      <c r="K6" s="86" t="s">
        <v>12</v>
      </c>
      <c r="L6" s="86" t="s">
        <v>20</v>
      </c>
      <c r="M6" s="86" t="s">
        <v>14</v>
      </c>
      <c r="N6" s="86" t="s">
        <v>15</v>
      </c>
      <c r="O6" s="87" t="s">
        <v>16</v>
      </c>
      <c r="P6" s="87" t="s">
        <v>17</v>
      </c>
      <c r="Q6" s="87" t="s">
        <v>112</v>
      </c>
      <c r="R6" s="87" t="s">
        <v>144</v>
      </c>
    </row>
    <row r="7" spans="1:18" s="110" customFormat="1" ht="11.25" customHeight="1" x14ac:dyDescent="0.15">
      <c r="A7" s="90" t="s">
        <v>148</v>
      </c>
      <c r="B7" s="89" t="s">
        <v>22</v>
      </c>
      <c r="C7" s="91">
        <v>3</v>
      </c>
      <c r="D7" s="91">
        <v>161</v>
      </c>
      <c r="E7" s="91">
        <v>74</v>
      </c>
      <c r="F7" s="91" t="s">
        <v>184</v>
      </c>
      <c r="G7" s="91" t="s">
        <v>184</v>
      </c>
      <c r="H7" s="91" t="s">
        <v>184</v>
      </c>
      <c r="I7" s="333" t="s">
        <v>184</v>
      </c>
      <c r="J7" s="333" t="s">
        <v>184</v>
      </c>
      <c r="K7" s="91">
        <v>5</v>
      </c>
      <c r="L7" s="333" t="s">
        <v>184</v>
      </c>
      <c r="M7" s="91" t="s">
        <v>184</v>
      </c>
      <c r="N7" s="91" t="s">
        <v>184</v>
      </c>
      <c r="O7" s="91" t="s">
        <v>184</v>
      </c>
      <c r="P7" s="333" t="s">
        <v>184</v>
      </c>
      <c r="Q7" s="333" t="s">
        <v>184</v>
      </c>
      <c r="R7" s="93">
        <v>243</v>
      </c>
    </row>
    <row r="8" spans="1:18" s="110" customFormat="1" ht="11.25" customHeight="1" x14ac:dyDescent="0.15">
      <c r="A8" s="90" t="s">
        <v>148</v>
      </c>
      <c r="B8" s="89" t="s">
        <v>23</v>
      </c>
      <c r="C8" s="91" t="s">
        <v>184</v>
      </c>
      <c r="D8" s="91">
        <v>36</v>
      </c>
      <c r="E8" s="91">
        <v>16</v>
      </c>
      <c r="F8" s="91" t="s">
        <v>184</v>
      </c>
      <c r="G8" s="91" t="s">
        <v>184</v>
      </c>
      <c r="H8" s="91" t="s">
        <v>184</v>
      </c>
      <c r="I8" s="333" t="s">
        <v>184</v>
      </c>
      <c r="J8" s="333" t="s">
        <v>184</v>
      </c>
      <c r="K8" s="91">
        <v>1</v>
      </c>
      <c r="L8" s="333" t="s">
        <v>184</v>
      </c>
      <c r="M8" s="91" t="s">
        <v>184</v>
      </c>
      <c r="N8" s="91" t="s">
        <v>184</v>
      </c>
      <c r="O8" s="91" t="s">
        <v>184</v>
      </c>
      <c r="P8" s="333" t="s">
        <v>184</v>
      </c>
      <c r="Q8" s="333" t="s">
        <v>184</v>
      </c>
      <c r="R8" s="93">
        <v>53</v>
      </c>
    </row>
    <row r="9" spans="1:18" s="110" customFormat="1" ht="11.25" customHeight="1" x14ac:dyDescent="0.15">
      <c r="A9" s="90" t="s">
        <v>25</v>
      </c>
      <c r="B9" s="89" t="s">
        <v>22</v>
      </c>
      <c r="C9" s="91">
        <v>78022</v>
      </c>
      <c r="D9" s="91">
        <v>112885</v>
      </c>
      <c r="E9" s="91">
        <v>42745</v>
      </c>
      <c r="F9" s="91">
        <v>19424</v>
      </c>
      <c r="G9" s="91">
        <v>1370</v>
      </c>
      <c r="H9" s="91">
        <v>1639</v>
      </c>
      <c r="I9" s="333" t="s">
        <v>184</v>
      </c>
      <c r="J9" s="333" t="s">
        <v>184</v>
      </c>
      <c r="K9" s="91">
        <v>65873</v>
      </c>
      <c r="L9" s="333" t="s">
        <v>184</v>
      </c>
      <c r="M9" s="91">
        <v>4638</v>
      </c>
      <c r="N9" s="91">
        <v>1175</v>
      </c>
      <c r="O9" s="91" t="s">
        <v>184</v>
      </c>
      <c r="P9" s="333" t="s">
        <v>184</v>
      </c>
      <c r="Q9" s="333" t="s">
        <v>184</v>
      </c>
      <c r="R9" s="93">
        <v>327771</v>
      </c>
    </row>
    <row r="10" spans="1:18" s="110" customFormat="1" ht="11.25" customHeight="1" x14ac:dyDescent="0.15">
      <c r="A10" s="90" t="s">
        <v>25</v>
      </c>
      <c r="B10" s="89" t="s">
        <v>23</v>
      </c>
      <c r="C10" s="91">
        <v>17807</v>
      </c>
      <c r="D10" s="91">
        <v>23869</v>
      </c>
      <c r="E10" s="91">
        <v>9651</v>
      </c>
      <c r="F10" s="91">
        <v>3875</v>
      </c>
      <c r="G10" s="91">
        <v>278</v>
      </c>
      <c r="H10" s="91">
        <v>339</v>
      </c>
      <c r="I10" s="333" t="s">
        <v>184</v>
      </c>
      <c r="J10" s="333" t="s">
        <v>184</v>
      </c>
      <c r="K10" s="91">
        <v>13411</v>
      </c>
      <c r="L10" s="333" t="s">
        <v>184</v>
      </c>
      <c r="M10" s="91">
        <v>1020</v>
      </c>
      <c r="N10" s="91">
        <v>240</v>
      </c>
      <c r="O10" s="91" t="s">
        <v>184</v>
      </c>
      <c r="P10" s="333" t="s">
        <v>184</v>
      </c>
      <c r="Q10" s="333" t="s">
        <v>184</v>
      </c>
      <c r="R10" s="93">
        <v>70490</v>
      </c>
    </row>
    <row r="11" spans="1:18" s="110" customFormat="1" ht="11.25" customHeight="1" x14ac:dyDescent="0.15">
      <c r="A11" s="90" t="s">
        <v>149</v>
      </c>
      <c r="B11" s="89" t="s">
        <v>22</v>
      </c>
      <c r="C11" s="91" t="s">
        <v>184</v>
      </c>
      <c r="D11" s="91" t="s">
        <v>184</v>
      </c>
      <c r="E11" s="91" t="s">
        <v>184</v>
      </c>
      <c r="F11" s="91">
        <v>480</v>
      </c>
      <c r="G11" s="91" t="s">
        <v>184</v>
      </c>
      <c r="H11" s="91">
        <v>1</v>
      </c>
      <c r="I11" s="333" t="s">
        <v>184</v>
      </c>
      <c r="J11" s="333" t="s">
        <v>184</v>
      </c>
      <c r="K11" s="91">
        <v>19345</v>
      </c>
      <c r="L11" s="333" t="s">
        <v>184</v>
      </c>
      <c r="M11" s="91">
        <v>120</v>
      </c>
      <c r="N11" s="91">
        <v>5</v>
      </c>
      <c r="O11" s="91" t="s">
        <v>184</v>
      </c>
      <c r="P11" s="333" t="s">
        <v>184</v>
      </c>
      <c r="Q11" s="333" t="s">
        <v>184</v>
      </c>
      <c r="R11" s="93">
        <v>19951</v>
      </c>
    </row>
    <row r="12" spans="1:18" s="110" customFormat="1" ht="11.25" customHeight="1" x14ac:dyDescent="0.15">
      <c r="A12" s="90" t="s">
        <v>149</v>
      </c>
      <c r="B12" s="89" t="s">
        <v>23</v>
      </c>
      <c r="C12" s="91" t="s">
        <v>184</v>
      </c>
      <c r="D12" s="91" t="s">
        <v>184</v>
      </c>
      <c r="E12" s="91" t="s">
        <v>184</v>
      </c>
      <c r="F12" s="91">
        <v>78</v>
      </c>
      <c r="G12" s="91" t="s">
        <v>184</v>
      </c>
      <c r="H12" s="91" t="s">
        <v>184</v>
      </c>
      <c r="I12" s="333" t="s">
        <v>184</v>
      </c>
      <c r="J12" s="333" t="s">
        <v>184</v>
      </c>
      <c r="K12" s="91">
        <v>3906</v>
      </c>
      <c r="L12" s="333" t="s">
        <v>184</v>
      </c>
      <c r="M12" s="91">
        <v>28</v>
      </c>
      <c r="N12" s="91">
        <v>1</v>
      </c>
      <c r="O12" s="91" t="s">
        <v>184</v>
      </c>
      <c r="P12" s="333" t="s">
        <v>184</v>
      </c>
      <c r="Q12" s="333" t="s">
        <v>184</v>
      </c>
      <c r="R12" s="93">
        <v>4013</v>
      </c>
    </row>
    <row r="13" spans="1:18" s="110" customFormat="1" ht="11.25" customHeight="1" x14ac:dyDescent="0.15">
      <c r="A13" s="90" t="s">
        <v>115</v>
      </c>
      <c r="B13" s="89" t="s">
        <v>22</v>
      </c>
      <c r="C13" s="91" t="s">
        <v>184</v>
      </c>
      <c r="D13" s="91">
        <v>1</v>
      </c>
      <c r="E13" s="91">
        <v>63</v>
      </c>
      <c r="F13" s="91" t="s">
        <v>184</v>
      </c>
      <c r="G13" s="91" t="s">
        <v>184</v>
      </c>
      <c r="H13" s="91" t="s">
        <v>184</v>
      </c>
      <c r="I13" s="333" t="s">
        <v>184</v>
      </c>
      <c r="J13" s="333" t="s">
        <v>184</v>
      </c>
      <c r="K13" s="91" t="s">
        <v>184</v>
      </c>
      <c r="L13" s="333" t="s">
        <v>184</v>
      </c>
      <c r="M13" s="91" t="s">
        <v>184</v>
      </c>
      <c r="N13" s="91" t="s">
        <v>184</v>
      </c>
      <c r="O13" s="91" t="s">
        <v>184</v>
      </c>
      <c r="P13" s="333" t="s">
        <v>184</v>
      </c>
      <c r="Q13" s="333" t="s">
        <v>184</v>
      </c>
      <c r="R13" s="93">
        <v>64</v>
      </c>
    </row>
    <row r="14" spans="1:18" s="110" customFormat="1" ht="11.25" customHeight="1" x14ac:dyDescent="0.15">
      <c r="A14" s="90" t="s">
        <v>115</v>
      </c>
      <c r="B14" s="89" t="s">
        <v>23</v>
      </c>
      <c r="C14" s="91" t="s">
        <v>184</v>
      </c>
      <c r="D14" s="91" t="s">
        <v>184</v>
      </c>
      <c r="E14" s="91">
        <v>16</v>
      </c>
      <c r="F14" s="91" t="s">
        <v>184</v>
      </c>
      <c r="G14" s="91" t="s">
        <v>184</v>
      </c>
      <c r="H14" s="91" t="s">
        <v>184</v>
      </c>
      <c r="I14" s="333" t="s">
        <v>184</v>
      </c>
      <c r="J14" s="333" t="s">
        <v>184</v>
      </c>
      <c r="K14" s="91" t="s">
        <v>184</v>
      </c>
      <c r="L14" s="333" t="s">
        <v>184</v>
      </c>
      <c r="M14" s="91" t="s">
        <v>184</v>
      </c>
      <c r="N14" s="91" t="s">
        <v>184</v>
      </c>
      <c r="O14" s="91" t="s">
        <v>184</v>
      </c>
      <c r="P14" s="333" t="s">
        <v>184</v>
      </c>
      <c r="Q14" s="333" t="s">
        <v>184</v>
      </c>
      <c r="R14" s="93">
        <v>16</v>
      </c>
    </row>
    <row r="15" spans="1:18" s="110" customFormat="1" ht="11.25" customHeight="1" x14ac:dyDescent="0.15">
      <c r="A15" s="90" t="s">
        <v>29</v>
      </c>
      <c r="B15" s="89" t="s">
        <v>22</v>
      </c>
      <c r="C15" s="91">
        <v>369</v>
      </c>
      <c r="D15" s="91">
        <v>2646</v>
      </c>
      <c r="E15" s="91">
        <v>343</v>
      </c>
      <c r="F15" s="91">
        <v>17340</v>
      </c>
      <c r="G15" s="91">
        <v>6645</v>
      </c>
      <c r="H15" s="91" t="s">
        <v>184</v>
      </c>
      <c r="I15" s="333" t="s">
        <v>184</v>
      </c>
      <c r="J15" s="333" t="s">
        <v>184</v>
      </c>
      <c r="K15" s="91">
        <v>20135</v>
      </c>
      <c r="L15" s="333" t="s">
        <v>184</v>
      </c>
      <c r="M15" s="91" t="s">
        <v>184</v>
      </c>
      <c r="N15" s="91" t="s">
        <v>184</v>
      </c>
      <c r="O15" s="91" t="s">
        <v>184</v>
      </c>
      <c r="P15" s="333" t="s">
        <v>184</v>
      </c>
      <c r="Q15" s="333" t="s">
        <v>184</v>
      </c>
      <c r="R15" s="93">
        <v>47478</v>
      </c>
    </row>
    <row r="16" spans="1:18" s="110" customFormat="1" ht="11.25" customHeight="1" x14ac:dyDescent="0.15">
      <c r="A16" s="90" t="s">
        <v>29</v>
      </c>
      <c r="B16" s="89" t="s">
        <v>23</v>
      </c>
      <c r="C16" s="91">
        <v>88</v>
      </c>
      <c r="D16" s="91">
        <v>545</v>
      </c>
      <c r="E16" s="91">
        <v>79</v>
      </c>
      <c r="F16" s="91">
        <v>3886</v>
      </c>
      <c r="G16" s="91">
        <v>1492</v>
      </c>
      <c r="H16" s="91" t="s">
        <v>184</v>
      </c>
      <c r="I16" s="333" t="s">
        <v>184</v>
      </c>
      <c r="J16" s="333" t="s">
        <v>184</v>
      </c>
      <c r="K16" s="91">
        <v>4818</v>
      </c>
      <c r="L16" s="333" t="s">
        <v>184</v>
      </c>
      <c r="M16" s="91" t="s">
        <v>184</v>
      </c>
      <c r="N16" s="91" t="s">
        <v>184</v>
      </c>
      <c r="O16" s="91" t="s">
        <v>184</v>
      </c>
      <c r="P16" s="333" t="s">
        <v>184</v>
      </c>
      <c r="Q16" s="333" t="s">
        <v>184</v>
      </c>
      <c r="R16" s="93">
        <v>10908</v>
      </c>
    </row>
    <row r="17" spans="1:18" s="110" customFormat="1" ht="11.25" customHeight="1" x14ac:dyDescent="0.15">
      <c r="A17" s="90" t="s">
        <v>30</v>
      </c>
      <c r="B17" s="89" t="s">
        <v>22</v>
      </c>
      <c r="C17" s="91" t="s">
        <v>184</v>
      </c>
      <c r="D17" s="91" t="s">
        <v>184</v>
      </c>
      <c r="E17" s="91" t="s">
        <v>184</v>
      </c>
      <c r="F17" s="91" t="s">
        <v>184</v>
      </c>
      <c r="G17" s="91" t="s">
        <v>184</v>
      </c>
      <c r="H17" s="91" t="s">
        <v>184</v>
      </c>
      <c r="I17" s="333" t="s">
        <v>184</v>
      </c>
      <c r="J17" s="333" t="s">
        <v>184</v>
      </c>
      <c r="K17" s="91">
        <v>1</v>
      </c>
      <c r="L17" s="333" t="s">
        <v>184</v>
      </c>
      <c r="M17" s="91" t="s">
        <v>184</v>
      </c>
      <c r="N17" s="91" t="s">
        <v>184</v>
      </c>
      <c r="O17" s="91" t="s">
        <v>184</v>
      </c>
      <c r="P17" s="333" t="s">
        <v>184</v>
      </c>
      <c r="Q17" s="333" t="s">
        <v>184</v>
      </c>
      <c r="R17" s="93">
        <v>1</v>
      </c>
    </row>
    <row r="18" spans="1:18" s="110" customFormat="1" ht="11.25" customHeight="1" x14ac:dyDescent="0.15">
      <c r="A18" s="90" t="s">
        <v>30</v>
      </c>
      <c r="B18" s="89" t="s">
        <v>23</v>
      </c>
      <c r="C18" s="91" t="s">
        <v>184</v>
      </c>
      <c r="D18" s="91" t="s">
        <v>184</v>
      </c>
      <c r="E18" s="91" t="s">
        <v>184</v>
      </c>
      <c r="F18" s="91" t="s">
        <v>184</v>
      </c>
      <c r="G18" s="91" t="s">
        <v>184</v>
      </c>
      <c r="H18" s="91" t="s">
        <v>184</v>
      </c>
      <c r="I18" s="333" t="s">
        <v>184</v>
      </c>
      <c r="J18" s="333" t="s">
        <v>184</v>
      </c>
      <c r="K18" s="91" t="s">
        <v>184</v>
      </c>
      <c r="L18" s="333" t="s">
        <v>184</v>
      </c>
      <c r="M18" s="91" t="s">
        <v>184</v>
      </c>
      <c r="N18" s="91" t="s">
        <v>184</v>
      </c>
      <c r="O18" s="91" t="s">
        <v>184</v>
      </c>
      <c r="P18" s="333" t="s">
        <v>184</v>
      </c>
      <c r="Q18" s="333" t="s">
        <v>184</v>
      </c>
      <c r="R18" s="93">
        <v>0</v>
      </c>
    </row>
    <row r="19" spans="1:18" s="110" customFormat="1" ht="11.25" customHeight="1" x14ac:dyDescent="0.15">
      <c r="A19" s="90" t="s">
        <v>37</v>
      </c>
      <c r="B19" s="89" t="s">
        <v>22</v>
      </c>
      <c r="C19" s="91">
        <v>558</v>
      </c>
      <c r="D19" s="91">
        <v>16298</v>
      </c>
      <c r="E19" s="91">
        <v>7582</v>
      </c>
      <c r="F19" s="91">
        <v>7360</v>
      </c>
      <c r="G19" s="91">
        <v>10847</v>
      </c>
      <c r="H19" s="91">
        <v>4</v>
      </c>
      <c r="I19" s="333" t="s">
        <v>184</v>
      </c>
      <c r="J19" s="333" t="s">
        <v>184</v>
      </c>
      <c r="K19" s="91">
        <v>112141</v>
      </c>
      <c r="L19" s="333" t="s">
        <v>184</v>
      </c>
      <c r="M19" s="91" t="s">
        <v>184</v>
      </c>
      <c r="N19" s="91">
        <v>32</v>
      </c>
      <c r="O19" s="91" t="s">
        <v>184</v>
      </c>
      <c r="P19" s="333" t="s">
        <v>184</v>
      </c>
      <c r="Q19" s="333" t="s">
        <v>184</v>
      </c>
      <c r="R19" s="93">
        <v>154822</v>
      </c>
    </row>
    <row r="20" spans="1:18" s="110" customFormat="1" ht="11.25" customHeight="1" x14ac:dyDescent="0.15">
      <c r="A20" s="90" t="s">
        <v>37</v>
      </c>
      <c r="B20" s="89" t="s">
        <v>23</v>
      </c>
      <c r="C20" s="91">
        <v>135</v>
      </c>
      <c r="D20" s="91">
        <v>3682</v>
      </c>
      <c r="E20" s="91">
        <v>1833</v>
      </c>
      <c r="F20" s="91">
        <v>1639</v>
      </c>
      <c r="G20" s="91">
        <v>2480</v>
      </c>
      <c r="H20" s="91">
        <v>1</v>
      </c>
      <c r="I20" s="333" t="s">
        <v>184</v>
      </c>
      <c r="J20" s="333" t="s">
        <v>184</v>
      </c>
      <c r="K20" s="91">
        <v>27873</v>
      </c>
      <c r="L20" s="333" t="s">
        <v>184</v>
      </c>
      <c r="M20" s="91" t="s">
        <v>184</v>
      </c>
      <c r="N20" s="91">
        <v>7</v>
      </c>
      <c r="O20" s="91" t="s">
        <v>184</v>
      </c>
      <c r="P20" s="333" t="s">
        <v>184</v>
      </c>
      <c r="Q20" s="333" t="s">
        <v>184</v>
      </c>
      <c r="R20" s="93">
        <v>37650</v>
      </c>
    </row>
    <row r="21" spans="1:18" s="110" customFormat="1" ht="11.25" customHeight="1" x14ac:dyDescent="0.15">
      <c r="A21" s="90" t="s">
        <v>119</v>
      </c>
      <c r="B21" s="89" t="s">
        <v>22</v>
      </c>
      <c r="C21" s="91">
        <v>85</v>
      </c>
      <c r="D21" s="91" t="s">
        <v>184</v>
      </c>
      <c r="E21" s="91" t="s">
        <v>184</v>
      </c>
      <c r="F21" s="91" t="s">
        <v>184</v>
      </c>
      <c r="G21" s="91">
        <v>1000</v>
      </c>
      <c r="H21" s="91" t="s">
        <v>184</v>
      </c>
      <c r="I21" s="333" t="s">
        <v>184</v>
      </c>
      <c r="J21" s="333" t="s">
        <v>184</v>
      </c>
      <c r="K21" s="91">
        <v>7831</v>
      </c>
      <c r="L21" s="333" t="s">
        <v>184</v>
      </c>
      <c r="M21" s="91" t="s">
        <v>184</v>
      </c>
      <c r="N21" s="91" t="s">
        <v>184</v>
      </c>
      <c r="O21" s="91" t="s">
        <v>184</v>
      </c>
      <c r="P21" s="333" t="s">
        <v>184</v>
      </c>
      <c r="Q21" s="333" t="s">
        <v>184</v>
      </c>
      <c r="R21" s="93">
        <v>8916</v>
      </c>
    </row>
    <row r="22" spans="1:18" s="110" customFormat="1" ht="11.25" customHeight="1" x14ac:dyDescent="0.15">
      <c r="A22" s="90" t="s">
        <v>119</v>
      </c>
      <c r="B22" s="89" t="s">
        <v>23</v>
      </c>
      <c r="C22" s="91">
        <v>20</v>
      </c>
      <c r="D22" s="91" t="s">
        <v>184</v>
      </c>
      <c r="E22" s="91" t="s">
        <v>184</v>
      </c>
      <c r="F22" s="91" t="s">
        <v>184</v>
      </c>
      <c r="G22" s="91">
        <v>211</v>
      </c>
      <c r="H22" s="91" t="s">
        <v>184</v>
      </c>
      <c r="I22" s="333" t="s">
        <v>184</v>
      </c>
      <c r="J22" s="333" t="s">
        <v>184</v>
      </c>
      <c r="K22" s="91">
        <v>1555</v>
      </c>
      <c r="L22" s="333" t="s">
        <v>184</v>
      </c>
      <c r="M22" s="91" t="s">
        <v>184</v>
      </c>
      <c r="N22" s="91" t="s">
        <v>184</v>
      </c>
      <c r="O22" s="91" t="s">
        <v>184</v>
      </c>
      <c r="P22" s="333" t="s">
        <v>184</v>
      </c>
      <c r="Q22" s="333" t="s">
        <v>184</v>
      </c>
      <c r="R22" s="93">
        <v>1786</v>
      </c>
    </row>
    <row r="23" spans="1:18" s="110" customFormat="1" ht="11.25" customHeight="1" x14ac:dyDescent="0.15">
      <c r="A23" s="90" t="s">
        <v>39</v>
      </c>
      <c r="B23" s="89" t="s">
        <v>22</v>
      </c>
      <c r="C23" s="91" t="s">
        <v>184</v>
      </c>
      <c r="D23" s="91" t="s">
        <v>184</v>
      </c>
      <c r="E23" s="91" t="s">
        <v>184</v>
      </c>
      <c r="F23" s="91" t="s">
        <v>184</v>
      </c>
      <c r="G23" s="91" t="s">
        <v>184</v>
      </c>
      <c r="H23" s="91" t="s">
        <v>184</v>
      </c>
      <c r="I23" s="333" t="s">
        <v>184</v>
      </c>
      <c r="J23" s="333" t="s">
        <v>184</v>
      </c>
      <c r="K23" s="91" t="s">
        <v>184</v>
      </c>
      <c r="L23" s="333" t="s">
        <v>184</v>
      </c>
      <c r="M23" s="91">
        <v>5</v>
      </c>
      <c r="N23" s="91" t="s">
        <v>184</v>
      </c>
      <c r="O23" s="91" t="s">
        <v>184</v>
      </c>
      <c r="P23" s="333" t="s">
        <v>184</v>
      </c>
      <c r="Q23" s="333" t="s">
        <v>184</v>
      </c>
      <c r="R23" s="93">
        <v>5</v>
      </c>
    </row>
    <row r="24" spans="1:18" s="110" customFormat="1" ht="11.25" customHeight="1" x14ac:dyDescent="0.15">
      <c r="A24" s="90" t="s">
        <v>39</v>
      </c>
      <c r="B24" s="89" t="s">
        <v>23</v>
      </c>
      <c r="C24" s="91" t="s">
        <v>184</v>
      </c>
      <c r="D24" s="91" t="s">
        <v>184</v>
      </c>
      <c r="E24" s="91" t="s">
        <v>184</v>
      </c>
      <c r="F24" s="91" t="s">
        <v>184</v>
      </c>
      <c r="G24" s="91" t="s">
        <v>184</v>
      </c>
      <c r="H24" s="91" t="s">
        <v>184</v>
      </c>
      <c r="I24" s="333" t="s">
        <v>184</v>
      </c>
      <c r="J24" s="333" t="s">
        <v>184</v>
      </c>
      <c r="K24" s="91" t="s">
        <v>184</v>
      </c>
      <c r="L24" s="333" t="s">
        <v>184</v>
      </c>
      <c r="M24" s="91">
        <v>1</v>
      </c>
      <c r="N24" s="91" t="s">
        <v>184</v>
      </c>
      <c r="O24" s="91" t="s">
        <v>184</v>
      </c>
      <c r="P24" s="333" t="s">
        <v>184</v>
      </c>
      <c r="Q24" s="333" t="s">
        <v>184</v>
      </c>
      <c r="R24" s="93">
        <v>1</v>
      </c>
    </row>
    <row r="25" spans="1:18" s="110" customFormat="1" ht="11.25" customHeight="1" x14ac:dyDescent="0.15">
      <c r="A25" s="90" t="s">
        <v>40</v>
      </c>
      <c r="B25" s="89" t="s">
        <v>22</v>
      </c>
      <c r="C25" s="91" t="s">
        <v>184</v>
      </c>
      <c r="D25" s="91" t="s">
        <v>184</v>
      </c>
      <c r="E25" s="91" t="s">
        <v>184</v>
      </c>
      <c r="F25" s="91" t="s">
        <v>184</v>
      </c>
      <c r="G25" s="91" t="s">
        <v>184</v>
      </c>
      <c r="H25" s="91" t="s">
        <v>184</v>
      </c>
      <c r="I25" s="333" t="s">
        <v>184</v>
      </c>
      <c r="J25" s="333" t="s">
        <v>184</v>
      </c>
      <c r="K25" s="91" t="s">
        <v>184</v>
      </c>
      <c r="L25" s="333" t="s">
        <v>184</v>
      </c>
      <c r="M25" s="91" t="s">
        <v>184</v>
      </c>
      <c r="N25" s="91">
        <v>19</v>
      </c>
      <c r="O25" s="91" t="s">
        <v>184</v>
      </c>
      <c r="P25" s="333" t="s">
        <v>184</v>
      </c>
      <c r="Q25" s="333" t="s">
        <v>184</v>
      </c>
      <c r="R25" s="93">
        <v>19</v>
      </c>
    </row>
    <row r="26" spans="1:18" s="110" customFormat="1" ht="11.25" customHeight="1" x14ac:dyDescent="0.15">
      <c r="A26" s="90" t="s">
        <v>40</v>
      </c>
      <c r="B26" s="89" t="s">
        <v>23</v>
      </c>
      <c r="C26" s="91" t="s">
        <v>184</v>
      </c>
      <c r="D26" s="91" t="s">
        <v>184</v>
      </c>
      <c r="E26" s="91" t="s">
        <v>184</v>
      </c>
      <c r="F26" s="91" t="s">
        <v>184</v>
      </c>
      <c r="G26" s="91" t="s">
        <v>184</v>
      </c>
      <c r="H26" s="91" t="s">
        <v>184</v>
      </c>
      <c r="I26" s="333" t="s">
        <v>184</v>
      </c>
      <c r="J26" s="333" t="s">
        <v>184</v>
      </c>
      <c r="K26" s="91" t="s">
        <v>184</v>
      </c>
      <c r="L26" s="333" t="s">
        <v>184</v>
      </c>
      <c r="M26" s="91" t="s">
        <v>184</v>
      </c>
      <c r="N26" s="91">
        <v>3</v>
      </c>
      <c r="O26" s="91" t="s">
        <v>184</v>
      </c>
      <c r="P26" s="333" t="s">
        <v>184</v>
      </c>
      <c r="Q26" s="333" t="s">
        <v>184</v>
      </c>
      <c r="R26" s="93">
        <v>3</v>
      </c>
    </row>
    <row r="27" spans="1:18" s="110" customFormat="1" ht="11.25" customHeight="1" x14ac:dyDescent="0.15">
      <c r="A27" s="90" t="s">
        <v>150</v>
      </c>
      <c r="B27" s="89" t="s">
        <v>22</v>
      </c>
      <c r="C27" s="91" t="s">
        <v>184</v>
      </c>
      <c r="D27" s="91" t="s">
        <v>184</v>
      </c>
      <c r="E27" s="91" t="s">
        <v>184</v>
      </c>
      <c r="F27" s="91" t="s">
        <v>184</v>
      </c>
      <c r="G27" s="91" t="s">
        <v>184</v>
      </c>
      <c r="H27" s="91" t="s">
        <v>184</v>
      </c>
      <c r="I27" s="333" t="s">
        <v>184</v>
      </c>
      <c r="J27" s="333" t="s">
        <v>184</v>
      </c>
      <c r="K27" s="91">
        <v>8960</v>
      </c>
      <c r="L27" s="333" t="s">
        <v>184</v>
      </c>
      <c r="M27" s="91">
        <v>180</v>
      </c>
      <c r="N27" s="91" t="s">
        <v>184</v>
      </c>
      <c r="O27" s="91" t="s">
        <v>184</v>
      </c>
      <c r="P27" s="333" t="s">
        <v>184</v>
      </c>
      <c r="Q27" s="333" t="s">
        <v>184</v>
      </c>
      <c r="R27" s="93">
        <v>9140</v>
      </c>
    </row>
    <row r="28" spans="1:18" s="110" customFormat="1" ht="11.25" customHeight="1" x14ac:dyDescent="0.15">
      <c r="A28" s="90" t="s">
        <v>150</v>
      </c>
      <c r="B28" s="89" t="s">
        <v>23</v>
      </c>
      <c r="C28" s="91" t="s">
        <v>184</v>
      </c>
      <c r="D28" s="91" t="s">
        <v>184</v>
      </c>
      <c r="E28" s="91" t="s">
        <v>184</v>
      </c>
      <c r="F28" s="91" t="s">
        <v>184</v>
      </c>
      <c r="G28" s="91" t="s">
        <v>184</v>
      </c>
      <c r="H28" s="91" t="s">
        <v>184</v>
      </c>
      <c r="I28" s="333" t="s">
        <v>184</v>
      </c>
      <c r="J28" s="333" t="s">
        <v>184</v>
      </c>
      <c r="K28" s="91">
        <v>1863</v>
      </c>
      <c r="L28" s="333" t="s">
        <v>184</v>
      </c>
      <c r="M28" s="91">
        <v>44</v>
      </c>
      <c r="N28" s="91" t="s">
        <v>184</v>
      </c>
      <c r="O28" s="91" t="s">
        <v>184</v>
      </c>
      <c r="P28" s="333" t="s">
        <v>184</v>
      </c>
      <c r="Q28" s="333" t="s">
        <v>184</v>
      </c>
      <c r="R28" s="93">
        <v>1907</v>
      </c>
    </row>
    <row r="29" spans="1:18" s="110" customFormat="1" ht="11.25" customHeight="1" x14ac:dyDescent="0.15">
      <c r="A29" s="90" t="s">
        <v>151</v>
      </c>
      <c r="B29" s="89" t="s">
        <v>22</v>
      </c>
      <c r="C29" s="91">
        <v>74</v>
      </c>
      <c r="D29" s="91" t="s">
        <v>184</v>
      </c>
      <c r="E29" s="91" t="s">
        <v>184</v>
      </c>
      <c r="F29" s="91" t="s">
        <v>184</v>
      </c>
      <c r="G29" s="91" t="s">
        <v>184</v>
      </c>
      <c r="H29" s="91" t="s">
        <v>184</v>
      </c>
      <c r="I29" s="333" t="s">
        <v>184</v>
      </c>
      <c r="J29" s="333" t="s">
        <v>184</v>
      </c>
      <c r="K29" s="91" t="s">
        <v>184</v>
      </c>
      <c r="L29" s="333" t="s">
        <v>184</v>
      </c>
      <c r="M29" s="91" t="s">
        <v>184</v>
      </c>
      <c r="N29" s="91" t="s">
        <v>184</v>
      </c>
      <c r="O29" s="91" t="s">
        <v>184</v>
      </c>
      <c r="P29" s="333" t="s">
        <v>184</v>
      </c>
      <c r="Q29" s="333" t="s">
        <v>184</v>
      </c>
      <c r="R29" s="93">
        <v>74</v>
      </c>
    </row>
    <row r="30" spans="1:18" s="110" customFormat="1" ht="11.25" customHeight="1" x14ac:dyDescent="0.15">
      <c r="A30" s="90" t="s">
        <v>151</v>
      </c>
      <c r="B30" s="89" t="s">
        <v>23</v>
      </c>
      <c r="C30" s="91">
        <v>18</v>
      </c>
      <c r="D30" s="91" t="s">
        <v>184</v>
      </c>
      <c r="E30" s="91" t="s">
        <v>184</v>
      </c>
      <c r="F30" s="91" t="s">
        <v>184</v>
      </c>
      <c r="G30" s="91" t="s">
        <v>184</v>
      </c>
      <c r="H30" s="91" t="s">
        <v>184</v>
      </c>
      <c r="I30" s="333" t="s">
        <v>184</v>
      </c>
      <c r="J30" s="333" t="s">
        <v>184</v>
      </c>
      <c r="K30" s="91" t="s">
        <v>184</v>
      </c>
      <c r="L30" s="333" t="s">
        <v>184</v>
      </c>
      <c r="M30" s="91" t="s">
        <v>184</v>
      </c>
      <c r="N30" s="91" t="s">
        <v>184</v>
      </c>
      <c r="O30" s="91" t="s">
        <v>184</v>
      </c>
      <c r="P30" s="333" t="s">
        <v>184</v>
      </c>
      <c r="Q30" s="333" t="s">
        <v>184</v>
      </c>
      <c r="R30" s="93">
        <v>18</v>
      </c>
    </row>
    <row r="31" spans="1:18" s="110" customFormat="1" ht="11.25" customHeight="1" x14ac:dyDescent="0.15">
      <c r="A31" s="90" t="s">
        <v>152</v>
      </c>
      <c r="B31" s="89" t="s">
        <v>22</v>
      </c>
      <c r="C31" s="91" t="s">
        <v>184</v>
      </c>
      <c r="D31" s="91" t="s">
        <v>184</v>
      </c>
      <c r="E31" s="91" t="s">
        <v>184</v>
      </c>
      <c r="F31" s="91" t="s">
        <v>184</v>
      </c>
      <c r="G31" s="91" t="s">
        <v>184</v>
      </c>
      <c r="H31" s="91" t="s">
        <v>184</v>
      </c>
      <c r="I31" s="333" t="s">
        <v>184</v>
      </c>
      <c r="J31" s="333" t="s">
        <v>184</v>
      </c>
      <c r="K31" s="91">
        <v>1573</v>
      </c>
      <c r="L31" s="333" t="s">
        <v>184</v>
      </c>
      <c r="M31" s="91">
        <v>291</v>
      </c>
      <c r="N31" s="91">
        <v>15638</v>
      </c>
      <c r="O31" s="91">
        <v>3250</v>
      </c>
      <c r="P31" s="333" t="s">
        <v>184</v>
      </c>
      <c r="Q31" s="333" t="s">
        <v>184</v>
      </c>
      <c r="R31" s="93">
        <v>20752</v>
      </c>
    </row>
    <row r="32" spans="1:18" s="110" customFormat="1" ht="11.25" customHeight="1" x14ac:dyDescent="0.15">
      <c r="A32" s="90" t="s">
        <v>152</v>
      </c>
      <c r="B32" s="89" t="s">
        <v>23</v>
      </c>
      <c r="C32" s="91" t="s">
        <v>184</v>
      </c>
      <c r="D32" s="91" t="s">
        <v>184</v>
      </c>
      <c r="E32" s="91" t="s">
        <v>184</v>
      </c>
      <c r="F32" s="91" t="s">
        <v>184</v>
      </c>
      <c r="G32" s="91" t="s">
        <v>184</v>
      </c>
      <c r="H32" s="91" t="s">
        <v>184</v>
      </c>
      <c r="I32" s="333" t="s">
        <v>184</v>
      </c>
      <c r="J32" s="333" t="s">
        <v>184</v>
      </c>
      <c r="K32" s="91">
        <v>263</v>
      </c>
      <c r="L32" s="333" t="s">
        <v>184</v>
      </c>
      <c r="M32" s="91">
        <v>59</v>
      </c>
      <c r="N32" s="91">
        <v>3109</v>
      </c>
      <c r="O32" s="91">
        <v>620</v>
      </c>
      <c r="P32" s="333" t="s">
        <v>184</v>
      </c>
      <c r="Q32" s="333" t="s">
        <v>184</v>
      </c>
      <c r="R32" s="93">
        <v>4051</v>
      </c>
    </row>
    <row r="33" spans="1:37" s="110" customFormat="1" ht="11.25" customHeight="1" x14ac:dyDescent="0.15">
      <c r="A33" s="90" t="s">
        <v>51</v>
      </c>
      <c r="B33" s="89" t="s">
        <v>22</v>
      </c>
      <c r="C33" s="91" t="s">
        <v>184</v>
      </c>
      <c r="D33" s="91" t="s">
        <v>184</v>
      </c>
      <c r="E33" s="91" t="s">
        <v>184</v>
      </c>
      <c r="F33" s="91" t="s">
        <v>184</v>
      </c>
      <c r="G33" s="91" t="s">
        <v>184</v>
      </c>
      <c r="H33" s="91">
        <v>4872</v>
      </c>
      <c r="I33" s="333" t="s">
        <v>184</v>
      </c>
      <c r="J33" s="333" t="s">
        <v>184</v>
      </c>
      <c r="K33" s="91">
        <v>202316</v>
      </c>
      <c r="L33" s="333" t="s">
        <v>184</v>
      </c>
      <c r="M33" s="91">
        <v>66963</v>
      </c>
      <c r="N33" s="91">
        <v>4276</v>
      </c>
      <c r="O33" s="91" t="s">
        <v>184</v>
      </c>
      <c r="P33" s="333" t="s">
        <v>184</v>
      </c>
      <c r="Q33" s="333" t="s">
        <v>184</v>
      </c>
      <c r="R33" s="93">
        <v>278427</v>
      </c>
    </row>
    <row r="34" spans="1:37" s="110" customFormat="1" ht="11.25" customHeight="1" x14ac:dyDescent="0.15">
      <c r="A34" s="90" t="s">
        <v>51</v>
      </c>
      <c r="B34" s="89" t="s">
        <v>23</v>
      </c>
      <c r="C34" s="91" t="s">
        <v>184</v>
      </c>
      <c r="D34" s="91" t="s">
        <v>184</v>
      </c>
      <c r="E34" s="91" t="s">
        <v>184</v>
      </c>
      <c r="F34" s="91" t="s">
        <v>184</v>
      </c>
      <c r="G34" s="91" t="s">
        <v>184</v>
      </c>
      <c r="H34" s="91">
        <v>1022</v>
      </c>
      <c r="I34" s="333" t="s">
        <v>184</v>
      </c>
      <c r="J34" s="333" t="s">
        <v>184</v>
      </c>
      <c r="K34" s="91">
        <v>40181</v>
      </c>
      <c r="L34" s="333" t="s">
        <v>184</v>
      </c>
      <c r="M34" s="91">
        <v>15914</v>
      </c>
      <c r="N34" s="91">
        <v>820</v>
      </c>
      <c r="O34" s="91" t="s">
        <v>184</v>
      </c>
      <c r="P34" s="333" t="s">
        <v>184</v>
      </c>
      <c r="Q34" s="333" t="s">
        <v>184</v>
      </c>
      <c r="R34" s="93">
        <v>57937</v>
      </c>
    </row>
    <row r="35" spans="1:37" s="110" customFormat="1" ht="11.25" customHeight="1" x14ac:dyDescent="0.15">
      <c r="A35" s="90" t="s">
        <v>120</v>
      </c>
      <c r="B35" s="89" t="s">
        <v>22</v>
      </c>
      <c r="C35" s="91" t="s">
        <v>184</v>
      </c>
      <c r="D35" s="91" t="s">
        <v>184</v>
      </c>
      <c r="E35" s="91" t="s">
        <v>184</v>
      </c>
      <c r="F35" s="91" t="s">
        <v>184</v>
      </c>
      <c r="G35" s="91">
        <v>65</v>
      </c>
      <c r="H35" s="91" t="s">
        <v>184</v>
      </c>
      <c r="I35" s="333" t="s">
        <v>184</v>
      </c>
      <c r="J35" s="333" t="s">
        <v>184</v>
      </c>
      <c r="K35" s="91" t="s">
        <v>184</v>
      </c>
      <c r="L35" s="333" t="s">
        <v>184</v>
      </c>
      <c r="M35" s="91" t="s">
        <v>184</v>
      </c>
      <c r="N35" s="91" t="s">
        <v>184</v>
      </c>
      <c r="O35" s="91" t="s">
        <v>184</v>
      </c>
      <c r="P35" s="333" t="s">
        <v>184</v>
      </c>
      <c r="Q35" s="333" t="s">
        <v>184</v>
      </c>
      <c r="R35" s="93">
        <v>65</v>
      </c>
    </row>
    <row r="36" spans="1:37" s="110" customFormat="1" ht="11.25" customHeight="1" x14ac:dyDescent="0.15">
      <c r="A36" s="90" t="s">
        <v>120</v>
      </c>
      <c r="B36" s="89" t="s">
        <v>23</v>
      </c>
      <c r="C36" s="91" t="s">
        <v>184</v>
      </c>
      <c r="D36" s="91" t="s">
        <v>184</v>
      </c>
      <c r="E36" s="91" t="s">
        <v>184</v>
      </c>
      <c r="F36" s="91" t="s">
        <v>184</v>
      </c>
      <c r="G36" s="91">
        <v>15</v>
      </c>
      <c r="H36" s="91" t="s">
        <v>184</v>
      </c>
      <c r="I36" s="333" t="s">
        <v>184</v>
      </c>
      <c r="J36" s="333" t="s">
        <v>184</v>
      </c>
      <c r="K36" s="91" t="s">
        <v>184</v>
      </c>
      <c r="L36" s="333" t="s">
        <v>184</v>
      </c>
      <c r="M36" s="91" t="s">
        <v>184</v>
      </c>
      <c r="N36" s="91" t="s">
        <v>184</v>
      </c>
      <c r="O36" s="91" t="s">
        <v>184</v>
      </c>
      <c r="P36" s="333" t="s">
        <v>184</v>
      </c>
      <c r="Q36" s="333" t="s">
        <v>184</v>
      </c>
      <c r="R36" s="93">
        <v>15</v>
      </c>
    </row>
    <row r="37" spans="1:37" s="110" customFormat="1" ht="11.25" customHeight="1" x14ac:dyDescent="0.15">
      <c r="A37" s="90" t="s">
        <v>52</v>
      </c>
      <c r="B37" s="89" t="s">
        <v>22</v>
      </c>
      <c r="C37" s="91" t="s">
        <v>184</v>
      </c>
      <c r="D37" s="91" t="s">
        <v>184</v>
      </c>
      <c r="E37" s="91" t="s">
        <v>184</v>
      </c>
      <c r="F37" s="91" t="s">
        <v>184</v>
      </c>
      <c r="G37" s="91" t="s">
        <v>184</v>
      </c>
      <c r="H37" s="91" t="s">
        <v>184</v>
      </c>
      <c r="I37" s="333" t="s">
        <v>184</v>
      </c>
      <c r="J37" s="333" t="s">
        <v>184</v>
      </c>
      <c r="K37" s="91" t="s">
        <v>184</v>
      </c>
      <c r="L37" s="333" t="s">
        <v>184</v>
      </c>
      <c r="M37" s="91">
        <v>1</v>
      </c>
      <c r="N37" s="91" t="s">
        <v>184</v>
      </c>
      <c r="O37" s="91" t="s">
        <v>184</v>
      </c>
      <c r="P37" s="333" t="s">
        <v>184</v>
      </c>
      <c r="Q37" s="333" t="s">
        <v>184</v>
      </c>
      <c r="R37" s="93">
        <v>1</v>
      </c>
    </row>
    <row r="38" spans="1:37" s="110" customFormat="1" ht="11.25" customHeight="1" x14ac:dyDescent="0.15">
      <c r="A38" s="430" t="s">
        <v>52</v>
      </c>
      <c r="B38" s="338" t="s">
        <v>23</v>
      </c>
      <c r="C38" s="331" t="s">
        <v>184</v>
      </c>
      <c r="D38" s="331" t="s">
        <v>184</v>
      </c>
      <c r="E38" s="331" t="s">
        <v>184</v>
      </c>
      <c r="F38" s="331" t="s">
        <v>184</v>
      </c>
      <c r="G38" s="331" t="s">
        <v>184</v>
      </c>
      <c r="H38" s="331" t="s">
        <v>184</v>
      </c>
      <c r="I38" s="334" t="s">
        <v>184</v>
      </c>
      <c r="J38" s="334" t="s">
        <v>184</v>
      </c>
      <c r="K38" s="331" t="s">
        <v>184</v>
      </c>
      <c r="L38" s="334" t="s">
        <v>184</v>
      </c>
      <c r="M38" s="331" t="s">
        <v>184</v>
      </c>
      <c r="N38" s="331" t="s">
        <v>184</v>
      </c>
      <c r="O38" s="331" t="s">
        <v>184</v>
      </c>
      <c r="P38" s="334" t="s">
        <v>184</v>
      </c>
      <c r="Q38" s="334" t="s">
        <v>184</v>
      </c>
      <c r="R38" s="335">
        <v>0</v>
      </c>
    </row>
    <row r="39" spans="1:37" s="110" customFormat="1" ht="11.25" customHeight="1" x14ac:dyDescent="0.15">
      <c r="A39" s="90"/>
      <c r="B39" s="89"/>
      <c r="C39" s="90"/>
      <c r="D39" s="90"/>
      <c r="E39" s="90"/>
      <c r="F39" s="90"/>
      <c r="G39" s="90"/>
      <c r="H39" s="90"/>
      <c r="K39" s="90"/>
      <c r="M39" s="91"/>
      <c r="N39" s="90"/>
      <c r="O39" s="90"/>
      <c r="P39" s="333"/>
      <c r="Q39" s="333"/>
      <c r="R39" s="93"/>
    </row>
    <row r="40" spans="1:37" s="110" customFormat="1" ht="11.25" customHeight="1" x14ac:dyDescent="0.15">
      <c r="A40" s="90" t="s">
        <v>68</v>
      </c>
      <c r="B40" s="89" t="s">
        <v>22</v>
      </c>
      <c r="C40" s="91" t="s">
        <v>184</v>
      </c>
      <c r="D40" s="91">
        <v>3</v>
      </c>
      <c r="E40" s="91" t="s">
        <v>184</v>
      </c>
      <c r="F40" s="91">
        <v>11</v>
      </c>
      <c r="G40" s="91" t="s">
        <v>184</v>
      </c>
      <c r="H40" s="91" t="s">
        <v>184</v>
      </c>
      <c r="I40" s="333" t="s">
        <v>184</v>
      </c>
      <c r="J40" s="333" t="s">
        <v>184</v>
      </c>
      <c r="K40" s="91">
        <v>110</v>
      </c>
      <c r="L40" s="333" t="s">
        <v>184</v>
      </c>
      <c r="M40" s="91" t="s">
        <v>184</v>
      </c>
      <c r="N40" s="91" t="s">
        <v>184</v>
      </c>
      <c r="O40" s="91" t="s">
        <v>184</v>
      </c>
      <c r="P40" s="333" t="s">
        <v>184</v>
      </c>
      <c r="Q40" s="333" t="s">
        <v>184</v>
      </c>
      <c r="R40" s="93">
        <v>124</v>
      </c>
    </row>
    <row r="41" spans="1:37" s="110" customFormat="1" ht="11.25" customHeight="1" x14ac:dyDescent="0.15">
      <c r="A41" s="430" t="s">
        <v>68</v>
      </c>
      <c r="B41" s="338" t="s">
        <v>23</v>
      </c>
      <c r="C41" s="331" t="s">
        <v>184</v>
      </c>
      <c r="D41" s="331">
        <v>1</v>
      </c>
      <c r="E41" s="331" t="s">
        <v>184</v>
      </c>
      <c r="F41" s="331">
        <v>1</v>
      </c>
      <c r="G41" s="331" t="s">
        <v>184</v>
      </c>
      <c r="H41" s="331" t="s">
        <v>184</v>
      </c>
      <c r="I41" s="334" t="s">
        <v>184</v>
      </c>
      <c r="J41" s="334" t="s">
        <v>184</v>
      </c>
      <c r="K41" s="331">
        <v>16</v>
      </c>
      <c r="L41" s="334" t="s">
        <v>184</v>
      </c>
      <c r="M41" s="331" t="s">
        <v>184</v>
      </c>
      <c r="N41" s="331" t="s">
        <v>184</v>
      </c>
      <c r="O41" s="331" t="s">
        <v>184</v>
      </c>
      <c r="P41" s="334" t="s">
        <v>184</v>
      </c>
      <c r="Q41" s="334" t="s">
        <v>184</v>
      </c>
      <c r="R41" s="335">
        <v>18</v>
      </c>
    </row>
    <row r="42" spans="1:37" s="110" customFormat="1" ht="11.25" customHeight="1" x14ac:dyDescent="0.15">
      <c r="A42" s="90"/>
      <c r="B42" s="89"/>
      <c r="C42" s="91" t="s">
        <v>184</v>
      </c>
      <c r="D42" s="91" t="s">
        <v>184</v>
      </c>
      <c r="E42" s="91" t="s">
        <v>184</v>
      </c>
      <c r="F42" s="91" t="s">
        <v>184</v>
      </c>
      <c r="G42" s="91" t="s">
        <v>184</v>
      </c>
      <c r="H42" s="91" t="s">
        <v>184</v>
      </c>
      <c r="I42" s="333" t="s">
        <v>184</v>
      </c>
      <c r="J42" s="333" t="s">
        <v>184</v>
      </c>
      <c r="K42" s="91" t="s">
        <v>184</v>
      </c>
      <c r="L42" s="333" t="s">
        <v>184</v>
      </c>
      <c r="M42" s="91" t="s">
        <v>184</v>
      </c>
      <c r="N42" s="91" t="s">
        <v>184</v>
      </c>
      <c r="O42" s="91" t="s">
        <v>184</v>
      </c>
      <c r="P42" s="333" t="s">
        <v>184</v>
      </c>
      <c r="Q42" s="333" t="s">
        <v>184</v>
      </c>
      <c r="R42" s="93"/>
    </row>
    <row r="43" spans="1:37" s="110" customFormat="1" ht="11.25" customHeight="1" x14ac:dyDescent="0.15">
      <c r="A43" s="90" t="s">
        <v>153</v>
      </c>
      <c r="B43" s="89" t="s">
        <v>22</v>
      </c>
      <c r="C43" s="91">
        <v>129</v>
      </c>
      <c r="D43" s="91">
        <v>49</v>
      </c>
      <c r="E43" s="91" t="s">
        <v>184</v>
      </c>
      <c r="F43" s="91" t="s">
        <v>184</v>
      </c>
      <c r="G43" s="91" t="s">
        <v>184</v>
      </c>
      <c r="H43" s="91" t="s">
        <v>184</v>
      </c>
      <c r="I43" s="333" t="s">
        <v>184</v>
      </c>
      <c r="J43" s="333" t="s">
        <v>184</v>
      </c>
      <c r="K43" s="91" t="s">
        <v>184</v>
      </c>
      <c r="L43" s="333" t="s">
        <v>184</v>
      </c>
      <c r="M43" s="91" t="s">
        <v>184</v>
      </c>
      <c r="N43" s="91" t="s">
        <v>184</v>
      </c>
      <c r="O43" s="91" t="s">
        <v>184</v>
      </c>
      <c r="P43" s="333" t="s">
        <v>184</v>
      </c>
      <c r="Q43" s="333" t="s">
        <v>184</v>
      </c>
      <c r="R43" s="93">
        <v>178</v>
      </c>
    </row>
    <row r="44" spans="1:37" s="110" customFormat="1" ht="11.25" customHeight="1" x14ac:dyDescent="0.15">
      <c r="A44" s="430" t="s">
        <v>153</v>
      </c>
      <c r="B44" s="338" t="s">
        <v>23</v>
      </c>
      <c r="C44" s="331">
        <v>29</v>
      </c>
      <c r="D44" s="331">
        <v>8</v>
      </c>
      <c r="E44" s="331" t="s">
        <v>184</v>
      </c>
      <c r="F44" s="331" t="s">
        <v>184</v>
      </c>
      <c r="G44" s="331" t="s">
        <v>184</v>
      </c>
      <c r="H44" s="331" t="s">
        <v>184</v>
      </c>
      <c r="I44" s="334" t="s">
        <v>184</v>
      </c>
      <c r="J44" s="334" t="s">
        <v>184</v>
      </c>
      <c r="K44" s="331" t="s">
        <v>184</v>
      </c>
      <c r="L44" s="334" t="s">
        <v>184</v>
      </c>
      <c r="M44" s="331" t="s">
        <v>184</v>
      </c>
      <c r="N44" s="331" t="s">
        <v>184</v>
      </c>
      <c r="O44" s="331" t="s">
        <v>184</v>
      </c>
      <c r="P44" s="334" t="s">
        <v>184</v>
      </c>
      <c r="Q44" s="334" t="s">
        <v>184</v>
      </c>
      <c r="R44" s="335">
        <v>37</v>
      </c>
    </row>
    <row r="45" spans="1:37" s="110" customFormat="1" ht="11.25" customHeight="1" x14ac:dyDescent="0.15">
      <c r="A45" s="90"/>
      <c r="B45" s="89"/>
      <c r="C45" s="90"/>
      <c r="D45" s="90"/>
      <c r="E45" s="90"/>
      <c r="F45" s="90"/>
      <c r="G45" s="90"/>
      <c r="H45" s="90"/>
      <c r="K45" s="91"/>
      <c r="M45" s="90"/>
      <c r="N45" s="90"/>
      <c r="O45" s="90"/>
      <c r="P45" s="333"/>
      <c r="Q45" s="333"/>
      <c r="R45" s="93"/>
    </row>
    <row r="46" spans="1:37" s="94" customFormat="1" ht="11.25" customHeight="1" x14ac:dyDescent="0.15">
      <c r="A46" s="431" t="s">
        <v>90</v>
      </c>
      <c r="B46" s="339" t="s">
        <v>22</v>
      </c>
      <c r="C46" s="92">
        <v>0</v>
      </c>
      <c r="D46" s="92">
        <v>0</v>
      </c>
      <c r="E46" s="92">
        <v>0</v>
      </c>
      <c r="F46" s="92">
        <v>0</v>
      </c>
      <c r="G46" s="92">
        <v>0</v>
      </c>
      <c r="H46" s="92">
        <v>0</v>
      </c>
      <c r="I46" s="92">
        <v>0</v>
      </c>
      <c r="J46" s="92">
        <v>0</v>
      </c>
      <c r="K46" s="92">
        <v>0</v>
      </c>
      <c r="L46" s="92">
        <v>0</v>
      </c>
      <c r="M46" s="92">
        <v>0</v>
      </c>
      <c r="N46" s="92">
        <v>0</v>
      </c>
      <c r="O46" s="93">
        <v>0</v>
      </c>
      <c r="P46" s="93">
        <v>0</v>
      </c>
      <c r="Q46" s="93">
        <v>0</v>
      </c>
      <c r="R46" s="93">
        <v>0</v>
      </c>
      <c r="T46" s="233"/>
      <c r="U46" s="233"/>
      <c r="V46" s="233"/>
      <c r="W46" s="233"/>
      <c r="X46" s="233"/>
      <c r="Y46" s="233"/>
      <c r="Z46" s="233"/>
      <c r="AA46" s="233"/>
      <c r="AB46" s="233"/>
      <c r="AC46" s="233"/>
      <c r="AD46" s="233"/>
      <c r="AE46" s="233"/>
      <c r="AF46" s="233"/>
      <c r="AG46" s="233"/>
      <c r="AH46" s="233"/>
      <c r="AI46" s="233"/>
      <c r="AJ46" s="233"/>
      <c r="AK46" s="233"/>
    </row>
    <row r="47" spans="1:37" s="94" customFormat="1" ht="11.25" customHeight="1" x14ac:dyDescent="0.15">
      <c r="A47" s="431"/>
      <c r="B47" s="339" t="s">
        <v>23</v>
      </c>
      <c r="C47" s="92">
        <v>0</v>
      </c>
      <c r="D47" s="92">
        <v>0</v>
      </c>
      <c r="E47" s="92">
        <v>0</v>
      </c>
      <c r="F47" s="92">
        <v>0</v>
      </c>
      <c r="G47" s="92">
        <v>0</v>
      </c>
      <c r="H47" s="92">
        <v>0</v>
      </c>
      <c r="I47" s="92">
        <v>0</v>
      </c>
      <c r="J47" s="92">
        <v>0</v>
      </c>
      <c r="K47" s="92">
        <v>0</v>
      </c>
      <c r="L47" s="92">
        <v>0</v>
      </c>
      <c r="M47" s="92">
        <v>0</v>
      </c>
      <c r="N47" s="92">
        <v>0</v>
      </c>
      <c r="O47" s="93">
        <v>0</v>
      </c>
      <c r="P47" s="93">
        <v>0</v>
      </c>
      <c r="Q47" s="93">
        <v>0</v>
      </c>
      <c r="R47" s="93">
        <v>0</v>
      </c>
      <c r="T47" s="233"/>
      <c r="U47" s="233"/>
      <c r="V47" s="233"/>
      <c r="W47" s="233"/>
      <c r="X47" s="233"/>
      <c r="Y47" s="233"/>
      <c r="Z47" s="233"/>
      <c r="AA47" s="233"/>
      <c r="AB47" s="233"/>
      <c r="AC47" s="233"/>
      <c r="AD47" s="233"/>
      <c r="AE47" s="233"/>
      <c r="AF47" s="233"/>
      <c r="AG47" s="233"/>
      <c r="AH47" s="233"/>
      <c r="AI47" s="233"/>
      <c r="AJ47" s="233"/>
      <c r="AK47" s="233"/>
    </row>
    <row r="48" spans="1:37" s="94" customFormat="1" ht="11.25" customHeight="1" x14ac:dyDescent="0.15">
      <c r="A48" s="431" t="s">
        <v>91</v>
      </c>
      <c r="B48" s="339" t="s">
        <v>22</v>
      </c>
      <c r="C48" s="92">
        <v>79111</v>
      </c>
      <c r="D48" s="92">
        <v>131991</v>
      </c>
      <c r="E48" s="92">
        <v>50807</v>
      </c>
      <c r="F48" s="92">
        <v>44604</v>
      </c>
      <c r="G48" s="92">
        <v>19927</v>
      </c>
      <c r="H48" s="92">
        <v>6516</v>
      </c>
      <c r="I48" s="92">
        <v>0</v>
      </c>
      <c r="J48" s="92">
        <v>0</v>
      </c>
      <c r="K48" s="92">
        <v>438180</v>
      </c>
      <c r="L48" s="92">
        <v>0</v>
      </c>
      <c r="M48" s="92">
        <v>72198</v>
      </c>
      <c r="N48" s="92">
        <v>21145</v>
      </c>
      <c r="O48" s="93">
        <v>3250</v>
      </c>
      <c r="P48" s="93">
        <v>0</v>
      </c>
      <c r="Q48" s="93">
        <v>0</v>
      </c>
      <c r="R48" s="93">
        <v>867729</v>
      </c>
      <c r="T48" s="233"/>
      <c r="U48" s="233"/>
      <c r="V48" s="233"/>
      <c r="W48" s="233"/>
      <c r="X48" s="233"/>
      <c r="Y48" s="233"/>
      <c r="Z48" s="233"/>
      <c r="AA48" s="233"/>
      <c r="AB48" s="233"/>
      <c r="AC48" s="233"/>
      <c r="AD48" s="233"/>
      <c r="AE48" s="233"/>
      <c r="AF48" s="233"/>
      <c r="AG48" s="233"/>
      <c r="AH48" s="233"/>
      <c r="AI48" s="233"/>
      <c r="AJ48" s="233"/>
      <c r="AK48" s="233"/>
    </row>
    <row r="49" spans="1:37" s="94" customFormat="1" ht="11.25" customHeight="1" x14ac:dyDescent="0.15">
      <c r="A49" s="431"/>
      <c r="B49" s="339" t="s">
        <v>23</v>
      </c>
      <c r="C49" s="92">
        <v>18068</v>
      </c>
      <c r="D49" s="92">
        <v>28132</v>
      </c>
      <c r="E49" s="92">
        <v>11595</v>
      </c>
      <c r="F49" s="92">
        <v>9478</v>
      </c>
      <c r="G49" s="92">
        <v>4476</v>
      </c>
      <c r="H49" s="92">
        <v>1362</v>
      </c>
      <c r="I49" s="92">
        <v>0</v>
      </c>
      <c r="J49" s="92">
        <v>0</v>
      </c>
      <c r="K49" s="92">
        <v>93871</v>
      </c>
      <c r="L49" s="92">
        <v>0</v>
      </c>
      <c r="M49" s="92">
        <v>17066</v>
      </c>
      <c r="N49" s="92">
        <v>4180</v>
      </c>
      <c r="O49" s="93">
        <v>620</v>
      </c>
      <c r="P49" s="93">
        <v>0</v>
      </c>
      <c r="Q49" s="93">
        <v>0</v>
      </c>
      <c r="R49" s="93">
        <v>188848</v>
      </c>
      <c r="T49" s="233"/>
      <c r="U49" s="233"/>
      <c r="V49" s="233"/>
      <c r="W49" s="233"/>
      <c r="X49" s="233"/>
      <c r="Y49" s="233"/>
      <c r="Z49" s="233"/>
      <c r="AA49" s="233"/>
      <c r="AB49" s="233"/>
      <c r="AC49" s="233"/>
      <c r="AD49" s="233"/>
      <c r="AE49" s="233"/>
      <c r="AF49" s="233"/>
      <c r="AG49" s="233"/>
      <c r="AH49" s="233"/>
      <c r="AI49" s="233"/>
      <c r="AJ49" s="233"/>
      <c r="AK49" s="233"/>
    </row>
    <row r="50" spans="1:37" s="94" customFormat="1" ht="11.25" customHeight="1" x14ac:dyDescent="0.15">
      <c r="A50" s="431" t="s">
        <v>92</v>
      </c>
      <c r="B50" s="339" t="s">
        <v>22</v>
      </c>
      <c r="C50" s="92">
        <v>0</v>
      </c>
      <c r="D50" s="92">
        <v>3</v>
      </c>
      <c r="E50" s="92">
        <v>0</v>
      </c>
      <c r="F50" s="92">
        <v>11</v>
      </c>
      <c r="G50" s="92">
        <v>0</v>
      </c>
      <c r="H50" s="92">
        <v>0</v>
      </c>
      <c r="I50" s="92">
        <v>0</v>
      </c>
      <c r="J50" s="92">
        <v>0</v>
      </c>
      <c r="K50" s="92">
        <v>110</v>
      </c>
      <c r="L50" s="92">
        <v>0</v>
      </c>
      <c r="M50" s="92">
        <v>0</v>
      </c>
      <c r="N50" s="92">
        <v>0</v>
      </c>
      <c r="O50" s="93">
        <v>0</v>
      </c>
      <c r="P50" s="93">
        <v>0</v>
      </c>
      <c r="Q50" s="93">
        <v>0</v>
      </c>
      <c r="R50" s="93">
        <v>124</v>
      </c>
      <c r="T50" s="233"/>
      <c r="U50" s="233"/>
      <c r="V50" s="233"/>
      <c r="W50" s="233"/>
      <c r="X50" s="233"/>
      <c r="Y50" s="233"/>
      <c r="Z50" s="233"/>
      <c r="AA50" s="233"/>
      <c r="AB50" s="233"/>
      <c r="AC50" s="233"/>
      <c r="AD50" s="233"/>
      <c r="AE50" s="233"/>
      <c r="AF50" s="233"/>
      <c r="AG50" s="233"/>
      <c r="AH50" s="233"/>
      <c r="AI50" s="233"/>
      <c r="AJ50" s="233"/>
      <c r="AK50" s="233"/>
    </row>
    <row r="51" spans="1:37" s="94" customFormat="1" ht="11.25" customHeight="1" x14ac:dyDescent="0.15">
      <c r="A51" s="431"/>
      <c r="B51" s="339" t="s">
        <v>23</v>
      </c>
      <c r="C51" s="92">
        <v>0</v>
      </c>
      <c r="D51" s="92">
        <v>1</v>
      </c>
      <c r="E51" s="92">
        <v>0</v>
      </c>
      <c r="F51" s="92">
        <v>1</v>
      </c>
      <c r="G51" s="92">
        <v>0</v>
      </c>
      <c r="H51" s="92">
        <v>0</v>
      </c>
      <c r="I51" s="92">
        <v>0</v>
      </c>
      <c r="J51" s="92">
        <v>0</v>
      </c>
      <c r="K51" s="92">
        <v>16</v>
      </c>
      <c r="L51" s="92">
        <v>0</v>
      </c>
      <c r="M51" s="92">
        <v>0</v>
      </c>
      <c r="N51" s="92">
        <v>0</v>
      </c>
      <c r="O51" s="93">
        <v>0</v>
      </c>
      <c r="P51" s="93">
        <v>0</v>
      </c>
      <c r="Q51" s="93">
        <v>0</v>
      </c>
      <c r="R51" s="93">
        <v>18</v>
      </c>
      <c r="T51" s="233"/>
      <c r="U51" s="233"/>
      <c r="V51" s="233"/>
      <c r="W51" s="233"/>
      <c r="X51" s="233"/>
      <c r="Y51" s="233"/>
      <c r="Z51" s="233"/>
      <c r="AA51" s="233"/>
      <c r="AB51" s="233"/>
      <c r="AC51" s="233"/>
      <c r="AD51" s="233"/>
      <c r="AE51" s="233"/>
      <c r="AF51" s="233"/>
      <c r="AG51" s="233"/>
      <c r="AH51" s="233"/>
      <c r="AI51" s="233"/>
      <c r="AJ51" s="233"/>
      <c r="AK51" s="233"/>
    </row>
    <row r="52" spans="1:37" s="94" customFormat="1" ht="11.25" customHeight="1" x14ac:dyDescent="0.15">
      <c r="A52" s="431" t="s">
        <v>93</v>
      </c>
      <c r="B52" s="339" t="s">
        <v>22</v>
      </c>
      <c r="C52" s="92">
        <v>129</v>
      </c>
      <c r="D52" s="92">
        <v>49</v>
      </c>
      <c r="E52" s="92">
        <v>0</v>
      </c>
      <c r="F52" s="92">
        <v>0</v>
      </c>
      <c r="G52" s="92">
        <v>0</v>
      </c>
      <c r="H52" s="92">
        <v>0</v>
      </c>
      <c r="I52" s="92">
        <v>0</v>
      </c>
      <c r="J52" s="92">
        <v>0</v>
      </c>
      <c r="K52" s="92">
        <v>0</v>
      </c>
      <c r="L52" s="92">
        <v>0</v>
      </c>
      <c r="M52" s="92">
        <v>0</v>
      </c>
      <c r="N52" s="92">
        <v>0</v>
      </c>
      <c r="O52" s="93">
        <v>0</v>
      </c>
      <c r="P52" s="93">
        <v>0</v>
      </c>
      <c r="Q52" s="93">
        <v>0</v>
      </c>
      <c r="R52" s="93">
        <v>178</v>
      </c>
      <c r="T52" s="233"/>
      <c r="U52" s="233"/>
      <c r="V52" s="233"/>
      <c r="W52" s="233"/>
      <c r="X52" s="233"/>
      <c r="Y52" s="233"/>
      <c r="Z52" s="233"/>
      <c r="AA52" s="233"/>
      <c r="AB52" s="233"/>
      <c r="AC52" s="233"/>
      <c r="AD52" s="233"/>
      <c r="AE52" s="233"/>
      <c r="AF52" s="233"/>
      <c r="AG52" s="233"/>
      <c r="AH52" s="233"/>
      <c r="AI52" s="233"/>
      <c r="AJ52" s="233"/>
      <c r="AK52" s="233"/>
    </row>
    <row r="53" spans="1:37" s="94" customFormat="1" ht="11.25" customHeight="1" x14ac:dyDescent="0.15">
      <c r="A53" s="431"/>
      <c r="B53" s="339" t="s">
        <v>23</v>
      </c>
      <c r="C53" s="92">
        <v>29</v>
      </c>
      <c r="D53" s="92">
        <v>8</v>
      </c>
      <c r="E53" s="92">
        <v>0</v>
      </c>
      <c r="F53" s="92">
        <v>0</v>
      </c>
      <c r="G53" s="92">
        <v>0</v>
      </c>
      <c r="H53" s="92">
        <v>0</v>
      </c>
      <c r="I53" s="92">
        <v>0</v>
      </c>
      <c r="J53" s="92">
        <v>0</v>
      </c>
      <c r="K53" s="92">
        <v>0</v>
      </c>
      <c r="L53" s="92">
        <v>0</v>
      </c>
      <c r="M53" s="92">
        <v>0</v>
      </c>
      <c r="N53" s="92">
        <v>0</v>
      </c>
      <c r="O53" s="93">
        <v>0</v>
      </c>
      <c r="P53" s="93">
        <v>0</v>
      </c>
      <c r="Q53" s="93">
        <v>0</v>
      </c>
      <c r="R53" s="93">
        <v>37</v>
      </c>
      <c r="T53" s="233"/>
      <c r="U53" s="233"/>
      <c r="V53" s="233"/>
      <c r="W53" s="233"/>
      <c r="X53" s="233"/>
      <c r="Y53" s="233"/>
      <c r="Z53" s="233"/>
      <c r="AA53" s="233"/>
      <c r="AB53" s="233"/>
      <c r="AC53" s="233"/>
      <c r="AD53" s="233"/>
      <c r="AE53" s="233"/>
      <c r="AF53" s="233"/>
      <c r="AG53" s="233"/>
      <c r="AH53" s="233"/>
      <c r="AI53" s="233"/>
      <c r="AJ53" s="233"/>
      <c r="AK53" s="233"/>
    </row>
    <row r="54" spans="1:37" s="94" customFormat="1" ht="11.25" customHeight="1" x14ac:dyDescent="0.15">
      <c r="A54" s="94" t="s">
        <v>109</v>
      </c>
      <c r="B54" s="339" t="s">
        <v>22</v>
      </c>
      <c r="C54" s="93">
        <v>0</v>
      </c>
      <c r="D54" s="93">
        <v>0</v>
      </c>
      <c r="E54" s="93">
        <v>0</v>
      </c>
      <c r="F54" s="93">
        <v>0</v>
      </c>
      <c r="G54" s="93">
        <v>0</v>
      </c>
      <c r="H54" s="93">
        <v>0</v>
      </c>
      <c r="I54" s="93">
        <v>0</v>
      </c>
      <c r="J54" s="93">
        <v>0</v>
      </c>
      <c r="K54" s="93">
        <v>0</v>
      </c>
      <c r="L54" s="93">
        <v>0</v>
      </c>
      <c r="M54" s="93">
        <v>0</v>
      </c>
      <c r="N54" s="93">
        <v>0</v>
      </c>
      <c r="O54" s="95">
        <v>0</v>
      </c>
      <c r="P54" s="95">
        <v>0</v>
      </c>
      <c r="Q54" s="93">
        <v>0</v>
      </c>
      <c r="R54" s="93">
        <v>0</v>
      </c>
      <c r="T54" s="233"/>
      <c r="U54" s="233"/>
      <c r="V54" s="233"/>
      <c r="W54" s="233"/>
      <c r="X54" s="233"/>
      <c r="Y54" s="233"/>
      <c r="Z54" s="233"/>
      <c r="AA54" s="233"/>
      <c r="AB54" s="233"/>
      <c r="AC54" s="233"/>
      <c r="AD54" s="233"/>
      <c r="AE54" s="233"/>
      <c r="AF54" s="233"/>
      <c r="AG54" s="233"/>
      <c r="AH54" s="233"/>
      <c r="AI54" s="233"/>
      <c r="AJ54" s="233"/>
      <c r="AK54" s="233"/>
    </row>
    <row r="55" spans="1:37" s="94" customFormat="1" ht="11.25" customHeight="1" x14ac:dyDescent="0.15">
      <c r="B55" s="339" t="s">
        <v>23</v>
      </c>
      <c r="C55" s="93">
        <v>0</v>
      </c>
      <c r="D55" s="93">
        <v>0</v>
      </c>
      <c r="E55" s="93">
        <v>0</v>
      </c>
      <c r="F55" s="93">
        <v>0</v>
      </c>
      <c r="G55" s="93">
        <v>0</v>
      </c>
      <c r="H55" s="93">
        <v>0</v>
      </c>
      <c r="I55" s="93">
        <v>0</v>
      </c>
      <c r="J55" s="93">
        <v>0</v>
      </c>
      <c r="K55" s="93">
        <v>0</v>
      </c>
      <c r="L55" s="93">
        <v>0</v>
      </c>
      <c r="M55" s="93">
        <v>0</v>
      </c>
      <c r="N55" s="93">
        <v>0</v>
      </c>
      <c r="O55" s="95">
        <v>0</v>
      </c>
      <c r="P55" s="95">
        <v>0</v>
      </c>
      <c r="Q55" s="93">
        <v>0</v>
      </c>
      <c r="R55" s="93">
        <v>0</v>
      </c>
      <c r="T55" s="233"/>
      <c r="U55" s="233"/>
      <c r="V55" s="233"/>
      <c r="W55" s="233"/>
      <c r="X55" s="233"/>
      <c r="Y55" s="233"/>
      <c r="Z55" s="233"/>
      <c r="AA55" s="233"/>
      <c r="AB55" s="233"/>
      <c r="AC55" s="233"/>
      <c r="AD55" s="233"/>
      <c r="AE55" s="233"/>
      <c r="AF55" s="233"/>
      <c r="AG55" s="233"/>
      <c r="AH55" s="233"/>
      <c r="AI55" s="233"/>
      <c r="AJ55" s="233"/>
      <c r="AK55" s="233"/>
    </row>
    <row r="56" spans="1:37" s="94" customFormat="1" ht="12.2" customHeight="1" x14ac:dyDescent="0.25">
      <c r="A56" s="336" t="s">
        <v>154</v>
      </c>
      <c r="B56" s="340" t="s">
        <v>22</v>
      </c>
      <c r="C56" s="97">
        <v>79240</v>
      </c>
      <c r="D56" s="97">
        <v>132043</v>
      </c>
      <c r="E56" s="97">
        <v>50807</v>
      </c>
      <c r="F56" s="97">
        <v>44615</v>
      </c>
      <c r="G56" s="97">
        <v>19927</v>
      </c>
      <c r="H56" s="97">
        <v>6516</v>
      </c>
      <c r="I56" s="97">
        <v>0</v>
      </c>
      <c r="J56" s="97">
        <v>0</v>
      </c>
      <c r="K56" s="97">
        <v>438290</v>
      </c>
      <c r="L56" s="97">
        <v>0</v>
      </c>
      <c r="M56" s="97">
        <v>72198</v>
      </c>
      <c r="N56" s="97">
        <v>21145</v>
      </c>
      <c r="O56" s="97">
        <v>3250</v>
      </c>
      <c r="P56" s="97">
        <v>0</v>
      </c>
      <c r="Q56" s="97">
        <v>0</v>
      </c>
      <c r="R56" s="97">
        <v>868031</v>
      </c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</row>
    <row r="57" spans="1:37" s="94" customFormat="1" ht="12.2" customHeight="1" x14ac:dyDescent="0.25">
      <c r="A57" s="98"/>
      <c r="B57" s="341" t="s">
        <v>23</v>
      </c>
      <c r="C57" s="99">
        <v>18097</v>
      </c>
      <c r="D57" s="99">
        <v>28141</v>
      </c>
      <c r="E57" s="99">
        <v>11595</v>
      </c>
      <c r="F57" s="99">
        <v>9479</v>
      </c>
      <c r="G57" s="99">
        <v>4476</v>
      </c>
      <c r="H57" s="99">
        <v>1362</v>
      </c>
      <c r="I57" s="99">
        <v>0</v>
      </c>
      <c r="J57" s="99">
        <v>0</v>
      </c>
      <c r="K57" s="99">
        <v>93887</v>
      </c>
      <c r="L57" s="99">
        <v>0</v>
      </c>
      <c r="M57" s="99">
        <v>17066</v>
      </c>
      <c r="N57" s="99">
        <v>4180</v>
      </c>
      <c r="O57" s="99">
        <v>620</v>
      </c>
      <c r="P57" s="99">
        <v>0</v>
      </c>
      <c r="Q57" s="99">
        <v>0</v>
      </c>
      <c r="R57" s="99">
        <v>188903</v>
      </c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</row>
    <row r="58" spans="1:37" ht="11.25" customHeight="1" x14ac:dyDescent="0.25">
      <c r="R58" s="330"/>
    </row>
    <row r="59" spans="1:37" x14ac:dyDescent="0.25">
      <c r="R59" s="330"/>
    </row>
    <row r="60" spans="1:37" x14ac:dyDescent="0.25">
      <c r="R60" s="330"/>
    </row>
    <row r="61" spans="1:37" x14ac:dyDescent="0.25">
      <c r="A61" s="175"/>
      <c r="B61" s="342"/>
      <c r="C61" s="90"/>
      <c r="D61" s="176"/>
      <c r="E61" s="176"/>
      <c r="F61" s="176"/>
      <c r="G61" s="176"/>
      <c r="H61" s="90"/>
      <c r="I61" s="90"/>
      <c r="J61" s="90"/>
      <c r="K61" s="176"/>
      <c r="L61" s="90"/>
      <c r="M61" s="176"/>
      <c r="N61" s="176"/>
      <c r="O61" s="176"/>
      <c r="P61" s="176"/>
      <c r="Q61" s="176"/>
    </row>
  </sheetData>
  <mergeCells count="4">
    <mergeCell ref="A1:R1"/>
    <mergeCell ref="A2:R2"/>
    <mergeCell ref="A3:R3"/>
    <mergeCell ref="A4:R4"/>
  </mergeCells>
  <printOptions horizontalCentered="1"/>
  <pageMargins left="0.59055118110236227" right="0" top="0.39370078740157483" bottom="0.59055118110236227" header="0" footer="0"/>
  <pageSetup scale="85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76"/>
  <sheetViews>
    <sheetView workbookViewId="0">
      <selection sqref="A1:O4"/>
    </sheetView>
  </sheetViews>
  <sheetFormatPr baseColWidth="10" defaultRowHeight="15" x14ac:dyDescent="0.25"/>
  <cols>
    <col min="1" max="1" width="18.42578125" customWidth="1"/>
    <col min="2" max="2" width="3.7109375" style="159" customWidth="1"/>
    <col min="3" max="14" width="6.7109375" style="108" customWidth="1"/>
    <col min="15" max="15" width="6.7109375" customWidth="1"/>
    <col min="17" max="17" width="17.42578125" bestFit="1" customWidth="1"/>
    <col min="18" max="18" width="3.7109375" customWidth="1"/>
    <col min="19" max="30" width="5.7109375" customWidth="1"/>
    <col min="31" max="31" width="6.28515625" bestFit="1" customWidth="1"/>
  </cols>
  <sheetData>
    <row r="1" spans="1:15" s="81" customFormat="1" ht="12.75" customHeight="1" x14ac:dyDescent="0.25">
      <c r="A1" s="538" t="s">
        <v>180</v>
      </c>
      <c r="B1" s="538"/>
      <c r="C1" s="538"/>
      <c r="D1" s="538"/>
      <c r="E1" s="538"/>
      <c r="F1" s="538"/>
      <c r="G1" s="538"/>
      <c r="H1" s="538"/>
      <c r="I1" s="538"/>
      <c r="J1" s="538"/>
      <c r="K1" s="538"/>
      <c r="L1" s="538"/>
      <c r="M1" s="538"/>
      <c r="N1" s="538"/>
      <c r="O1" s="538"/>
    </row>
    <row r="2" spans="1:15" s="81" customFormat="1" ht="12.75" customHeight="1" x14ac:dyDescent="0.25">
      <c r="A2" s="538" t="s">
        <v>131</v>
      </c>
      <c r="B2" s="538"/>
      <c r="C2" s="538"/>
      <c r="D2" s="538"/>
      <c r="E2" s="538"/>
      <c r="F2" s="538"/>
      <c r="G2" s="538"/>
      <c r="H2" s="538"/>
      <c r="I2" s="538"/>
      <c r="J2" s="538"/>
      <c r="K2" s="538"/>
      <c r="L2" s="538"/>
      <c r="M2" s="538"/>
      <c r="N2" s="538"/>
      <c r="O2" s="538"/>
    </row>
    <row r="3" spans="1:15" s="81" customFormat="1" ht="12.75" customHeight="1" x14ac:dyDescent="0.25">
      <c r="A3" s="538" t="s">
        <v>2</v>
      </c>
      <c r="B3" s="538"/>
      <c r="C3" s="538"/>
      <c r="D3" s="538"/>
      <c r="E3" s="538"/>
      <c r="F3" s="538"/>
      <c r="G3" s="538"/>
      <c r="H3" s="538"/>
      <c r="I3" s="538"/>
      <c r="J3" s="538"/>
      <c r="K3" s="538"/>
      <c r="L3" s="538"/>
      <c r="M3" s="538"/>
      <c r="N3" s="538"/>
      <c r="O3" s="538"/>
    </row>
    <row r="4" spans="1:15" s="81" customFormat="1" ht="12.75" customHeight="1" x14ac:dyDescent="0.25">
      <c r="A4" s="538" t="s">
        <v>146</v>
      </c>
      <c r="B4" s="538"/>
      <c r="C4" s="538"/>
      <c r="D4" s="538"/>
      <c r="E4" s="538"/>
      <c r="F4" s="538"/>
      <c r="G4" s="538"/>
      <c r="H4" s="538"/>
      <c r="I4" s="538"/>
      <c r="J4" s="538"/>
      <c r="K4" s="538"/>
      <c r="L4" s="538"/>
      <c r="M4" s="538"/>
      <c r="N4" s="538"/>
      <c r="O4" s="538"/>
    </row>
    <row r="5" spans="1:15" s="82" customFormat="1" ht="12.75" customHeight="1" x14ac:dyDescent="0.2">
      <c r="B5" s="83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</row>
    <row r="6" spans="1:15" s="88" customFormat="1" ht="12.2" customHeight="1" x14ac:dyDescent="0.2">
      <c r="A6" s="350" t="s">
        <v>3</v>
      </c>
      <c r="B6" s="351"/>
      <c r="C6" s="103" t="s">
        <v>97</v>
      </c>
      <c r="D6" s="103" t="s">
        <v>132</v>
      </c>
      <c r="E6" s="103" t="s">
        <v>99</v>
      </c>
      <c r="F6" s="103" t="s">
        <v>100</v>
      </c>
      <c r="G6" s="103" t="s">
        <v>101</v>
      </c>
      <c r="H6" s="103" t="s">
        <v>102</v>
      </c>
      <c r="I6" s="103" t="s">
        <v>103</v>
      </c>
      <c r="J6" s="103" t="s">
        <v>104</v>
      </c>
      <c r="K6" s="103" t="s">
        <v>105</v>
      </c>
      <c r="L6" s="103" t="s">
        <v>106</v>
      </c>
      <c r="M6" s="103" t="s">
        <v>107</v>
      </c>
      <c r="N6" s="103" t="s">
        <v>108</v>
      </c>
      <c r="O6" s="87" t="s">
        <v>144</v>
      </c>
    </row>
    <row r="7" spans="1:15" s="88" customFormat="1" ht="11.25" customHeight="1" x14ac:dyDescent="0.2">
      <c r="A7" s="101" t="s">
        <v>148</v>
      </c>
      <c r="B7" s="100" t="s">
        <v>22</v>
      </c>
      <c r="C7" s="102" t="s">
        <v>184</v>
      </c>
      <c r="D7" s="102">
        <v>5</v>
      </c>
      <c r="E7" s="102" t="s">
        <v>184</v>
      </c>
      <c r="F7" s="102">
        <v>2</v>
      </c>
      <c r="G7" s="102">
        <v>95</v>
      </c>
      <c r="H7" s="102">
        <v>102</v>
      </c>
      <c r="I7" s="102">
        <v>25</v>
      </c>
      <c r="J7" s="102">
        <v>14</v>
      </c>
      <c r="K7" s="102" t="s">
        <v>184</v>
      </c>
      <c r="L7" s="102" t="s">
        <v>184</v>
      </c>
      <c r="M7" s="102" t="s">
        <v>184</v>
      </c>
      <c r="N7" s="102" t="s">
        <v>184</v>
      </c>
      <c r="O7" s="345">
        <v>243</v>
      </c>
    </row>
    <row r="8" spans="1:15" s="88" customFormat="1" ht="11.25" customHeight="1" x14ac:dyDescent="0.2">
      <c r="A8" s="101" t="s">
        <v>148</v>
      </c>
      <c r="B8" s="100" t="s">
        <v>23</v>
      </c>
      <c r="C8" s="102" t="s">
        <v>184</v>
      </c>
      <c r="D8" s="102">
        <v>1</v>
      </c>
      <c r="E8" s="102" t="s">
        <v>184</v>
      </c>
      <c r="F8" s="102">
        <v>1</v>
      </c>
      <c r="G8" s="102">
        <v>18</v>
      </c>
      <c r="H8" s="102">
        <v>22</v>
      </c>
      <c r="I8" s="102">
        <v>5</v>
      </c>
      <c r="J8" s="102">
        <v>6</v>
      </c>
      <c r="K8" s="102" t="s">
        <v>184</v>
      </c>
      <c r="L8" s="102" t="s">
        <v>184</v>
      </c>
      <c r="M8" s="102" t="s">
        <v>184</v>
      </c>
      <c r="N8" s="102" t="s">
        <v>184</v>
      </c>
      <c r="O8" s="345">
        <v>53</v>
      </c>
    </row>
    <row r="9" spans="1:15" s="88" customFormat="1" ht="11.25" customHeight="1" x14ac:dyDescent="0.2">
      <c r="A9" s="101" t="s">
        <v>25</v>
      </c>
      <c r="B9" s="100" t="s">
        <v>22</v>
      </c>
      <c r="C9" s="102">
        <v>601</v>
      </c>
      <c r="D9" s="102">
        <v>1290</v>
      </c>
      <c r="E9" s="102">
        <v>37395</v>
      </c>
      <c r="F9" s="102">
        <v>25826</v>
      </c>
      <c r="G9" s="102">
        <v>71442</v>
      </c>
      <c r="H9" s="102">
        <v>66546</v>
      </c>
      <c r="I9" s="102">
        <v>56715</v>
      </c>
      <c r="J9" s="102">
        <v>9639</v>
      </c>
      <c r="K9" s="102">
        <v>15642</v>
      </c>
      <c r="L9" s="102">
        <v>12952</v>
      </c>
      <c r="M9" s="102">
        <v>28440</v>
      </c>
      <c r="N9" s="102">
        <v>1283</v>
      </c>
      <c r="O9" s="345">
        <v>327771</v>
      </c>
    </row>
    <row r="10" spans="1:15" s="88" customFormat="1" ht="11.25" customHeight="1" x14ac:dyDescent="0.2">
      <c r="A10" s="101" t="s">
        <v>25</v>
      </c>
      <c r="B10" s="100" t="s">
        <v>23</v>
      </c>
      <c r="C10" s="102">
        <v>118</v>
      </c>
      <c r="D10" s="102">
        <v>255</v>
      </c>
      <c r="E10" s="102">
        <v>7594</v>
      </c>
      <c r="F10" s="102">
        <v>5611</v>
      </c>
      <c r="G10" s="102">
        <v>15046</v>
      </c>
      <c r="H10" s="102">
        <v>14483</v>
      </c>
      <c r="I10" s="102">
        <v>12448</v>
      </c>
      <c r="J10" s="102">
        <v>2191</v>
      </c>
      <c r="K10" s="102">
        <v>3400</v>
      </c>
      <c r="L10" s="102">
        <v>2837</v>
      </c>
      <c r="M10" s="102">
        <v>6286</v>
      </c>
      <c r="N10" s="102">
        <v>221</v>
      </c>
      <c r="O10" s="345">
        <v>70490</v>
      </c>
    </row>
    <row r="11" spans="1:15" s="88" customFormat="1" ht="11.25" customHeight="1" x14ac:dyDescent="0.2">
      <c r="A11" s="101" t="s">
        <v>149</v>
      </c>
      <c r="B11" s="100" t="s">
        <v>22</v>
      </c>
      <c r="C11" s="102">
        <v>2</v>
      </c>
      <c r="D11" s="102">
        <v>316</v>
      </c>
      <c r="E11" s="102">
        <v>3872</v>
      </c>
      <c r="F11" s="102">
        <v>1245</v>
      </c>
      <c r="G11" s="102">
        <v>1563</v>
      </c>
      <c r="H11" s="102">
        <v>1075</v>
      </c>
      <c r="I11" s="102">
        <v>1056</v>
      </c>
      <c r="J11" s="102" t="s">
        <v>184</v>
      </c>
      <c r="K11" s="102">
        <v>474</v>
      </c>
      <c r="L11" s="102" t="s">
        <v>184</v>
      </c>
      <c r="M11" s="102">
        <v>6070</v>
      </c>
      <c r="N11" s="102">
        <v>4278</v>
      </c>
      <c r="O11" s="345">
        <v>19951</v>
      </c>
    </row>
    <row r="12" spans="1:15" s="88" customFormat="1" ht="11.25" customHeight="1" x14ac:dyDescent="0.2">
      <c r="A12" s="101" t="s">
        <v>149</v>
      </c>
      <c r="B12" s="100" t="s">
        <v>23</v>
      </c>
      <c r="C12" s="102">
        <v>1</v>
      </c>
      <c r="D12" s="102">
        <v>73</v>
      </c>
      <c r="E12" s="102">
        <v>750</v>
      </c>
      <c r="F12" s="102">
        <v>254</v>
      </c>
      <c r="G12" s="102">
        <v>320</v>
      </c>
      <c r="H12" s="102">
        <v>211</v>
      </c>
      <c r="I12" s="102">
        <v>214</v>
      </c>
      <c r="J12" s="102" t="s">
        <v>184</v>
      </c>
      <c r="K12" s="102">
        <v>76</v>
      </c>
      <c r="L12" s="102" t="s">
        <v>184</v>
      </c>
      <c r="M12" s="102">
        <v>1293</v>
      </c>
      <c r="N12" s="102">
        <v>821</v>
      </c>
      <c r="O12" s="345">
        <v>4013</v>
      </c>
    </row>
    <row r="13" spans="1:15" s="88" customFormat="1" ht="11.25" customHeight="1" x14ac:dyDescent="0.2">
      <c r="A13" s="101" t="s">
        <v>115</v>
      </c>
      <c r="B13" s="100" t="s">
        <v>22</v>
      </c>
      <c r="C13" s="102" t="s">
        <v>184</v>
      </c>
      <c r="D13" s="102" t="s">
        <v>184</v>
      </c>
      <c r="E13" s="102" t="s">
        <v>184</v>
      </c>
      <c r="F13" s="102" t="s">
        <v>184</v>
      </c>
      <c r="G13" s="102" t="s">
        <v>184</v>
      </c>
      <c r="H13" s="102" t="s">
        <v>184</v>
      </c>
      <c r="I13" s="102">
        <v>49</v>
      </c>
      <c r="J13" s="102">
        <v>11</v>
      </c>
      <c r="K13" s="102" t="s">
        <v>184</v>
      </c>
      <c r="L13" s="102">
        <v>3</v>
      </c>
      <c r="M13" s="102">
        <v>1</v>
      </c>
      <c r="N13" s="102" t="s">
        <v>184</v>
      </c>
      <c r="O13" s="345">
        <v>64</v>
      </c>
    </row>
    <row r="14" spans="1:15" s="88" customFormat="1" ht="11.25" customHeight="1" x14ac:dyDescent="0.2">
      <c r="A14" s="101" t="s">
        <v>115</v>
      </c>
      <c r="B14" s="100" t="s">
        <v>23</v>
      </c>
      <c r="C14" s="102" t="s">
        <v>184</v>
      </c>
      <c r="D14" s="102" t="s">
        <v>184</v>
      </c>
      <c r="E14" s="102" t="s">
        <v>184</v>
      </c>
      <c r="F14" s="102" t="s">
        <v>184</v>
      </c>
      <c r="G14" s="102" t="s">
        <v>184</v>
      </c>
      <c r="H14" s="102" t="s">
        <v>184</v>
      </c>
      <c r="I14" s="102">
        <v>12</v>
      </c>
      <c r="J14" s="102">
        <v>3</v>
      </c>
      <c r="K14" s="102" t="s">
        <v>184</v>
      </c>
      <c r="L14" s="102">
        <v>1</v>
      </c>
      <c r="M14" s="102" t="s">
        <v>184</v>
      </c>
      <c r="N14" s="102" t="s">
        <v>184</v>
      </c>
      <c r="O14" s="345">
        <v>16</v>
      </c>
    </row>
    <row r="15" spans="1:15" s="88" customFormat="1" ht="11.25" customHeight="1" x14ac:dyDescent="0.2">
      <c r="A15" s="101" t="s">
        <v>29</v>
      </c>
      <c r="B15" s="100" t="s">
        <v>22</v>
      </c>
      <c r="C15" s="102">
        <v>3030</v>
      </c>
      <c r="D15" s="102">
        <v>1411</v>
      </c>
      <c r="E15" s="102">
        <v>3403</v>
      </c>
      <c r="F15" s="102">
        <v>10210</v>
      </c>
      <c r="G15" s="102">
        <v>8851</v>
      </c>
      <c r="H15" s="102">
        <v>9979</v>
      </c>
      <c r="I15" s="102">
        <v>4681</v>
      </c>
      <c r="J15" s="102">
        <v>1887</v>
      </c>
      <c r="K15" s="102">
        <v>1546</v>
      </c>
      <c r="L15" s="102">
        <v>1920</v>
      </c>
      <c r="M15" s="102">
        <v>399</v>
      </c>
      <c r="N15" s="102">
        <v>161</v>
      </c>
      <c r="O15" s="345">
        <v>47478</v>
      </c>
    </row>
    <row r="16" spans="1:15" s="88" customFormat="1" ht="11.25" customHeight="1" x14ac:dyDescent="0.2">
      <c r="A16" s="101" t="s">
        <v>29</v>
      </c>
      <c r="B16" s="100" t="s">
        <v>23</v>
      </c>
      <c r="C16" s="102">
        <v>687</v>
      </c>
      <c r="D16" s="102">
        <v>334</v>
      </c>
      <c r="E16" s="102">
        <v>768</v>
      </c>
      <c r="F16" s="102">
        <v>2421</v>
      </c>
      <c r="G16" s="102">
        <v>2103</v>
      </c>
      <c r="H16" s="102">
        <v>2320</v>
      </c>
      <c r="I16" s="102">
        <v>1014</v>
      </c>
      <c r="J16" s="102">
        <v>411</v>
      </c>
      <c r="K16" s="102">
        <v>332</v>
      </c>
      <c r="L16" s="102">
        <v>394</v>
      </c>
      <c r="M16" s="102">
        <v>85</v>
      </c>
      <c r="N16" s="102">
        <v>39</v>
      </c>
      <c r="O16" s="345">
        <v>10908</v>
      </c>
    </row>
    <row r="17" spans="1:15" s="88" customFormat="1" ht="11.25" customHeight="1" x14ac:dyDescent="0.2">
      <c r="A17" s="101" t="s">
        <v>30</v>
      </c>
      <c r="B17" s="100" t="s">
        <v>22</v>
      </c>
      <c r="C17" s="102" t="s">
        <v>184</v>
      </c>
      <c r="D17" s="102" t="s">
        <v>184</v>
      </c>
      <c r="E17" s="102" t="s">
        <v>184</v>
      </c>
      <c r="F17" s="102" t="s">
        <v>184</v>
      </c>
      <c r="G17" s="102">
        <v>1</v>
      </c>
      <c r="H17" s="102" t="s">
        <v>184</v>
      </c>
      <c r="I17" s="102" t="s">
        <v>184</v>
      </c>
      <c r="J17" s="102" t="s">
        <v>184</v>
      </c>
      <c r="K17" s="102" t="s">
        <v>184</v>
      </c>
      <c r="L17" s="102" t="s">
        <v>184</v>
      </c>
      <c r="M17" s="102" t="s">
        <v>184</v>
      </c>
      <c r="N17" s="102" t="s">
        <v>184</v>
      </c>
      <c r="O17" s="345">
        <v>1</v>
      </c>
    </row>
    <row r="18" spans="1:15" s="88" customFormat="1" ht="11.25" customHeight="1" x14ac:dyDescent="0.2">
      <c r="A18" s="101" t="s">
        <v>30</v>
      </c>
      <c r="B18" s="100" t="s">
        <v>23</v>
      </c>
      <c r="C18" s="102" t="s">
        <v>184</v>
      </c>
      <c r="D18" s="102" t="s">
        <v>184</v>
      </c>
      <c r="E18" s="102" t="s">
        <v>184</v>
      </c>
      <c r="F18" s="102" t="s">
        <v>184</v>
      </c>
      <c r="G18" s="102" t="s">
        <v>184</v>
      </c>
      <c r="H18" s="102" t="s">
        <v>184</v>
      </c>
      <c r="I18" s="102" t="s">
        <v>184</v>
      </c>
      <c r="J18" s="102" t="s">
        <v>184</v>
      </c>
      <c r="K18" s="102" t="s">
        <v>184</v>
      </c>
      <c r="L18" s="102" t="s">
        <v>184</v>
      </c>
      <c r="M18" s="102" t="s">
        <v>184</v>
      </c>
      <c r="N18" s="102" t="s">
        <v>184</v>
      </c>
      <c r="O18" s="345">
        <v>0</v>
      </c>
    </row>
    <row r="19" spans="1:15" s="88" customFormat="1" ht="11.25" customHeight="1" x14ac:dyDescent="0.2">
      <c r="A19" s="101" t="s">
        <v>37</v>
      </c>
      <c r="B19" s="100" t="s">
        <v>22</v>
      </c>
      <c r="C19" s="102">
        <v>27834</v>
      </c>
      <c r="D19" s="102">
        <v>5519</v>
      </c>
      <c r="E19" s="102">
        <v>4824</v>
      </c>
      <c r="F19" s="102">
        <v>24705</v>
      </c>
      <c r="G19" s="102">
        <v>21468</v>
      </c>
      <c r="H19" s="102">
        <v>19082</v>
      </c>
      <c r="I19" s="102">
        <v>17623</v>
      </c>
      <c r="J19" s="102">
        <v>4495</v>
      </c>
      <c r="K19" s="102">
        <v>846</v>
      </c>
      <c r="L19" s="102">
        <v>3963</v>
      </c>
      <c r="M19" s="102">
        <v>3972</v>
      </c>
      <c r="N19" s="102">
        <v>20491</v>
      </c>
      <c r="O19" s="345">
        <v>154822</v>
      </c>
    </row>
    <row r="20" spans="1:15" s="88" customFormat="1" ht="11.25" customHeight="1" x14ac:dyDescent="0.2">
      <c r="A20" s="101" t="s">
        <v>37</v>
      </c>
      <c r="B20" s="100" t="s">
        <v>23</v>
      </c>
      <c r="C20" s="102">
        <v>7047</v>
      </c>
      <c r="D20" s="102">
        <v>1257</v>
      </c>
      <c r="E20" s="102">
        <v>1085</v>
      </c>
      <c r="F20" s="102">
        <v>6094</v>
      </c>
      <c r="G20" s="102">
        <v>5274</v>
      </c>
      <c r="H20" s="102">
        <v>4813</v>
      </c>
      <c r="I20" s="102">
        <v>3955</v>
      </c>
      <c r="J20" s="102">
        <v>1076</v>
      </c>
      <c r="K20" s="102">
        <v>182</v>
      </c>
      <c r="L20" s="102">
        <v>902</v>
      </c>
      <c r="M20" s="102">
        <v>874</v>
      </c>
      <c r="N20" s="102">
        <v>5091</v>
      </c>
      <c r="O20" s="345">
        <v>37650</v>
      </c>
    </row>
    <row r="21" spans="1:15" s="88" customFormat="1" ht="11.25" customHeight="1" x14ac:dyDescent="0.2">
      <c r="A21" s="101" t="s">
        <v>119</v>
      </c>
      <c r="B21" s="100" t="s">
        <v>22</v>
      </c>
      <c r="C21" s="102">
        <v>130</v>
      </c>
      <c r="D21" s="102" t="s">
        <v>184</v>
      </c>
      <c r="E21" s="102">
        <v>1075</v>
      </c>
      <c r="F21" s="102">
        <v>1946</v>
      </c>
      <c r="G21" s="102">
        <v>1077</v>
      </c>
      <c r="H21" s="102">
        <v>721</v>
      </c>
      <c r="I21" s="102">
        <v>422</v>
      </c>
      <c r="J21" s="102">
        <v>89</v>
      </c>
      <c r="K21" s="102">
        <v>176</v>
      </c>
      <c r="L21" s="102" t="s">
        <v>184</v>
      </c>
      <c r="M21" s="102">
        <v>1815</v>
      </c>
      <c r="N21" s="102">
        <v>1465</v>
      </c>
      <c r="O21" s="345">
        <v>8916</v>
      </c>
    </row>
    <row r="22" spans="1:15" s="88" customFormat="1" ht="11.25" customHeight="1" x14ac:dyDescent="0.2">
      <c r="A22" s="101" t="s">
        <v>119</v>
      </c>
      <c r="B22" s="100" t="s">
        <v>23</v>
      </c>
      <c r="C22" s="102">
        <v>27</v>
      </c>
      <c r="D22" s="102" t="s">
        <v>184</v>
      </c>
      <c r="E22" s="102">
        <v>209</v>
      </c>
      <c r="F22" s="102">
        <v>397</v>
      </c>
      <c r="G22" s="102">
        <v>230</v>
      </c>
      <c r="H22" s="102">
        <v>136</v>
      </c>
      <c r="I22" s="102">
        <v>93</v>
      </c>
      <c r="J22" s="102">
        <v>18</v>
      </c>
      <c r="K22" s="102">
        <v>37</v>
      </c>
      <c r="L22" s="102" t="s">
        <v>184</v>
      </c>
      <c r="M22" s="102">
        <v>380</v>
      </c>
      <c r="N22" s="102">
        <v>259</v>
      </c>
      <c r="O22" s="345">
        <v>1786</v>
      </c>
    </row>
    <row r="23" spans="1:15" s="88" customFormat="1" ht="11.25" customHeight="1" x14ac:dyDescent="0.2">
      <c r="A23" s="101" t="s">
        <v>39</v>
      </c>
      <c r="B23" s="100" t="s">
        <v>22</v>
      </c>
      <c r="C23" s="102" t="s">
        <v>184</v>
      </c>
      <c r="D23" s="102" t="s">
        <v>184</v>
      </c>
      <c r="E23" s="102" t="s">
        <v>184</v>
      </c>
      <c r="F23" s="102" t="s">
        <v>184</v>
      </c>
      <c r="G23" s="102">
        <v>5</v>
      </c>
      <c r="H23" s="102" t="s">
        <v>184</v>
      </c>
      <c r="I23" s="102" t="s">
        <v>184</v>
      </c>
      <c r="J23" s="102" t="s">
        <v>184</v>
      </c>
      <c r="K23" s="102" t="s">
        <v>184</v>
      </c>
      <c r="L23" s="102" t="s">
        <v>184</v>
      </c>
      <c r="M23" s="102" t="s">
        <v>184</v>
      </c>
      <c r="N23" s="102" t="s">
        <v>184</v>
      </c>
      <c r="O23" s="345">
        <v>5</v>
      </c>
    </row>
    <row r="24" spans="1:15" s="88" customFormat="1" ht="11.25" customHeight="1" x14ac:dyDescent="0.2">
      <c r="A24" s="101" t="s">
        <v>39</v>
      </c>
      <c r="B24" s="100" t="s">
        <v>23</v>
      </c>
      <c r="C24" s="102" t="s">
        <v>184</v>
      </c>
      <c r="D24" s="102" t="s">
        <v>184</v>
      </c>
      <c r="E24" s="102" t="s">
        <v>184</v>
      </c>
      <c r="F24" s="102" t="s">
        <v>184</v>
      </c>
      <c r="G24" s="102">
        <v>1</v>
      </c>
      <c r="H24" s="102" t="s">
        <v>184</v>
      </c>
      <c r="I24" s="102" t="s">
        <v>184</v>
      </c>
      <c r="J24" s="102" t="s">
        <v>184</v>
      </c>
      <c r="K24" s="102" t="s">
        <v>184</v>
      </c>
      <c r="L24" s="102" t="s">
        <v>184</v>
      </c>
      <c r="M24" s="102" t="s">
        <v>184</v>
      </c>
      <c r="N24" s="102" t="s">
        <v>184</v>
      </c>
      <c r="O24" s="345">
        <v>1</v>
      </c>
    </row>
    <row r="25" spans="1:15" s="88" customFormat="1" ht="11.25" customHeight="1" x14ac:dyDescent="0.2">
      <c r="A25" s="101" t="s">
        <v>40</v>
      </c>
      <c r="B25" s="100" t="s">
        <v>22</v>
      </c>
      <c r="C25" s="102">
        <v>19</v>
      </c>
      <c r="D25" s="102" t="s">
        <v>184</v>
      </c>
      <c r="E25" s="102" t="s">
        <v>184</v>
      </c>
      <c r="F25" s="102" t="s">
        <v>184</v>
      </c>
      <c r="G25" s="102" t="s">
        <v>184</v>
      </c>
      <c r="H25" s="102" t="s">
        <v>184</v>
      </c>
      <c r="I25" s="102" t="s">
        <v>184</v>
      </c>
      <c r="J25" s="102" t="s">
        <v>184</v>
      </c>
      <c r="K25" s="102" t="s">
        <v>184</v>
      </c>
      <c r="L25" s="102" t="s">
        <v>184</v>
      </c>
      <c r="M25" s="102" t="s">
        <v>184</v>
      </c>
      <c r="N25" s="102" t="s">
        <v>184</v>
      </c>
      <c r="O25" s="345">
        <v>19</v>
      </c>
    </row>
    <row r="26" spans="1:15" s="88" customFormat="1" ht="11.25" customHeight="1" x14ac:dyDescent="0.2">
      <c r="A26" s="101" t="s">
        <v>40</v>
      </c>
      <c r="B26" s="100" t="s">
        <v>23</v>
      </c>
      <c r="C26" s="102">
        <v>3</v>
      </c>
      <c r="D26" s="102" t="s">
        <v>184</v>
      </c>
      <c r="E26" s="102" t="s">
        <v>184</v>
      </c>
      <c r="F26" s="102" t="s">
        <v>184</v>
      </c>
      <c r="G26" s="102" t="s">
        <v>184</v>
      </c>
      <c r="H26" s="102" t="s">
        <v>184</v>
      </c>
      <c r="I26" s="102" t="s">
        <v>184</v>
      </c>
      <c r="J26" s="102" t="s">
        <v>184</v>
      </c>
      <c r="K26" s="102" t="s">
        <v>184</v>
      </c>
      <c r="L26" s="102" t="s">
        <v>184</v>
      </c>
      <c r="M26" s="102" t="s">
        <v>184</v>
      </c>
      <c r="N26" s="102" t="s">
        <v>184</v>
      </c>
      <c r="O26" s="345">
        <v>3</v>
      </c>
    </row>
    <row r="27" spans="1:15" s="88" customFormat="1" ht="11.25" customHeight="1" x14ac:dyDescent="0.2">
      <c r="A27" s="101" t="s">
        <v>150</v>
      </c>
      <c r="B27" s="100" t="s">
        <v>22</v>
      </c>
      <c r="C27" s="102" t="s">
        <v>184</v>
      </c>
      <c r="D27" s="102">
        <v>169</v>
      </c>
      <c r="E27" s="102">
        <v>778</v>
      </c>
      <c r="F27" s="102">
        <v>555</v>
      </c>
      <c r="G27" s="102">
        <v>671</v>
      </c>
      <c r="H27" s="102">
        <v>1039</v>
      </c>
      <c r="I27" s="102">
        <v>577</v>
      </c>
      <c r="J27" s="102" t="s">
        <v>184</v>
      </c>
      <c r="K27" s="102" t="s">
        <v>184</v>
      </c>
      <c r="L27" s="102">
        <v>1</v>
      </c>
      <c r="M27" s="102">
        <v>4410</v>
      </c>
      <c r="N27" s="102">
        <v>940</v>
      </c>
      <c r="O27" s="345">
        <v>9140</v>
      </c>
    </row>
    <row r="28" spans="1:15" s="88" customFormat="1" ht="11.25" customHeight="1" x14ac:dyDescent="0.2">
      <c r="A28" s="101" t="s">
        <v>150</v>
      </c>
      <c r="B28" s="100" t="s">
        <v>23</v>
      </c>
      <c r="C28" s="102" t="s">
        <v>184</v>
      </c>
      <c r="D28" s="102">
        <v>32</v>
      </c>
      <c r="E28" s="102">
        <v>155</v>
      </c>
      <c r="F28" s="102">
        <v>116</v>
      </c>
      <c r="G28" s="102">
        <v>146</v>
      </c>
      <c r="H28" s="102">
        <v>214</v>
      </c>
      <c r="I28" s="102">
        <v>121</v>
      </c>
      <c r="J28" s="102" t="s">
        <v>184</v>
      </c>
      <c r="K28" s="102" t="s">
        <v>184</v>
      </c>
      <c r="L28" s="102" t="s">
        <v>184</v>
      </c>
      <c r="M28" s="102">
        <v>940</v>
      </c>
      <c r="N28" s="102">
        <v>183</v>
      </c>
      <c r="O28" s="345">
        <v>1907</v>
      </c>
    </row>
    <row r="29" spans="1:15" s="88" customFormat="1" ht="11.25" customHeight="1" x14ac:dyDescent="0.2">
      <c r="A29" s="101" t="s">
        <v>43</v>
      </c>
      <c r="B29" s="100" t="s">
        <v>22</v>
      </c>
      <c r="C29" s="102" t="s">
        <v>184</v>
      </c>
      <c r="D29" s="102" t="s">
        <v>184</v>
      </c>
      <c r="E29" s="102" t="s">
        <v>184</v>
      </c>
      <c r="F29" s="102" t="s">
        <v>184</v>
      </c>
      <c r="G29" s="102" t="s">
        <v>184</v>
      </c>
      <c r="H29" s="102" t="s">
        <v>184</v>
      </c>
      <c r="I29" s="102" t="s">
        <v>184</v>
      </c>
      <c r="J29" s="102" t="s">
        <v>184</v>
      </c>
      <c r="K29" s="102" t="s">
        <v>184</v>
      </c>
      <c r="L29" s="102" t="s">
        <v>184</v>
      </c>
      <c r="M29" s="102" t="s">
        <v>184</v>
      </c>
      <c r="N29" s="102" t="s">
        <v>184</v>
      </c>
      <c r="O29" s="345">
        <v>0</v>
      </c>
    </row>
    <row r="30" spans="1:15" s="88" customFormat="1" ht="11.25" customHeight="1" x14ac:dyDescent="0.2">
      <c r="A30" s="101" t="s">
        <v>43</v>
      </c>
      <c r="B30" s="100" t="s">
        <v>23</v>
      </c>
      <c r="C30" s="102" t="s">
        <v>184</v>
      </c>
      <c r="D30" s="102" t="s">
        <v>184</v>
      </c>
      <c r="E30" s="102" t="s">
        <v>184</v>
      </c>
      <c r="F30" s="102" t="s">
        <v>184</v>
      </c>
      <c r="G30" s="102" t="s">
        <v>184</v>
      </c>
      <c r="H30" s="102" t="s">
        <v>184</v>
      </c>
      <c r="I30" s="102" t="s">
        <v>184</v>
      </c>
      <c r="J30" s="102" t="s">
        <v>184</v>
      </c>
      <c r="K30" s="102" t="s">
        <v>184</v>
      </c>
      <c r="L30" s="102" t="s">
        <v>184</v>
      </c>
      <c r="M30" s="102" t="s">
        <v>184</v>
      </c>
      <c r="N30" s="102" t="s">
        <v>184</v>
      </c>
      <c r="O30" s="345">
        <v>0</v>
      </c>
    </row>
    <row r="31" spans="1:15" s="88" customFormat="1" ht="11.25" customHeight="1" x14ac:dyDescent="0.2">
      <c r="A31" s="101" t="s">
        <v>44</v>
      </c>
      <c r="B31" s="100" t="s">
        <v>22</v>
      </c>
      <c r="C31" s="102" t="s">
        <v>184</v>
      </c>
      <c r="D31" s="102" t="s">
        <v>184</v>
      </c>
      <c r="E31" s="102" t="s">
        <v>184</v>
      </c>
      <c r="F31" s="102" t="s">
        <v>184</v>
      </c>
      <c r="G31" s="102" t="s">
        <v>184</v>
      </c>
      <c r="H31" s="102" t="s">
        <v>184</v>
      </c>
      <c r="I31" s="102" t="s">
        <v>184</v>
      </c>
      <c r="J31" s="102" t="s">
        <v>184</v>
      </c>
      <c r="K31" s="102" t="s">
        <v>184</v>
      </c>
      <c r="L31" s="102" t="s">
        <v>184</v>
      </c>
      <c r="M31" s="102" t="s">
        <v>184</v>
      </c>
      <c r="N31" s="102" t="s">
        <v>184</v>
      </c>
      <c r="O31" s="345">
        <v>0</v>
      </c>
    </row>
    <row r="32" spans="1:15" s="88" customFormat="1" ht="11.25" customHeight="1" x14ac:dyDescent="0.2">
      <c r="A32" s="101" t="s">
        <v>44</v>
      </c>
      <c r="B32" s="100" t="s">
        <v>23</v>
      </c>
      <c r="C32" s="102" t="s">
        <v>184</v>
      </c>
      <c r="D32" s="102" t="s">
        <v>184</v>
      </c>
      <c r="E32" s="102" t="s">
        <v>184</v>
      </c>
      <c r="F32" s="102" t="s">
        <v>184</v>
      </c>
      <c r="G32" s="102" t="s">
        <v>184</v>
      </c>
      <c r="H32" s="102" t="s">
        <v>184</v>
      </c>
      <c r="I32" s="102" t="s">
        <v>184</v>
      </c>
      <c r="J32" s="102" t="s">
        <v>184</v>
      </c>
      <c r="K32" s="102" t="s">
        <v>184</v>
      </c>
      <c r="L32" s="102" t="s">
        <v>184</v>
      </c>
      <c r="M32" s="102" t="s">
        <v>184</v>
      </c>
      <c r="N32" s="102" t="s">
        <v>184</v>
      </c>
      <c r="O32" s="345">
        <v>0</v>
      </c>
    </row>
    <row r="33" spans="1:15" s="88" customFormat="1" ht="11.25" customHeight="1" x14ac:dyDescent="0.2">
      <c r="A33" s="101" t="s">
        <v>151</v>
      </c>
      <c r="B33" s="100" t="s">
        <v>22</v>
      </c>
      <c r="C33" s="102" t="s">
        <v>184</v>
      </c>
      <c r="D33" s="102" t="s">
        <v>184</v>
      </c>
      <c r="E33" s="102" t="s">
        <v>184</v>
      </c>
      <c r="F33" s="102" t="s">
        <v>184</v>
      </c>
      <c r="G33" s="102" t="s">
        <v>184</v>
      </c>
      <c r="H33" s="102">
        <v>13</v>
      </c>
      <c r="I33" s="102">
        <v>42</v>
      </c>
      <c r="J33" s="102">
        <v>12</v>
      </c>
      <c r="K33" s="102" t="s">
        <v>184</v>
      </c>
      <c r="L33" s="102" t="s">
        <v>184</v>
      </c>
      <c r="M33" s="102">
        <v>7</v>
      </c>
      <c r="N33" s="102" t="s">
        <v>184</v>
      </c>
      <c r="O33" s="345">
        <v>74</v>
      </c>
    </row>
    <row r="34" spans="1:15" s="88" customFormat="1" ht="11.25" customHeight="1" x14ac:dyDescent="0.2">
      <c r="A34" s="101" t="s">
        <v>151</v>
      </c>
      <c r="B34" s="100" t="s">
        <v>23</v>
      </c>
      <c r="C34" s="102" t="s">
        <v>184</v>
      </c>
      <c r="D34" s="102" t="s">
        <v>184</v>
      </c>
      <c r="E34" s="102" t="s">
        <v>184</v>
      </c>
      <c r="F34" s="102" t="s">
        <v>184</v>
      </c>
      <c r="G34" s="102" t="s">
        <v>184</v>
      </c>
      <c r="H34" s="102">
        <v>3</v>
      </c>
      <c r="I34" s="102">
        <v>10</v>
      </c>
      <c r="J34" s="102">
        <v>3</v>
      </c>
      <c r="K34" s="102" t="s">
        <v>184</v>
      </c>
      <c r="L34" s="102" t="s">
        <v>184</v>
      </c>
      <c r="M34" s="102">
        <v>2</v>
      </c>
      <c r="N34" s="102" t="s">
        <v>184</v>
      </c>
      <c r="O34" s="345">
        <v>18</v>
      </c>
    </row>
    <row r="35" spans="1:15" s="88" customFormat="1" ht="11.25" customHeight="1" x14ac:dyDescent="0.2">
      <c r="A35" s="101" t="s">
        <v>152</v>
      </c>
      <c r="B35" s="100" t="s">
        <v>22</v>
      </c>
      <c r="C35" s="102">
        <v>2328</v>
      </c>
      <c r="D35" s="102">
        <v>7129</v>
      </c>
      <c r="E35" s="102">
        <v>1186</v>
      </c>
      <c r="F35" s="102">
        <v>2109</v>
      </c>
      <c r="G35" s="102">
        <v>819</v>
      </c>
      <c r="H35" s="102">
        <v>1708</v>
      </c>
      <c r="I35" s="102">
        <v>846</v>
      </c>
      <c r="J35" s="102">
        <v>203</v>
      </c>
      <c r="K35" s="102">
        <v>72</v>
      </c>
      <c r="L35" s="102" t="s">
        <v>184</v>
      </c>
      <c r="M35" s="102">
        <v>389</v>
      </c>
      <c r="N35" s="102">
        <v>3963</v>
      </c>
      <c r="O35" s="345">
        <v>20752</v>
      </c>
    </row>
    <row r="36" spans="1:15" s="88" customFormat="1" ht="11.25" customHeight="1" x14ac:dyDescent="0.2">
      <c r="A36" s="101" t="s">
        <v>152</v>
      </c>
      <c r="B36" s="100" t="s">
        <v>23</v>
      </c>
      <c r="C36" s="102">
        <v>476</v>
      </c>
      <c r="D36" s="102">
        <v>1358</v>
      </c>
      <c r="E36" s="102">
        <v>235</v>
      </c>
      <c r="F36" s="102">
        <v>464</v>
      </c>
      <c r="G36" s="102">
        <v>160</v>
      </c>
      <c r="H36" s="102">
        <v>318</v>
      </c>
      <c r="I36" s="102">
        <v>159</v>
      </c>
      <c r="J36" s="102">
        <v>39</v>
      </c>
      <c r="K36" s="102">
        <v>13</v>
      </c>
      <c r="L36" s="102" t="s">
        <v>184</v>
      </c>
      <c r="M36" s="102">
        <v>74</v>
      </c>
      <c r="N36" s="102">
        <v>755</v>
      </c>
      <c r="O36" s="345">
        <v>4051</v>
      </c>
    </row>
    <row r="37" spans="1:15" s="88" customFormat="1" ht="11.25" customHeight="1" x14ac:dyDescent="0.2">
      <c r="A37" s="101" t="s">
        <v>51</v>
      </c>
      <c r="B37" s="100" t="s">
        <v>22</v>
      </c>
      <c r="C37" s="102">
        <v>223</v>
      </c>
      <c r="D37" s="102">
        <v>28750</v>
      </c>
      <c r="E37" s="102">
        <v>40473</v>
      </c>
      <c r="F37" s="102">
        <v>15118</v>
      </c>
      <c r="G37" s="102">
        <v>27146</v>
      </c>
      <c r="H37" s="102">
        <v>32235</v>
      </c>
      <c r="I37" s="102">
        <v>21521</v>
      </c>
      <c r="J37" s="102">
        <v>59</v>
      </c>
      <c r="K37" s="102" t="s">
        <v>184</v>
      </c>
      <c r="L37" s="102">
        <v>28204</v>
      </c>
      <c r="M37" s="102">
        <v>56622</v>
      </c>
      <c r="N37" s="102">
        <v>28076</v>
      </c>
      <c r="O37" s="345">
        <v>278427</v>
      </c>
    </row>
    <row r="38" spans="1:15" s="88" customFormat="1" ht="11.25" customHeight="1" x14ac:dyDescent="0.2">
      <c r="A38" s="101" t="s">
        <v>51</v>
      </c>
      <c r="B38" s="100" t="s">
        <v>23</v>
      </c>
      <c r="C38" s="102">
        <v>42</v>
      </c>
      <c r="D38" s="102">
        <v>5871</v>
      </c>
      <c r="E38" s="102">
        <v>8332</v>
      </c>
      <c r="F38" s="102">
        <v>3451</v>
      </c>
      <c r="G38" s="102">
        <v>6274</v>
      </c>
      <c r="H38" s="102">
        <v>7006</v>
      </c>
      <c r="I38" s="102">
        <v>4681</v>
      </c>
      <c r="J38" s="102">
        <v>9</v>
      </c>
      <c r="K38" s="102" t="s">
        <v>184</v>
      </c>
      <c r="L38" s="102">
        <v>5656</v>
      </c>
      <c r="M38" s="102">
        <v>11608</v>
      </c>
      <c r="N38" s="102">
        <v>5007</v>
      </c>
      <c r="O38" s="345">
        <v>57937</v>
      </c>
    </row>
    <row r="39" spans="1:15" s="88" customFormat="1" ht="11.25" customHeight="1" x14ac:dyDescent="0.2">
      <c r="A39" s="101" t="s">
        <v>120</v>
      </c>
      <c r="B39" s="100" t="s">
        <v>22</v>
      </c>
      <c r="C39" s="102" t="s">
        <v>184</v>
      </c>
      <c r="D39" s="102" t="s">
        <v>184</v>
      </c>
      <c r="E39" s="102" t="s">
        <v>184</v>
      </c>
      <c r="F39" s="102" t="s">
        <v>184</v>
      </c>
      <c r="G39" s="102" t="s">
        <v>184</v>
      </c>
      <c r="H39" s="102" t="s">
        <v>184</v>
      </c>
      <c r="I39" s="102" t="s">
        <v>184</v>
      </c>
      <c r="J39" s="102" t="s">
        <v>184</v>
      </c>
      <c r="K39" s="102">
        <v>65</v>
      </c>
      <c r="L39" s="102" t="s">
        <v>184</v>
      </c>
      <c r="M39" s="102" t="s">
        <v>184</v>
      </c>
      <c r="N39" s="102" t="s">
        <v>184</v>
      </c>
      <c r="O39" s="345">
        <v>65</v>
      </c>
    </row>
    <row r="40" spans="1:15" s="88" customFormat="1" ht="11.25" customHeight="1" x14ac:dyDescent="0.2">
      <c r="A40" s="101" t="s">
        <v>120</v>
      </c>
      <c r="B40" s="100" t="s">
        <v>23</v>
      </c>
      <c r="C40" s="102" t="s">
        <v>184</v>
      </c>
      <c r="D40" s="102" t="s">
        <v>184</v>
      </c>
      <c r="E40" s="102" t="s">
        <v>184</v>
      </c>
      <c r="F40" s="102" t="s">
        <v>184</v>
      </c>
      <c r="G40" s="102" t="s">
        <v>184</v>
      </c>
      <c r="H40" s="102" t="s">
        <v>184</v>
      </c>
      <c r="I40" s="102" t="s">
        <v>184</v>
      </c>
      <c r="J40" s="102" t="s">
        <v>184</v>
      </c>
      <c r="K40" s="102">
        <v>15</v>
      </c>
      <c r="L40" s="102" t="s">
        <v>184</v>
      </c>
      <c r="M40" s="102" t="s">
        <v>184</v>
      </c>
      <c r="N40" s="102" t="s">
        <v>184</v>
      </c>
      <c r="O40" s="345">
        <v>15</v>
      </c>
    </row>
    <row r="41" spans="1:15" s="88" customFormat="1" ht="11.25" customHeight="1" x14ac:dyDescent="0.2">
      <c r="A41" s="101" t="s">
        <v>52</v>
      </c>
      <c r="B41" s="100" t="s">
        <v>22</v>
      </c>
      <c r="C41" s="102" t="s">
        <v>184</v>
      </c>
      <c r="D41" s="102" t="s">
        <v>184</v>
      </c>
      <c r="E41" s="102" t="s">
        <v>184</v>
      </c>
      <c r="F41" s="102" t="s">
        <v>184</v>
      </c>
      <c r="G41" s="102">
        <v>1</v>
      </c>
      <c r="H41" s="102" t="s">
        <v>184</v>
      </c>
      <c r="I41" s="102" t="s">
        <v>184</v>
      </c>
      <c r="J41" s="102" t="s">
        <v>184</v>
      </c>
      <c r="K41" s="102" t="s">
        <v>184</v>
      </c>
      <c r="L41" s="102" t="s">
        <v>184</v>
      </c>
      <c r="M41" s="102" t="s">
        <v>184</v>
      </c>
      <c r="N41" s="102" t="s">
        <v>184</v>
      </c>
      <c r="O41" s="345">
        <v>1</v>
      </c>
    </row>
    <row r="42" spans="1:15" s="88" customFormat="1" ht="11.25" customHeight="1" x14ac:dyDescent="0.2">
      <c r="A42" s="343" t="s">
        <v>52</v>
      </c>
      <c r="B42" s="352" t="s">
        <v>23</v>
      </c>
      <c r="C42" s="344" t="s">
        <v>184</v>
      </c>
      <c r="D42" s="344" t="s">
        <v>184</v>
      </c>
      <c r="E42" s="344" t="s">
        <v>184</v>
      </c>
      <c r="F42" s="344" t="s">
        <v>184</v>
      </c>
      <c r="G42" s="344" t="s">
        <v>184</v>
      </c>
      <c r="H42" s="344" t="s">
        <v>184</v>
      </c>
      <c r="I42" s="344" t="s">
        <v>184</v>
      </c>
      <c r="J42" s="344" t="s">
        <v>184</v>
      </c>
      <c r="K42" s="344" t="s">
        <v>184</v>
      </c>
      <c r="L42" s="344" t="s">
        <v>184</v>
      </c>
      <c r="M42" s="344" t="s">
        <v>184</v>
      </c>
      <c r="N42" s="344" t="s">
        <v>184</v>
      </c>
      <c r="O42" s="347">
        <v>0</v>
      </c>
    </row>
    <row r="43" spans="1:15" s="88" customFormat="1" ht="11.25" customHeight="1" x14ac:dyDescent="0.2">
      <c r="A43" s="101"/>
      <c r="B43" s="100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345"/>
    </row>
    <row r="44" spans="1:15" s="88" customFormat="1" ht="11.25" customHeight="1" x14ac:dyDescent="0.2">
      <c r="A44" s="101" t="s">
        <v>68</v>
      </c>
      <c r="B44" s="100" t="s">
        <v>22</v>
      </c>
      <c r="C44" s="102">
        <v>18</v>
      </c>
      <c r="D44" s="102">
        <v>4</v>
      </c>
      <c r="E44" s="102">
        <v>25</v>
      </c>
      <c r="F44" s="102">
        <v>54</v>
      </c>
      <c r="G44" s="102">
        <v>12</v>
      </c>
      <c r="H44" s="102">
        <v>7</v>
      </c>
      <c r="I44" s="102" t="s">
        <v>184</v>
      </c>
      <c r="J44" s="102">
        <v>4</v>
      </c>
      <c r="K44" s="102" t="s">
        <v>184</v>
      </c>
      <c r="L44" s="102" t="s">
        <v>184</v>
      </c>
      <c r="M44" s="102" t="s">
        <v>184</v>
      </c>
      <c r="N44" s="102" t="s">
        <v>184</v>
      </c>
      <c r="O44" s="345">
        <v>124</v>
      </c>
    </row>
    <row r="45" spans="1:15" s="88" customFormat="1" ht="11.25" customHeight="1" x14ac:dyDescent="0.2">
      <c r="A45" s="343" t="s">
        <v>68</v>
      </c>
      <c r="B45" s="352" t="s">
        <v>23</v>
      </c>
      <c r="C45" s="344">
        <v>3</v>
      </c>
      <c r="D45" s="344" t="s">
        <v>184</v>
      </c>
      <c r="E45" s="344">
        <v>4</v>
      </c>
      <c r="F45" s="344">
        <v>6</v>
      </c>
      <c r="G45" s="344">
        <v>3</v>
      </c>
      <c r="H45" s="344">
        <v>1</v>
      </c>
      <c r="I45" s="344" t="s">
        <v>184</v>
      </c>
      <c r="J45" s="344">
        <v>1</v>
      </c>
      <c r="K45" s="344" t="s">
        <v>184</v>
      </c>
      <c r="L45" s="344" t="s">
        <v>184</v>
      </c>
      <c r="M45" s="344" t="s">
        <v>184</v>
      </c>
      <c r="N45" s="344" t="s">
        <v>184</v>
      </c>
      <c r="O45" s="347">
        <v>18</v>
      </c>
    </row>
    <row r="46" spans="1:15" s="88" customFormat="1" ht="11.25" customHeight="1" x14ac:dyDescent="0.2">
      <c r="A46" s="101"/>
      <c r="B46" s="100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345"/>
    </row>
    <row r="47" spans="1:15" s="88" customFormat="1" ht="11.25" customHeight="1" x14ac:dyDescent="0.2">
      <c r="A47" s="101" t="s">
        <v>153</v>
      </c>
      <c r="B47" s="100" t="s">
        <v>22</v>
      </c>
      <c r="C47" s="102" t="s">
        <v>184</v>
      </c>
      <c r="D47" s="102" t="s">
        <v>184</v>
      </c>
      <c r="E47" s="102">
        <v>1</v>
      </c>
      <c r="F47" s="102">
        <v>39</v>
      </c>
      <c r="G47" s="102">
        <v>61</v>
      </c>
      <c r="H47" s="102" t="s">
        <v>184</v>
      </c>
      <c r="I47" s="102">
        <v>7</v>
      </c>
      <c r="J47" s="102">
        <v>27</v>
      </c>
      <c r="K47" s="102" t="s">
        <v>184</v>
      </c>
      <c r="L47" s="102">
        <v>2</v>
      </c>
      <c r="M47" s="102">
        <v>41</v>
      </c>
      <c r="N47" s="102" t="s">
        <v>184</v>
      </c>
      <c r="O47" s="345">
        <v>178</v>
      </c>
    </row>
    <row r="48" spans="1:15" s="88" customFormat="1" ht="11.25" customHeight="1" x14ac:dyDescent="0.2">
      <c r="A48" s="343" t="s">
        <v>153</v>
      </c>
      <c r="B48" s="352" t="s">
        <v>23</v>
      </c>
      <c r="C48" s="344" t="s">
        <v>184</v>
      </c>
      <c r="D48" s="344" t="s">
        <v>184</v>
      </c>
      <c r="E48" s="344" t="s">
        <v>184</v>
      </c>
      <c r="F48" s="344">
        <v>7</v>
      </c>
      <c r="G48" s="344">
        <v>14</v>
      </c>
      <c r="H48" s="344" t="s">
        <v>184</v>
      </c>
      <c r="I48" s="344" t="s">
        <v>184</v>
      </c>
      <c r="J48" s="344">
        <v>6</v>
      </c>
      <c r="K48" s="344" t="s">
        <v>184</v>
      </c>
      <c r="L48" s="344" t="s">
        <v>184</v>
      </c>
      <c r="M48" s="344">
        <v>10</v>
      </c>
      <c r="N48" s="344" t="s">
        <v>184</v>
      </c>
      <c r="O48" s="347">
        <v>37</v>
      </c>
    </row>
    <row r="49" spans="1:15" s="88" customFormat="1" ht="11.25" customHeight="1" x14ac:dyDescent="0.2">
      <c r="A49" s="348"/>
      <c r="B49" s="353"/>
      <c r="C49" s="349"/>
      <c r="D49" s="349"/>
      <c r="E49" s="349"/>
      <c r="F49" s="349"/>
      <c r="G49" s="349"/>
      <c r="H49" s="349"/>
      <c r="I49" s="349"/>
      <c r="J49" s="349"/>
      <c r="K49" s="349"/>
      <c r="L49" s="349"/>
      <c r="M49" s="349"/>
      <c r="N49" s="349"/>
      <c r="O49" s="333"/>
    </row>
    <row r="50" spans="1:15" s="94" customFormat="1" ht="11.25" customHeight="1" x14ac:dyDescent="0.15">
      <c r="A50" s="104" t="s">
        <v>90</v>
      </c>
      <c r="B50" s="354" t="s">
        <v>22</v>
      </c>
      <c r="C50" s="105">
        <v>0</v>
      </c>
      <c r="D50" s="105">
        <v>0</v>
      </c>
      <c r="E50" s="105">
        <v>0</v>
      </c>
      <c r="F50" s="105">
        <v>0</v>
      </c>
      <c r="G50" s="105">
        <v>0</v>
      </c>
      <c r="H50" s="105">
        <v>0</v>
      </c>
      <c r="I50" s="105">
        <v>0</v>
      </c>
      <c r="J50" s="105">
        <v>0</v>
      </c>
      <c r="K50" s="105">
        <v>0</v>
      </c>
      <c r="L50" s="105">
        <v>0</v>
      </c>
      <c r="M50" s="105">
        <v>0</v>
      </c>
      <c r="N50" s="105">
        <v>0</v>
      </c>
      <c r="O50" s="93">
        <v>0</v>
      </c>
    </row>
    <row r="51" spans="1:15" s="94" customFormat="1" ht="11.25" customHeight="1" x14ac:dyDescent="0.15">
      <c r="A51" s="104"/>
      <c r="B51" s="354" t="s">
        <v>23</v>
      </c>
      <c r="C51" s="105">
        <v>0</v>
      </c>
      <c r="D51" s="105">
        <v>0</v>
      </c>
      <c r="E51" s="105">
        <v>0</v>
      </c>
      <c r="F51" s="105">
        <v>0</v>
      </c>
      <c r="G51" s="105">
        <v>0</v>
      </c>
      <c r="H51" s="105">
        <v>0</v>
      </c>
      <c r="I51" s="105">
        <v>0</v>
      </c>
      <c r="J51" s="105">
        <v>0</v>
      </c>
      <c r="K51" s="105">
        <v>0</v>
      </c>
      <c r="L51" s="105">
        <v>0</v>
      </c>
      <c r="M51" s="105">
        <v>0</v>
      </c>
      <c r="N51" s="105">
        <v>0</v>
      </c>
      <c r="O51" s="93">
        <v>0</v>
      </c>
    </row>
    <row r="52" spans="1:15" s="94" customFormat="1" ht="11.25" customHeight="1" x14ac:dyDescent="0.15">
      <c r="A52" s="104" t="s">
        <v>91</v>
      </c>
      <c r="B52" s="354" t="s">
        <v>22</v>
      </c>
      <c r="C52" s="105">
        <v>34167</v>
      </c>
      <c r="D52" s="105">
        <v>44589</v>
      </c>
      <c r="E52" s="105">
        <v>93006</v>
      </c>
      <c r="F52" s="105">
        <v>81716</v>
      </c>
      <c r="G52" s="105">
        <v>133139</v>
      </c>
      <c r="H52" s="105">
        <v>132500</v>
      </c>
      <c r="I52" s="105">
        <v>103557</v>
      </c>
      <c r="J52" s="105">
        <v>16409</v>
      </c>
      <c r="K52" s="105">
        <v>18821</v>
      </c>
      <c r="L52" s="105">
        <v>47043</v>
      </c>
      <c r="M52" s="105">
        <v>102125</v>
      </c>
      <c r="N52" s="105">
        <v>60657</v>
      </c>
      <c r="O52" s="93">
        <v>867729</v>
      </c>
    </row>
    <row r="53" spans="1:15" s="94" customFormat="1" ht="11.25" customHeight="1" x14ac:dyDescent="0.15">
      <c r="A53" s="104"/>
      <c r="B53" s="354" t="s">
        <v>23</v>
      </c>
      <c r="C53" s="105">
        <v>8401</v>
      </c>
      <c r="D53" s="105">
        <v>9181</v>
      </c>
      <c r="E53" s="105">
        <v>19128</v>
      </c>
      <c r="F53" s="105">
        <v>18809</v>
      </c>
      <c r="G53" s="105">
        <v>29572</v>
      </c>
      <c r="H53" s="105">
        <v>29526</v>
      </c>
      <c r="I53" s="105">
        <v>22712</v>
      </c>
      <c r="J53" s="105">
        <v>3756</v>
      </c>
      <c r="K53" s="105">
        <v>4055</v>
      </c>
      <c r="L53" s="105">
        <v>9790</v>
      </c>
      <c r="M53" s="105">
        <v>21542</v>
      </c>
      <c r="N53" s="105">
        <v>12376</v>
      </c>
      <c r="O53" s="93">
        <v>188848</v>
      </c>
    </row>
    <row r="54" spans="1:15" s="94" customFormat="1" ht="11.25" customHeight="1" x14ac:dyDescent="0.15">
      <c r="A54" s="104" t="s">
        <v>92</v>
      </c>
      <c r="B54" s="354" t="s">
        <v>22</v>
      </c>
      <c r="C54" s="105">
        <v>18</v>
      </c>
      <c r="D54" s="105">
        <v>4</v>
      </c>
      <c r="E54" s="105">
        <v>25</v>
      </c>
      <c r="F54" s="105">
        <v>54</v>
      </c>
      <c r="G54" s="105">
        <v>12</v>
      </c>
      <c r="H54" s="105">
        <v>7</v>
      </c>
      <c r="I54" s="105">
        <v>0</v>
      </c>
      <c r="J54" s="105">
        <v>4</v>
      </c>
      <c r="K54" s="105">
        <v>0</v>
      </c>
      <c r="L54" s="105">
        <v>0</v>
      </c>
      <c r="M54" s="105">
        <v>0</v>
      </c>
      <c r="N54" s="105">
        <v>0</v>
      </c>
      <c r="O54" s="93">
        <v>124</v>
      </c>
    </row>
    <row r="55" spans="1:15" s="94" customFormat="1" ht="11.25" customHeight="1" x14ac:dyDescent="0.15">
      <c r="A55" s="104"/>
      <c r="B55" s="354" t="s">
        <v>23</v>
      </c>
      <c r="C55" s="105">
        <v>3</v>
      </c>
      <c r="D55" s="105">
        <v>0</v>
      </c>
      <c r="E55" s="105">
        <v>4</v>
      </c>
      <c r="F55" s="105">
        <v>6</v>
      </c>
      <c r="G55" s="105">
        <v>3</v>
      </c>
      <c r="H55" s="105">
        <v>1</v>
      </c>
      <c r="I55" s="105">
        <v>0</v>
      </c>
      <c r="J55" s="105">
        <v>1</v>
      </c>
      <c r="K55" s="105">
        <v>0</v>
      </c>
      <c r="L55" s="105">
        <v>0</v>
      </c>
      <c r="M55" s="105">
        <v>0</v>
      </c>
      <c r="N55" s="105">
        <v>0</v>
      </c>
      <c r="O55" s="93">
        <v>18</v>
      </c>
    </row>
    <row r="56" spans="1:15" s="94" customFormat="1" ht="11.25" customHeight="1" x14ac:dyDescent="0.15">
      <c r="A56" s="104" t="s">
        <v>93</v>
      </c>
      <c r="B56" s="354" t="s">
        <v>22</v>
      </c>
      <c r="C56" s="105">
        <v>0</v>
      </c>
      <c r="D56" s="105">
        <v>0</v>
      </c>
      <c r="E56" s="105">
        <v>1</v>
      </c>
      <c r="F56" s="105">
        <v>39</v>
      </c>
      <c r="G56" s="105">
        <v>61</v>
      </c>
      <c r="H56" s="105">
        <v>0</v>
      </c>
      <c r="I56" s="105">
        <v>7</v>
      </c>
      <c r="J56" s="105">
        <v>27</v>
      </c>
      <c r="K56" s="105">
        <v>0</v>
      </c>
      <c r="L56" s="105">
        <v>2</v>
      </c>
      <c r="M56" s="105">
        <v>41</v>
      </c>
      <c r="N56" s="105">
        <v>0</v>
      </c>
      <c r="O56" s="93">
        <v>178</v>
      </c>
    </row>
    <row r="57" spans="1:15" s="94" customFormat="1" ht="11.25" customHeight="1" x14ac:dyDescent="0.15">
      <c r="A57" s="104"/>
      <c r="B57" s="354" t="s">
        <v>23</v>
      </c>
      <c r="C57" s="105">
        <v>0</v>
      </c>
      <c r="D57" s="105">
        <v>0</v>
      </c>
      <c r="E57" s="105">
        <v>0</v>
      </c>
      <c r="F57" s="105">
        <v>7</v>
      </c>
      <c r="G57" s="105">
        <v>14</v>
      </c>
      <c r="H57" s="105">
        <v>0</v>
      </c>
      <c r="I57" s="105">
        <v>0</v>
      </c>
      <c r="J57" s="105">
        <v>6</v>
      </c>
      <c r="K57" s="105">
        <v>0</v>
      </c>
      <c r="L57" s="105">
        <v>0</v>
      </c>
      <c r="M57" s="105">
        <v>10</v>
      </c>
      <c r="N57" s="105">
        <v>0</v>
      </c>
      <c r="O57" s="93">
        <v>37</v>
      </c>
    </row>
    <row r="58" spans="1:15" s="94" customFormat="1" ht="11.25" customHeight="1" x14ac:dyDescent="0.15">
      <c r="A58" s="94" t="s">
        <v>109</v>
      </c>
      <c r="B58" s="354" t="s">
        <v>22</v>
      </c>
      <c r="C58" s="93">
        <v>0</v>
      </c>
      <c r="D58" s="93">
        <v>0</v>
      </c>
      <c r="E58" s="93">
        <v>0</v>
      </c>
      <c r="F58" s="93">
        <v>0</v>
      </c>
      <c r="G58" s="93">
        <v>0</v>
      </c>
      <c r="H58" s="93">
        <v>0</v>
      </c>
      <c r="I58" s="93">
        <v>0</v>
      </c>
      <c r="J58" s="93">
        <v>0</v>
      </c>
      <c r="K58" s="93">
        <v>0</v>
      </c>
      <c r="L58" s="93">
        <v>0</v>
      </c>
      <c r="M58" s="93">
        <v>0</v>
      </c>
      <c r="N58" s="93">
        <v>0</v>
      </c>
      <c r="O58" s="93">
        <v>0</v>
      </c>
    </row>
    <row r="59" spans="1:15" s="94" customFormat="1" ht="11.25" customHeight="1" x14ac:dyDescent="0.15">
      <c r="B59" s="354" t="s">
        <v>23</v>
      </c>
      <c r="C59" s="93">
        <v>0</v>
      </c>
      <c r="D59" s="93">
        <v>0</v>
      </c>
      <c r="E59" s="93">
        <v>0</v>
      </c>
      <c r="F59" s="93">
        <v>0</v>
      </c>
      <c r="G59" s="93">
        <v>0</v>
      </c>
      <c r="H59" s="93">
        <v>0</v>
      </c>
      <c r="I59" s="93">
        <v>0</v>
      </c>
      <c r="J59" s="93">
        <v>0</v>
      </c>
      <c r="K59" s="93">
        <v>0</v>
      </c>
      <c r="L59" s="93">
        <v>0</v>
      </c>
      <c r="M59" s="93">
        <v>0</v>
      </c>
      <c r="N59" s="93">
        <v>0</v>
      </c>
      <c r="O59" s="93">
        <v>0</v>
      </c>
    </row>
    <row r="60" spans="1:15" s="94" customFormat="1" ht="12.2" customHeight="1" x14ac:dyDescent="0.15">
      <c r="A60" s="96" t="s">
        <v>154</v>
      </c>
      <c r="B60" s="355" t="s">
        <v>22</v>
      </c>
      <c r="C60" s="97">
        <v>34185</v>
      </c>
      <c r="D60" s="97">
        <v>44593</v>
      </c>
      <c r="E60" s="97">
        <v>93032</v>
      </c>
      <c r="F60" s="97">
        <v>81809</v>
      </c>
      <c r="G60" s="97">
        <v>133212</v>
      </c>
      <c r="H60" s="97">
        <v>132507</v>
      </c>
      <c r="I60" s="97">
        <v>103564</v>
      </c>
      <c r="J60" s="97">
        <v>16440</v>
      </c>
      <c r="K60" s="97">
        <v>18821</v>
      </c>
      <c r="L60" s="97">
        <v>47045</v>
      </c>
      <c r="M60" s="97">
        <v>102166</v>
      </c>
      <c r="N60" s="97">
        <v>60657</v>
      </c>
      <c r="O60" s="97">
        <v>868031</v>
      </c>
    </row>
    <row r="61" spans="1:15" s="94" customFormat="1" ht="12.2" customHeight="1" x14ac:dyDescent="0.15">
      <c r="A61" s="98"/>
      <c r="B61" s="356" t="s">
        <v>23</v>
      </c>
      <c r="C61" s="99">
        <v>8404</v>
      </c>
      <c r="D61" s="99">
        <v>9181</v>
      </c>
      <c r="E61" s="99">
        <v>19132</v>
      </c>
      <c r="F61" s="99">
        <v>18822</v>
      </c>
      <c r="G61" s="99">
        <v>29589</v>
      </c>
      <c r="H61" s="99">
        <v>29527</v>
      </c>
      <c r="I61" s="99">
        <v>22712</v>
      </c>
      <c r="J61" s="99">
        <v>3763</v>
      </c>
      <c r="K61" s="99">
        <v>4055</v>
      </c>
      <c r="L61" s="99">
        <v>9790</v>
      </c>
      <c r="M61" s="99">
        <v>21552</v>
      </c>
      <c r="N61" s="99">
        <v>12376</v>
      </c>
      <c r="O61" s="99">
        <v>188903</v>
      </c>
    </row>
    <row r="64" spans="1:15" x14ac:dyDescent="0.25">
      <c r="A64" s="100"/>
      <c r="B64" s="100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</row>
    <row r="65" spans="1:15" x14ac:dyDescent="0.25">
      <c r="A65" s="101"/>
      <c r="B65" s="100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</row>
    <row r="66" spans="1:15" x14ac:dyDescent="0.25">
      <c r="A66" s="101"/>
      <c r="B66" s="100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</row>
    <row r="67" spans="1:15" x14ac:dyDescent="0.25">
      <c r="A67" s="101"/>
      <c r="B67" s="100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</row>
    <row r="68" spans="1:15" x14ac:dyDescent="0.25">
      <c r="A68" s="101"/>
      <c r="B68" s="100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</row>
    <row r="69" spans="1:15" x14ac:dyDescent="0.25">
      <c r="A69" s="101"/>
      <c r="B69" s="100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</row>
    <row r="70" spans="1:15" x14ac:dyDescent="0.25">
      <c r="A70" s="101"/>
      <c r="B70" s="100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</row>
    <row r="71" spans="1:15" x14ac:dyDescent="0.25">
      <c r="A71" s="101"/>
      <c r="B71" s="100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</row>
    <row r="72" spans="1:15" x14ac:dyDescent="0.25">
      <c r="A72" s="101"/>
      <c r="B72" s="100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</row>
    <row r="73" spans="1:15" x14ac:dyDescent="0.25">
      <c r="A73" s="101"/>
      <c r="B73" s="100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</row>
    <row r="74" spans="1:15" x14ac:dyDescent="0.25">
      <c r="A74" s="101"/>
      <c r="B74" s="100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</row>
    <row r="75" spans="1:15" x14ac:dyDescent="0.25">
      <c r="A75" s="101"/>
      <c r="B75" s="100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</row>
    <row r="76" spans="1:15" x14ac:dyDescent="0.25">
      <c r="A76" s="101"/>
      <c r="B76" s="100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</row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" footer="0"/>
  <pageSetup scale="85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44"/>
  <sheetViews>
    <sheetView topLeftCell="A5" workbookViewId="0">
      <selection activeCell="P31" sqref="P31"/>
    </sheetView>
  </sheetViews>
  <sheetFormatPr baseColWidth="10" defaultRowHeight="15" x14ac:dyDescent="0.25"/>
  <cols>
    <col min="1" max="1" width="17.85546875" style="513" customWidth="1"/>
    <col min="2" max="2" width="3.7109375" style="291" customWidth="1"/>
    <col min="3" max="8" width="5.7109375" style="513" customWidth="1"/>
    <col min="9" max="10" width="4.7109375" style="513" customWidth="1"/>
    <col min="11" max="14" width="5.7109375" style="513" customWidth="1"/>
    <col min="15" max="15" width="5.7109375" customWidth="1"/>
    <col min="16" max="17" width="5.7109375" style="513" customWidth="1"/>
    <col min="18" max="16384" width="11.42578125" style="513"/>
  </cols>
  <sheetData>
    <row r="1" spans="1:19" ht="12.75" x14ac:dyDescent="0.15">
      <c r="A1" s="538" t="s">
        <v>180</v>
      </c>
      <c r="B1" s="538"/>
      <c r="C1" s="538"/>
      <c r="D1" s="538"/>
      <c r="E1" s="538"/>
      <c r="F1" s="538"/>
      <c r="G1" s="538"/>
      <c r="H1" s="538"/>
      <c r="I1" s="538"/>
      <c r="J1" s="538"/>
      <c r="K1" s="538"/>
      <c r="L1" s="538"/>
      <c r="M1" s="538"/>
      <c r="N1" s="538"/>
      <c r="O1" s="538"/>
      <c r="P1" s="538"/>
      <c r="Q1" s="538"/>
    </row>
    <row r="2" spans="1:19" ht="12.75" x14ac:dyDescent="0.15">
      <c r="A2" s="538" t="s">
        <v>133</v>
      </c>
      <c r="B2" s="538"/>
      <c r="C2" s="538"/>
      <c r="D2" s="538"/>
      <c r="E2" s="538"/>
      <c r="F2" s="538"/>
      <c r="G2" s="538"/>
      <c r="H2" s="538"/>
      <c r="I2" s="538"/>
      <c r="J2" s="538"/>
      <c r="K2" s="538"/>
      <c r="L2" s="538"/>
      <c r="M2" s="538"/>
      <c r="N2" s="538"/>
      <c r="O2" s="538"/>
      <c r="P2" s="538"/>
      <c r="Q2" s="538"/>
    </row>
    <row r="3" spans="1:19" ht="12.75" x14ac:dyDescent="0.15">
      <c r="A3" s="538" t="s">
        <v>2</v>
      </c>
      <c r="B3" s="538"/>
      <c r="C3" s="538"/>
      <c r="D3" s="538"/>
      <c r="E3" s="538"/>
      <c r="F3" s="538"/>
      <c r="G3" s="538"/>
      <c r="H3" s="538"/>
      <c r="I3" s="538"/>
      <c r="J3" s="538"/>
      <c r="K3" s="538"/>
      <c r="L3" s="538"/>
      <c r="M3" s="538"/>
      <c r="N3" s="538"/>
      <c r="O3" s="538"/>
      <c r="P3" s="538"/>
      <c r="Q3" s="538"/>
    </row>
    <row r="4" spans="1:19" ht="15" customHeight="1" x14ac:dyDescent="0.15">
      <c r="A4" s="538" t="s">
        <v>187</v>
      </c>
      <c r="B4" s="538"/>
      <c r="C4" s="538"/>
      <c r="D4" s="538"/>
      <c r="E4" s="538"/>
      <c r="F4" s="538"/>
      <c r="G4" s="538"/>
      <c r="H4" s="538"/>
      <c r="I4" s="538"/>
      <c r="J4" s="538"/>
      <c r="K4" s="538"/>
      <c r="L4" s="538"/>
      <c r="M4" s="538"/>
      <c r="N4" s="538"/>
      <c r="O4" s="538"/>
      <c r="P4" s="538"/>
      <c r="Q4" s="538"/>
    </row>
    <row r="5" spans="1:19" ht="11.25" customHeight="1" x14ac:dyDescent="0.15">
      <c r="A5" s="538"/>
      <c r="B5" s="538"/>
      <c r="C5" s="538"/>
      <c r="D5" s="538"/>
      <c r="E5" s="538"/>
      <c r="F5" s="538"/>
      <c r="G5" s="538"/>
      <c r="H5" s="538"/>
      <c r="I5" s="538"/>
      <c r="J5" s="538"/>
      <c r="K5" s="538"/>
      <c r="L5" s="538"/>
      <c r="M5" s="538"/>
      <c r="N5" s="538"/>
      <c r="O5" s="538"/>
    </row>
    <row r="6" spans="1:19" s="516" customFormat="1" ht="12.2" customHeight="1" x14ac:dyDescent="0.2">
      <c r="A6" s="472" t="s">
        <v>3</v>
      </c>
      <c r="B6" s="473"/>
      <c r="C6" s="520" t="s">
        <v>4</v>
      </c>
      <c r="D6" s="520" t="s">
        <v>5</v>
      </c>
      <c r="E6" s="520" t="s">
        <v>6</v>
      </c>
      <c r="F6" s="520" t="s">
        <v>7</v>
      </c>
      <c r="G6" s="520" t="s">
        <v>8</v>
      </c>
      <c r="H6" s="520" t="s">
        <v>9</v>
      </c>
      <c r="I6" s="520" t="s">
        <v>10</v>
      </c>
      <c r="J6" s="520" t="s">
        <v>11</v>
      </c>
      <c r="K6" s="520" t="s">
        <v>12</v>
      </c>
      <c r="L6" s="520" t="s">
        <v>14</v>
      </c>
      <c r="M6" s="520" t="s">
        <v>15</v>
      </c>
      <c r="N6" s="520" t="s">
        <v>16</v>
      </c>
      <c r="O6" s="87" t="s">
        <v>17</v>
      </c>
      <c r="P6" s="87" t="s">
        <v>112</v>
      </c>
      <c r="Q6" s="87" t="s">
        <v>144</v>
      </c>
    </row>
    <row r="7" spans="1:19" ht="11.25" customHeight="1" x14ac:dyDescent="0.15">
      <c r="A7" s="514" t="s">
        <v>148</v>
      </c>
      <c r="B7" s="515" t="s">
        <v>22</v>
      </c>
      <c r="C7" s="445" t="s">
        <v>184</v>
      </c>
      <c r="D7" s="445" t="s">
        <v>184</v>
      </c>
      <c r="E7" s="457" t="s">
        <v>184</v>
      </c>
      <c r="F7" s="457" t="s">
        <v>184</v>
      </c>
      <c r="G7" s="457" t="s">
        <v>184</v>
      </c>
      <c r="H7" s="457" t="s">
        <v>184</v>
      </c>
      <c r="I7" s="457" t="s">
        <v>184</v>
      </c>
      <c r="J7" s="457" t="s">
        <v>184</v>
      </c>
      <c r="K7" s="445" t="s">
        <v>184</v>
      </c>
      <c r="L7" s="457" t="s">
        <v>184</v>
      </c>
      <c r="M7" s="457" t="s">
        <v>184</v>
      </c>
      <c r="N7" s="457" t="s">
        <v>184</v>
      </c>
      <c r="O7" s="524" t="s">
        <v>184</v>
      </c>
      <c r="P7" s="524" t="s">
        <v>184</v>
      </c>
      <c r="Q7" s="524">
        <f>SUM(C7:P7)</f>
        <v>0</v>
      </c>
    </row>
    <row r="8" spans="1:19" ht="11.25" customHeight="1" x14ac:dyDescent="0.15">
      <c r="A8" s="514" t="s">
        <v>148</v>
      </c>
      <c r="B8" s="515" t="s">
        <v>23</v>
      </c>
      <c r="C8" s="445" t="s">
        <v>184</v>
      </c>
      <c r="D8" s="445">
        <v>1</v>
      </c>
      <c r="E8" s="457" t="s">
        <v>184</v>
      </c>
      <c r="F8" s="457" t="s">
        <v>184</v>
      </c>
      <c r="G8" s="457" t="s">
        <v>184</v>
      </c>
      <c r="H8" s="457" t="s">
        <v>184</v>
      </c>
      <c r="I8" s="457" t="s">
        <v>184</v>
      </c>
      <c r="J8" s="457" t="s">
        <v>184</v>
      </c>
      <c r="K8" s="445" t="s">
        <v>184</v>
      </c>
      <c r="L8" s="457" t="s">
        <v>184</v>
      </c>
      <c r="M8" s="457" t="s">
        <v>184</v>
      </c>
      <c r="N8" s="457" t="s">
        <v>184</v>
      </c>
      <c r="O8" s="524" t="s">
        <v>184</v>
      </c>
      <c r="P8" s="524" t="s">
        <v>184</v>
      </c>
      <c r="Q8" s="524">
        <f t="shared" ref="Q8:Q31" si="0">SUM(C8:P8)</f>
        <v>1</v>
      </c>
    </row>
    <row r="9" spans="1:19" ht="11.25" customHeight="1" x14ac:dyDescent="0.15">
      <c r="A9" s="514" t="s">
        <v>25</v>
      </c>
      <c r="B9" s="515" t="s">
        <v>22</v>
      </c>
      <c r="C9" s="445" t="s">
        <v>184</v>
      </c>
      <c r="D9" s="445" t="s">
        <v>184</v>
      </c>
      <c r="E9" s="445" t="s">
        <v>184</v>
      </c>
      <c r="F9" s="445" t="s">
        <v>184</v>
      </c>
      <c r="G9" s="445" t="s">
        <v>184</v>
      </c>
      <c r="H9" s="445" t="s">
        <v>184</v>
      </c>
      <c r="I9" s="445" t="s">
        <v>184</v>
      </c>
      <c r="J9" s="445" t="s">
        <v>184</v>
      </c>
      <c r="K9" s="445" t="s">
        <v>184</v>
      </c>
      <c r="L9" s="445" t="s">
        <v>184</v>
      </c>
      <c r="M9" s="445" t="s">
        <v>184</v>
      </c>
      <c r="N9" s="457" t="s">
        <v>184</v>
      </c>
      <c r="O9" s="524" t="s">
        <v>184</v>
      </c>
      <c r="P9" s="524" t="s">
        <v>184</v>
      </c>
      <c r="Q9" s="524">
        <f t="shared" si="0"/>
        <v>0</v>
      </c>
    </row>
    <row r="10" spans="1:19" ht="11.25" customHeight="1" x14ac:dyDescent="0.15">
      <c r="A10" s="514" t="s">
        <v>25</v>
      </c>
      <c r="B10" s="515" t="s">
        <v>23</v>
      </c>
      <c r="C10" s="445">
        <v>261</v>
      </c>
      <c r="D10" s="445">
        <v>606</v>
      </c>
      <c r="E10" s="445">
        <v>300</v>
      </c>
      <c r="F10" s="445">
        <v>149</v>
      </c>
      <c r="G10" s="445">
        <v>13</v>
      </c>
      <c r="H10" s="445">
        <v>82</v>
      </c>
      <c r="I10" s="445" t="s">
        <v>184</v>
      </c>
      <c r="J10" s="445" t="s">
        <v>184</v>
      </c>
      <c r="K10" s="445">
        <v>4290</v>
      </c>
      <c r="L10" s="445">
        <v>257</v>
      </c>
      <c r="M10" s="445">
        <v>99</v>
      </c>
      <c r="N10" s="457" t="s">
        <v>184</v>
      </c>
      <c r="O10" s="524" t="s">
        <v>184</v>
      </c>
      <c r="P10" s="524" t="s">
        <v>184</v>
      </c>
      <c r="Q10" s="524">
        <f t="shared" si="0"/>
        <v>6057</v>
      </c>
    </row>
    <row r="11" spans="1:19" ht="11.25" customHeight="1" x14ac:dyDescent="0.15">
      <c r="A11" s="514" t="s">
        <v>149</v>
      </c>
      <c r="B11" s="515" t="s">
        <v>22</v>
      </c>
      <c r="C11" s="457" t="s">
        <v>184</v>
      </c>
      <c r="D11" s="457" t="s">
        <v>184</v>
      </c>
      <c r="E11" s="457" t="s">
        <v>184</v>
      </c>
      <c r="F11" s="445" t="s">
        <v>184</v>
      </c>
      <c r="G11" s="457" t="s">
        <v>184</v>
      </c>
      <c r="H11" s="445" t="s">
        <v>184</v>
      </c>
      <c r="I11" s="445" t="s">
        <v>184</v>
      </c>
      <c r="J11" s="445" t="s">
        <v>184</v>
      </c>
      <c r="K11" s="445" t="s">
        <v>184</v>
      </c>
      <c r="L11" s="445" t="s">
        <v>184</v>
      </c>
      <c r="M11" s="445" t="s">
        <v>184</v>
      </c>
      <c r="N11" s="457" t="s">
        <v>184</v>
      </c>
      <c r="O11" s="524" t="s">
        <v>184</v>
      </c>
      <c r="P11" s="524" t="s">
        <v>184</v>
      </c>
      <c r="Q11" s="524">
        <f t="shared" si="0"/>
        <v>0</v>
      </c>
      <c r="S11" s="529"/>
    </row>
    <row r="12" spans="1:19" ht="11.25" customHeight="1" x14ac:dyDescent="0.15">
      <c r="A12" s="514" t="s">
        <v>149</v>
      </c>
      <c r="B12" s="515" t="s">
        <v>23</v>
      </c>
      <c r="C12" s="457" t="s">
        <v>184</v>
      </c>
      <c r="D12" s="457" t="s">
        <v>184</v>
      </c>
      <c r="E12" s="457" t="s">
        <v>184</v>
      </c>
      <c r="F12" s="445">
        <v>1</v>
      </c>
      <c r="G12" s="457" t="s">
        <v>184</v>
      </c>
      <c r="H12" s="445" t="s">
        <v>184</v>
      </c>
      <c r="I12" s="445" t="s">
        <v>184</v>
      </c>
      <c r="J12" s="445" t="s">
        <v>184</v>
      </c>
      <c r="K12" s="445">
        <v>1078</v>
      </c>
      <c r="L12" s="445">
        <v>9</v>
      </c>
      <c r="M12" s="445">
        <v>1</v>
      </c>
      <c r="N12" s="457" t="s">
        <v>184</v>
      </c>
      <c r="O12" s="524" t="s">
        <v>184</v>
      </c>
      <c r="P12" s="524" t="s">
        <v>184</v>
      </c>
      <c r="Q12" s="524">
        <f t="shared" si="0"/>
        <v>1089</v>
      </c>
    </row>
    <row r="13" spans="1:19" ht="11.25" customHeight="1" x14ac:dyDescent="0.15">
      <c r="A13" s="514" t="s">
        <v>29</v>
      </c>
      <c r="B13" s="515" t="s">
        <v>22</v>
      </c>
      <c r="C13" s="445" t="s">
        <v>184</v>
      </c>
      <c r="D13" s="445" t="s">
        <v>184</v>
      </c>
      <c r="E13" s="445" t="s">
        <v>184</v>
      </c>
      <c r="F13" s="445" t="s">
        <v>184</v>
      </c>
      <c r="G13" s="445" t="s">
        <v>184</v>
      </c>
      <c r="H13" s="457" t="s">
        <v>184</v>
      </c>
      <c r="I13" s="457" t="s">
        <v>184</v>
      </c>
      <c r="J13" s="457" t="s">
        <v>184</v>
      </c>
      <c r="K13" s="445" t="s">
        <v>184</v>
      </c>
      <c r="L13" s="457" t="s">
        <v>184</v>
      </c>
      <c r="M13" s="457" t="s">
        <v>184</v>
      </c>
      <c r="N13" s="457" t="s">
        <v>184</v>
      </c>
      <c r="O13" s="524" t="s">
        <v>184</v>
      </c>
      <c r="P13" s="524" t="s">
        <v>184</v>
      </c>
      <c r="Q13" s="524">
        <f t="shared" si="0"/>
        <v>0</v>
      </c>
    </row>
    <row r="14" spans="1:19" ht="11.25" customHeight="1" x14ac:dyDescent="0.15">
      <c r="A14" s="514" t="s">
        <v>29</v>
      </c>
      <c r="B14" s="515" t="s">
        <v>23</v>
      </c>
      <c r="C14" s="445">
        <v>2</v>
      </c>
      <c r="D14" s="445">
        <v>11</v>
      </c>
      <c r="E14" s="445">
        <v>2</v>
      </c>
      <c r="F14" s="445">
        <v>147</v>
      </c>
      <c r="G14" s="445">
        <v>76</v>
      </c>
      <c r="H14" s="457" t="s">
        <v>184</v>
      </c>
      <c r="I14" s="457" t="s">
        <v>184</v>
      </c>
      <c r="J14" s="457" t="s">
        <v>184</v>
      </c>
      <c r="K14" s="445">
        <v>789</v>
      </c>
      <c r="L14" s="457" t="s">
        <v>184</v>
      </c>
      <c r="M14" s="457" t="s">
        <v>184</v>
      </c>
      <c r="N14" s="457" t="s">
        <v>184</v>
      </c>
      <c r="O14" s="524" t="s">
        <v>184</v>
      </c>
      <c r="P14" s="524" t="s">
        <v>184</v>
      </c>
      <c r="Q14" s="524">
        <f t="shared" si="0"/>
        <v>1027</v>
      </c>
      <c r="S14" s="529"/>
    </row>
    <row r="15" spans="1:19" ht="11.25" customHeight="1" x14ac:dyDescent="0.15">
      <c r="A15" s="514" t="s">
        <v>37</v>
      </c>
      <c r="B15" s="515" t="s">
        <v>22</v>
      </c>
      <c r="C15" s="445" t="s">
        <v>184</v>
      </c>
      <c r="D15" s="445" t="s">
        <v>184</v>
      </c>
      <c r="E15" s="445" t="s">
        <v>184</v>
      </c>
      <c r="F15" s="445" t="s">
        <v>184</v>
      </c>
      <c r="G15" s="445" t="s">
        <v>184</v>
      </c>
      <c r="H15" s="445" t="s">
        <v>184</v>
      </c>
      <c r="I15" s="445" t="s">
        <v>184</v>
      </c>
      <c r="J15" s="445" t="s">
        <v>184</v>
      </c>
      <c r="K15" s="445" t="s">
        <v>184</v>
      </c>
      <c r="L15" s="457" t="s">
        <v>184</v>
      </c>
      <c r="M15" s="445" t="s">
        <v>184</v>
      </c>
      <c r="N15" s="457" t="s">
        <v>184</v>
      </c>
      <c r="O15" s="524" t="s">
        <v>184</v>
      </c>
      <c r="P15" s="524" t="s">
        <v>184</v>
      </c>
      <c r="Q15" s="524">
        <f t="shared" si="0"/>
        <v>0</v>
      </c>
    </row>
    <row r="16" spans="1:19" ht="11.25" customHeight="1" x14ac:dyDescent="0.15">
      <c r="A16" s="514" t="s">
        <v>37</v>
      </c>
      <c r="B16" s="515" t="s">
        <v>23</v>
      </c>
      <c r="C16" s="445">
        <v>3</v>
      </c>
      <c r="D16" s="445">
        <v>64</v>
      </c>
      <c r="E16" s="445">
        <v>7</v>
      </c>
      <c r="F16" s="445">
        <v>60</v>
      </c>
      <c r="G16" s="445">
        <v>114</v>
      </c>
      <c r="H16" s="445" t="s">
        <v>184</v>
      </c>
      <c r="I16" s="445" t="s">
        <v>184</v>
      </c>
      <c r="J16" s="445" t="s">
        <v>184</v>
      </c>
      <c r="K16" s="445">
        <v>3968</v>
      </c>
      <c r="L16" s="457" t="s">
        <v>184</v>
      </c>
      <c r="M16" s="445">
        <v>1</v>
      </c>
      <c r="N16" s="457" t="s">
        <v>184</v>
      </c>
      <c r="O16" s="524" t="s">
        <v>184</v>
      </c>
      <c r="P16" s="524" t="s">
        <v>184</v>
      </c>
      <c r="Q16" s="524">
        <f t="shared" si="0"/>
        <v>4217</v>
      </c>
    </row>
    <row r="17" spans="1:19" ht="11.25" customHeight="1" x14ac:dyDescent="0.15">
      <c r="A17" s="514" t="s">
        <v>119</v>
      </c>
      <c r="B17" s="515" t="s">
        <v>22</v>
      </c>
      <c r="C17" s="445" t="s">
        <v>184</v>
      </c>
      <c r="D17" s="457" t="s">
        <v>184</v>
      </c>
      <c r="E17" s="457" t="s">
        <v>184</v>
      </c>
      <c r="F17" s="457" t="s">
        <v>184</v>
      </c>
      <c r="G17" s="445" t="s">
        <v>184</v>
      </c>
      <c r="H17" s="457" t="s">
        <v>184</v>
      </c>
      <c r="I17" s="457" t="s">
        <v>184</v>
      </c>
      <c r="J17" s="457" t="s">
        <v>184</v>
      </c>
      <c r="K17" s="445" t="s">
        <v>184</v>
      </c>
      <c r="L17" s="457" t="s">
        <v>184</v>
      </c>
      <c r="M17" s="457" t="s">
        <v>184</v>
      </c>
      <c r="N17" s="457" t="s">
        <v>184</v>
      </c>
      <c r="O17" s="524" t="s">
        <v>184</v>
      </c>
      <c r="P17" s="524" t="s">
        <v>184</v>
      </c>
      <c r="Q17" s="524">
        <f t="shared" si="0"/>
        <v>0</v>
      </c>
    </row>
    <row r="18" spans="1:19" ht="11.25" customHeight="1" x14ac:dyDescent="0.15">
      <c r="A18" s="514" t="s">
        <v>119</v>
      </c>
      <c r="B18" s="515" t="s">
        <v>23</v>
      </c>
      <c r="C18" s="445" t="s">
        <v>184</v>
      </c>
      <c r="D18" s="457" t="s">
        <v>184</v>
      </c>
      <c r="E18" s="457" t="s">
        <v>184</v>
      </c>
      <c r="F18" s="457" t="s">
        <v>184</v>
      </c>
      <c r="G18" s="445">
        <v>18</v>
      </c>
      <c r="H18" s="457" t="s">
        <v>184</v>
      </c>
      <c r="I18" s="457" t="s">
        <v>184</v>
      </c>
      <c r="J18" s="457" t="s">
        <v>184</v>
      </c>
      <c r="K18" s="445">
        <v>424</v>
      </c>
      <c r="L18" s="457" t="s">
        <v>184</v>
      </c>
      <c r="M18" s="457" t="s">
        <v>184</v>
      </c>
      <c r="N18" s="457" t="s">
        <v>184</v>
      </c>
      <c r="O18" s="524" t="s">
        <v>184</v>
      </c>
      <c r="P18" s="524" t="s">
        <v>184</v>
      </c>
      <c r="Q18" s="524">
        <f t="shared" si="0"/>
        <v>442</v>
      </c>
    </row>
    <row r="19" spans="1:19" ht="11.25" customHeight="1" x14ac:dyDescent="0.15">
      <c r="A19" s="514" t="s">
        <v>39</v>
      </c>
      <c r="B19" s="515" t="s">
        <v>22</v>
      </c>
      <c r="C19" s="457" t="s">
        <v>184</v>
      </c>
      <c r="D19" s="457" t="s">
        <v>184</v>
      </c>
      <c r="E19" s="457" t="s">
        <v>184</v>
      </c>
      <c r="F19" s="457" t="s">
        <v>184</v>
      </c>
      <c r="G19" s="457" t="s">
        <v>184</v>
      </c>
      <c r="H19" s="457" t="s">
        <v>184</v>
      </c>
      <c r="I19" s="457" t="s">
        <v>184</v>
      </c>
      <c r="J19" s="457" t="s">
        <v>184</v>
      </c>
      <c r="K19" s="457" t="s">
        <v>184</v>
      </c>
      <c r="L19" s="445" t="s">
        <v>184</v>
      </c>
      <c r="M19" s="457" t="s">
        <v>184</v>
      </c>
      <c r="N19" s="457" t="s">
        <v>184</v>
      </c>
      <c r="O19" s="524" t="s">
        <v>184</v>
      </c>
      <c r="P19" s="524" t="s">
        <v>184</v>
      </c>
      <c r="Q19" s="524">
        <f t="shared" si="0"/>
        <v>0</v>
      </c>
    </row>
    <row r="20" spans="1:19" ht="11.25" customHeight="1" x14ac:dyDescent="0.15">
      <c r="A20" s="514" t="s">
        <v>40</v>
      </c>
      <c r="B20" s="515" t="s">
        <v>23</v>
      </c>
      <c r="C20" s="457" t="s">
        <v>184</v>
      </c>
      <c r="D20" s="457" t="s">
        <v>184</v>
      </c>
      <c r="E20" s="457" t="s">
        <v>184</v>
      </c>
      <c r="F20" s="457" t="s">
        <v>184</v>
      </c>
      <c r="G20" s="457" t="s">
        <v>184</v>
      </c>
      <c r="H20" s="457" t="s">
        <v>184</v>
      </c>
      <c r="I20" s="457" t="s">
        <v>184</v>
      </c>
      <c r="J20" s="457" t="s">
        <v>184</v>
      </c>
      <c r="K20" s="457" t="s">
        <v>184</v>
      </c>
      <c r="L20" s="457" t="s">
        <v>184</v>
      </c>
      <c r="M20" s="445">
        <v>4</v>
      </c>
      <c r="N20" s="457" t="s">
        <v>184</v>
      </c>
      <c r="O20" s="524" t="s">
        <v>184</v>
      </c>
      <c r="P20" s="524" t="s">
        <v>184</v>
      </c>
      <c r="Q20" s="524">
        <f t="shared" si="0"/>
        <v>4</v>
      </c>
      <c r="S20" s="529"/>
    </row>
    <row r="21" spans="1:19" ht="11.25" customHeight="1" x14ac:dyDescent="0.15">
      <c r="A21" s="514" t="s">
        <v>150</v>
      </c>
      <c r="B21" s="515" t="s">
        <v>22</v>
      </c>
      <c r="C21" s="457" t="s">
        <v>184</v>
      </c>
      <c r="D21" s="457" t="s">
        <v>184</v>
      </c>
      <c r="E21" s="457" t="s">
        <v>184</v>
      </c>
      <c r="F21" s="457" t="s">
        <v>184</v>
      </c>
      <c r="G21" s="445" t="s">
        <v>184</v>
      </c>
      <c r="H21" s="457" t="s">
        <v>184</v>
      </c>
      <c r="I21" s="457" t="s">
        <v>184</v>
      </c>
      <c r="J21" s="457" t="s">
        <v>184</v>
      </c>
      <c r="K21" s="445" t="s">
        <v>184</v>
      </c>
      <c r="L21" s="445" t="s">
        <v>184</v>
      </c>
      <c r="M21" s="445" t="s">
        <v>184</v>
      </c>
      <c r="N21" s="457" t="s">
        <v>184</v>
      </c>
      <c r="O21" s="524" t="s">
        <v>184</v>
      </c>
      <c r="P21" s="524" t="s">
        <v>184</v>
      </c>
      <c r="Q21" s="524">
        <f t="shared" si="0"/>
        <v>0</v>
      </c>
    </row>
    <row r="22" spans="1:19" ht="11.25" customHeight="1" x14ac:dyDescent="0.15">
      <c r="A22" s="514" t="s">
        <v>150</v>
      </c>
      <c r="B22" s="515" t="s">
        <v>23</v>
      </c>
      <c r="C22" s="457" t="s">
        <v>184</v>
      </c>
      <c r="D22" s="457" t="s">
        <v>184</v>
      </c>
      <c r="E22" s="457" t="s">
        <v>184</v>
      </c>
      <c r="F22" s="457" t="s">
        <v>184</v>
      </c>
      <c r="G22" s="445" t="s">
        <v>184</v>
      </c>
      <c r="H22" s="457" t="s">
        <v>184</v>
      </c>
      <c r="I22" s="457" t="s">
        <v>184</v>
      </c>
      <c r="J22" s="457" t="s">
        <v>184</v>
      </c>
      <c r="K22" s="445">
        <v>493</v>
      </c>
      <c r="L22" s="445">
        <v>10</v>
      </c>
      <c r="M22" s="445" t="s">
        <v>184</v>
      </c>
      <c r="N22" s="457" t="s">
        <v>184</v>
      </c>
      <c r="O22" s="524" t="s">
        <v>184</v>
      </c>
      <c r="P22" s="524" t="s">
        <v>184</v>
      </c>
      <c r="Q22" s="524">
        <f t="shared" si="0"/>
        <v>503</v>
      </c>
    </row>
    <row r="23" spans="1:19" ht="11.25" customHeight="1" x14ac:dyDescent="0.15">
      <c r="A23" s="514" t="s">
        <v>152</v>
      </c>
      <c r="B23" s="515" t="s">
        <v>22</v>
      </c>
      <c r="C23" s="457" t="s">
        <v>184</v>
      </c>
      <c r="D23" s="457" t="s">
        <v>184</v>
      </c>
      <c r="E23" s="457" t="s">
        <v>184</v>
      </c>
      <c r="F23" s="457" t="s">
        <v>184</v>
      </c>
      <c r="G23" s="457" t="s">
        <v>184</v>
      </c>
      <c r="H23" s="457" t="s">
        <v>184</v>
      </c>
      <c r="I23" s="457" t="s">
        <v>184</v>
      </c>
      <c r="J23" s="457" t="s">
        <v>184</v>
      </c>
      <c r="K23" s="445" t="s">
        <v>184</v>
      </c>
      <c r="L23" s="445" t="s">
        <v>184</v>
      </c>
      <c r="M23" s="445" t="s">
        <v>184</v>
      </c>
      <c r="N23" s="445" t="s">
        <v>184</v>
      </c>
      <c r="O23" s="524" t="s">
        <v>184</v>
      </c>
      <c r="P23" s="524" t="s">
        <v>184</v>
      </c>
      <c r="Q23" s="524">
        <f t="shared" si="0"/>
        <v>0</v>
      </c>
    </row>
    <row r="24" spans="1:19" ht="11.25" customHeight="1" x14ac:dyDescent="0.15">
      <c r="A24" s="514" t="s">
        <v>152</v>
      </c>
      <c r="B24" s="515" t="s">
        <v>23</v>
      </c>
      <c r="C24" s="457" t="s">
        <v>184</v>
      </c>
      <c r="D24" s="457" t="s">
        <v>184</v>
      </c>
      <c r="E24" s="457" t="s">
        <v>184</v>
      </c>
      <c r="F24" s="457" t="s">
        <v>184</v>
      </c>
      <c r="G24" s="457" t="s">
        <v>184</v>
      </c>
      <c r="H24" s="457" t="s">
        <v>184</v>
      </c>
      <c r="I24" s="457" t="s">
        <v>184</v>
      </c>
      <c r="J24" s="457" t="s">
        <v>184</v>
      </c>
      <c r="K24" s="445">
        <v>146</v>
      </c>
      <c r="L24" s="445">
        <v>10</v>
      </c>
      <c r="M24" s="445">
        <v>1726</v>
      </c>
      <c r="N24" s="445">
        <v>300</v>
      </c>
      <c r="O24" s="524" t="s">
        <v>184</v>
      </c>
      <c r="P24" s="524" t="s">
        <v>184</v>
      </c>
      <c r="Q24" s="524">
        <f t="shared" si="0"/>
        <v>2182</v>
      </c>
    </row>
    <row r="25" spans="1:19" ht="11.25" customHeight="1" x14ac:dyDescent="0.15">
      <c r="A25" s="514" t="s">
        <v>51</v>
      </c>
      <c r="B25" s="515" t="s">
        <v>22</v>
      </c>
      <c r="C25" s="457" t="s">
        <v>184</v>
      </c>
      <c r="D25" s="457" t="s">
        <v>184</v>
      </c>
      <c r="E25" s="457" t="s">
        <v>184</v>
      </c>
      <c r="F25" s="457" t="s">
        <v>184</v>
      </c>
      <c r="G25" s="457" t="s">
        <v>184</v>
      </c>
      <c r="H25" s="445" t="s">
        <v>184</v>
      </c>
      <c r="I25" s="445" t="s">
        <v>184</v>
      </c>
      <c r="J25" s="445" t="s">
        <v>184</v>
      </c>
      <c r="K25" s="445" t="s">
        <v>184</v>
      </c>
      <c r="L25" s="445" t="s">
        <v>184</v>
      </c>
      <c r="M25" s="445" t="s">
        <v>184</v>
      </c>
      <c r="N25" s="457" t="s">
        <v>184</v>
      </c>
      <c r="O25" s="524" t="s">
        <v>184</v>
      </c>
      <c r="P25" s="524" t="s">
        <v>184</v>
      </c>
      <c r="Q25" s="524">
        <f t="shared" si="0"/>
        <v>0</v>
      </c>
    </row>
    <row r="26" spans="1:19" ht="11.25" customHeight="1" x14ac:dyDescent="0.15">
      <c r="A26" s="514" t="s">
        <v>51</v>
      </c>
      <c r="B26" s="515" t="s">
        <v>23</v>
      </c>
      <c r="C26" s="457" t="s">
        <v>184</v>
      </c>
      <c r="D26" s="457" t="s">
        <v>184</v>
      </c>
      <c r="E26" s="457" t="s">
        <v>184</v>
      </c>
      <c r="F26" s="457" t="s">
        <v>184</v>
      </c>
      <c r="G26" s="457" t="s">
        <v>184</v>
      </c>
      <c r="H26" s="445">
        <v>333</v>
      </c>
      <c r="I26" s="445" t="s">
        <v>184</v>
      </c>
      <c r="J26" s="445" t="s">
        <v>184</v>
      </c>
      <c r="K26" s="445">
        <v>10214</v>
      </c>
      <c r="L26" s="445">
        <v>3657</v>
      </c>
      <c r="M26" s="445">
        <v>358</v>
      </c>
      <c r="N26" s="457" t="s">
        <v>184</v>
      </c>
      <c r="O26" s="524" t="s">
        <v>184</v>
      </c>
      <c r="P26" s="524" t="s">
        <v>184</v>
      </c>
      <c r="Q26" s="524">
        <f t="shared" si="0"/>
        <v>14562</v>
      </c>
    </row>
    <row r="27" spans="1:19" ht="11.25" customHeight="1" x14ac:dyDescent="0.15">
      <c r="A27" s="514" t="s">
        <v>120</v>
      </c>
      <c r="B27" s="515" t="s">
        <v>22</v>
      </c>
      <c r="C27" s="457" t="s">
        <v>184</v>
      </c>
      <c r="D27" s="457" t="s">
        <v>184</v>
      </c>
      <c r="E27" s="457" t="s">
        <v>184</v>
      </c>
      <c r="F27" s="457" t="s">
        <v>184</v>
      </c>
      <c r="G27" s="445" t="s">
        <v>184</v>
      </c>
      <c r="H27" s="457" t="s">
        <v>184</v>
      </c>
      <c r="I27" s="457" t="s">
        <v>184</v>
      </c>
      <c r="J27" s="457" t="s">
        <v>184</v>
      </c>
      <c r="K27" s="457" t="s">
        <v>184</v>
      </c>
      <c r="L27" s="457" t="s">
        <v>184</v>
      </c>
      <c r="M27" s="457" t="s">
        <v>184</v>
      </c>
      <c r="N27" s="457" t="s">
        <v>184</v>
      </c>
      <c r="O27" s="524" t="s">
        <v>184</v>
      </c>
      <c r="P27" s="524" t="s">
        <v>184</v>
      </c>
      <c r="Q27" s="524">
        <f t="shared" si="0"/>
        <v>0</v>
      </c>
    </row>
    <row r="28" spans="1:19" ht="11.25" customHeight="1" x14ac:dyDescent="0.15">
      <c r="A28" s="517" t="s">
        <v>120</v>
      </c>
      <c r="B28" s="521" t="s">
        <v>23</v>
      </c>
      <c r="C28" s="458" t="s">
        <v>184</v>
      </c>
      <c r="D28" s="458" t="s">
        <v>184</v>
      </c>
      <c r="E28" s="458" t="s">
        <v>184</v>
      </c>
      <c r="F28" s="458" t="s">
        <v>184</v>
      </c>
      <c r="G28" s="453">
        <v>4</v>
      </c>
      <c r="H28" s="458" t="s">
        <v>184</v>
      </c>
      <c r="I28" s="458" t="s">
        <v>184</v>
      </c>
      <c r="J28" s="458" t="s">
        <v>184</v>
      </c>
      <c r="K28" s="458" t="s">
        <v>184</v>
      </c>
      <c r="L28" s="458" t="s">
        <v>184</v>
      </c>
      <c r="M28" s="458" t="s">
        <v>184</v>
      </c>
      <c r="N28" s="458" t="s">
        <v>184</v>
      </c>
      <c r="O28" s="528" t="s">
        <v>184</v>
      </c>
      <c r="P28" s="528" t="s">
        <v>184</v>
      </c>
      <c r="Q28" s="528">
        <f t="shared" si="0"/>
        <v>4</v>
      </c>
    </row>
    <row r="29" spans="1:19" ht="11.25" customHeight="1" x14ac:dyDescent="0.15">
      <c r="A29" s="514"/>
      <c r="B29" s="515"/>
      <c r="C29" s="457"/>
      <c r="D29" s="457"/>
      <c r="E29" s="457"/>
      <c r="F29" s="457"/>
      <c r="G29" s="445"/>
      <c r="H29" s="457"/>
      <c r="I29" s="457"/>
      <c r="J29" s="457"/>
      <c r="K29" s="457"/>
      <c r="L29" s="457"/>
      <c r="M29" s="457"/>
      <c r="N29" s="457"/>
      <c r="O29" s="524"/>
      <c r="P29" s="524"/>
      <c r="Q29" s="524"/>
    </row>
    <row r="30" spans="1:19" ht="11.25" customHeight="1" x14ac:dyDescent="0.15">
      <c r="A30" s="514" t="s">
        <v>68</v>
      </c>
      <c r="B30" s="515" t="s">
        <v>22</v>
      </c>
      <c r="C30" s="457" t="s">
        <v>184</v>
      </c>
      <c r="D30" s="445" t="s">
        <v>184</v>
      </c>
      <c r="E30" s="457" t="s">
        <v>184</v>
      </c>
      <c r="F30" s="445" t="s">
        <v>184</v>
      </c>
      <c r="G30" s="457" t="s">
        <v>184</v>
      </c>
      <c r="H30" s="457" t="s">
        <v>184</v>
      </c>
      <c r="I30" s="457" t="s">
        <v>184</v>
      </c>
      <c r="J30" s="457" t="s">
        <v>184</v>
      </c>
      <c r="K30" s="445" t="s">
        <v>184</v>
      </c>
      <c r="L30" s="457" t="s">
        <v>184</v>
      </c>
      <c r="M30" s="457" t="s">
        <v>184</v>
      </c>
      <c r="N30" s="457" t="s">
        <v>184</v>
      </c>
      <c r="O30" s="524" t="s">
        <v>184</v>
      </c>
      <c r="P30" s="524" t="s">
        <v>184</v>
      </c>
      <c r="Q30" s="524">
        <f t="shared" si="0"/>
        <v>0</v>
      </c>
    </row>
    <row r="31" spans="1:19" ht="11.25" customHeight="1" x14ac:dyDescent="0.15">
      <c r="A31" s="517" t="s">
        <v>68</v>
      </c>
      <c r="B31" s="521" t="s">
        <v>23</v>
      </c>
      <c r="C31" s="458" t="s">
        <v>184</v>
      </c>
      <c r="D31" s="453" t="s">
        <v>184</v>
      </c>
      <c r="E31" s="458" t="s">
        <v>184</v>
      </c>
      <c r="F31" s="453" t="s">
        <v>184</v>
      </c>
      <c r="G31" s="458" t="s">
        <v>184</v>
      </c>
      <c r="H31" s="458" t="s">
        <v>184</v>
      </c>
      <c r="I31" s="458" t="s">
        <v>184</v>
      </c>
      <c r="J31" s="458" t="s">
        <v>184</v>
      </c>
      <c r="K31" s="453">
        <v>3</v>
      </c>
      <c r="L31" s="458" t="s">
        <v>184</v>
      </c>
      <c r="M31" s="458" t="s">
        <v>184</v>
      </c>
      <c r="N31" s="458" t="s">
        <v>184</v>
      </c>
      <c r="O31" s="528" t="s">
        <v>184</v>
      </c>
      <c r="P31" s="528" t="s">
        <v>184</v>
      </c>
      <c r="Q31" s="528">
        <f t="shared" si="0"/>
        <v>3</v>
      </c>
    </row>
    <row r="32" spans="1:19" ht="11.25" customHeight="1" x14ac:dyDescent="0.25">
      <c r="C32" s="524"/>
      <c r="D32" s="524"/>
      <c r="E32" s="524"/>
      <c r="F32" s="524"/>
      <c r="G32" s="524"/>
      <c r="H32" s="524"/>
      <c r="I32" s="524"/>
      <c r="J32" s="524"/>
      <c r="K32" s="524"/>
      <c r="L32" s="524"/>
      <c r="M32" s="524"/>
      <c r="N32" s="524"/>
      <c r="O32" s="525"/>
      <c r="P32" s="524"/>
      <c r="Q32" s="524"/>
    </row>
    <row r="33" spans="1:17" ht="11.25" customHeight="1" x14ac:dyDescent="0.15">
      <c r="A33" s="513" t="s">
        <v>90</v>
      </c>
      <c r="B33" s="515" t="s">
        <v>22</v>
      </c>
      <c r="C33" s="524">
        <v>0</v>
      </c>
      <c r="D33" s="524">
        <v>0</v>
      </c>
      <c r="E33" s="524">
        <v>0</v>
      </c>
      <c r="F33" s="524">
        <v>0</v>
      </c>
      <c r="G33" s="524">
        <v>0</v>
      </c>
      <c r="H33" s="524">
        <v>0</v>
      </c>
      <c r="I33" s="524">
        <v>0</v>
      </c>
      <c r="J33" s="524">
        <v>0</v>
      </c>
      <c r="K33" s="524">
        <v>0</v>
      </c>
      <c r="L33" s="524">
        <v>0</v>
      </c>
      <c r="M33" s="524">
        <v>0</v>
      </c>
      <c r="N33" s="524">
        <v>0</v>
      </c>
      <c r="O33" s="524">
        <v>0</v>
      </c>
      <c r="P33" s="524">
        <v>0</v>
      </c>
      <c r="Q33" s="524">
        <v>0</v>
      </c>
    </row>
    <row r="34" spans="1:17" ht="11.25" customHeight="1" x14ac:dyDescent="0.15">
      <c r="B34" s="515" t="s">
        <v>23</v>
      </c>
      <c r="C34" s="524">
        <v>0</v>
      </c>
      <c r="D34" s="524">
        <v>0</v>
      </c>
      <c r="E34" s="524">
        <v>0</v>
      </c>
      <c r="F34" s="524">
        <v>0</v>
      </c>
      <c r="G34" s="524">
        <v>0</v>
      </c>
      <c r="H34" s="524">
        <v>0</v>
      </c>
      <c r="I34" s="524">
        <v>0</v>
      </c>
      <c r="J34" s="524">
        <v>0</v>
      </c>
      <c r="K34" s="524">
        <v>0</v>
      </c>
      <c r="L34" s="524">
        <v>0</v>
      </c>
      <c r="M34" s="524">
        <v>0</v>
      </c>
      <c r="N34" s="524">
        <v>0</v>
      </c>
      <c r="O34" s="524">
        <v>0</v>
      </c>
      <c r="P34" s="524">
        <v>0</v>
      </c>
      <c r="Q34" s="524">
        <v>0</v>
      </c>
    </row>
    <row r="35" spans="1:17" ht="11.25" customHeight="1" x14ac:dyDescent="0.15">
      <c r="A35" s="513" t="s">
        <v>91</v>
      </c>
      <c r="B35" s="515" t="s">
        <v>22</v>
      </c>
      <c r="C35" s="524">
        <v>0</v>
      </c>
      <c r="D35" s="524">
        <v>0</v>
      </c>
      <c r="E35" s="524">
        <v>0</v>
      </c>
      <c r="F35" s="524">
        <v>0</v>
      </c>
      <c r="G35" s="524">
        <v>0</v>
      </c>
      <c r="H35" s="524">
        <v>0</v>
      </c>
      <c r="I35" s="524">
        <v>0</v>
      </c>
      <c r="J35" s="524">
        <v>0</v>
      </c>
      <c r="K35" s="524">
        <v>0</v>
      </c>
      <c r="L35" s="524">
        <v>0</v>
      </c>
      <c r="M35" s="524">
        <v>0</v>
      </c>
      <c r="N35" s="524">
        <v>0</v>
      </c>
      <c r="O35" s="524">
        <v>0</v>
      </c>
      <c r="P35" s="524">
        <v>0</v>
      </c>
      <c r="Q35" s="524">
        <v>0</v>
      </c>
    </row>
    <row r="36" spans="1:17" ht="11.25" customHeight="1" x14ac:dyDescent="0.15">
      <c r="B36" s="515" t="s">
        <v>23</v>
      </c>
      <c r="C36" s="524">
        <v>266</v>
      </c>
      <c r="D36" s="524">
        <v>682</v>
      </c>
      <c r="E36" s="524">
        <v>309</v>
      </c>
      <c r="F36" s="524">
        <v>357</v>
      </c>
      <c r="G36" s="524">
        <v>225</v>
      </c>
      <c r="H36" s="524">
        <v>415</v>
      </c>
      <c r="I36" s="524">
        <v>0</v>
      </c>
      <c r="J36" s="524">
        <v>0</v>
      </c>
      <c r="K36" s="524">
        <v>21402</v>
      </c>
      <c r="L36" s="524">
        <v>3943</v>
      </c>
      <c r="M36" s="524">
        <v>2189</v>
      </c>
      <c r="N36" s="524">
        <v>300</v>
      </c>
      <c r="O36" s="524">
        <v>0</v>
      </c>
      <c r="P36" s="524">
        <v>0</v>
      </c>
      <c r="Q36" s="524">
        <v>30088</v>
      </c>
    </row>
    <row r="37" spans="1:17" ht="11.25" customHeight="1" x14ac:dyDescent="0.15">
      <c r="A37" s="513" t="s">
        <v>92</v>
      </c>
      <c r="B37" s="515" t="s">
        <v>22</v>
      </c>
      <c r="C37" s="524">
        <v>0</v>
      </c>
      <c r="D37" s="524">
        <v>0</v>
      </c>
      <c r="E37" s="524">
        <v>0</v>
      </c>
      <c r="F37" s="524">
        <v>0</v>
      </c>
      <c r="G37" s="524">
        <v>0</v>
      </c>
      <c r="H37" s="524">
        <v>0</v>
      </c>
      <c r="I37" s="524">
        <v>0</v>
      </c>
      <c r="J37" s="524">
        <v>0</v>
      </c>
      <c r="K37" s="524">
        <v>0</v>
      </c>
      <c r="L37" s="524">
        <v>0</v>
      </c>
      <c r="M37" s="524">
        <v>0</v>
      </c>
      <c r="N37" s="524">
        <v>0</v>
      </c>
      <c r="O37" s="524">
        <v>0</v>
      </c>
      <c r="P37" s="524">
        <v>0</v>
      </c>
      <c r="Q37" s="524">
        <v>0</v>
      </c>
    </row>
    <row r="38" spans="1:17" ht="11.25" customHeight="1" x14ac:dyDescent="0.15">
      <c r="B38" s="515" t="s">
        <v>23</v>
      </c>
      <c r="C38" s="524">
        <v>0</v>
      </c>
      <c r="D38" s="524">
        <v>0</v>
      </c>
      <c r="E38" s="524">
        <v>0</v>
      </c>
      <c r="F38" s="524">
        <v>0</v>
      </c>
      <c r="G38" s="524">
        <v>0</v>
      </c>
      <c r="H38" s="524">
        <v>0</v>
      </c>
      <c r="I38" s="524">
        <v>0</v>
      </c>
      <c r="J38" s="524">
        <v>0</v>
      </c>
      <c r="K38" s="524">
        <v>3</v>
      </c>
      <c r="L38" s="524">
        <v>0</v>
      </c>
      <c r="M38" s="524">
        <v>0</v>
      </c>
      <c r="N38" s="524">
        <v>0</v>
      </c>
      <c r="O38" s="524">
        <v>0</v>
      </c>
      <c r="P38" s="524">
        <v>0</v>
      </c>
      <c r="Q38" s="524">
        <v>3</v>
      </c>
    </row>
    <row r="39" spans="1:17" ht="11.25" customHeight="1" x14ac:dyDescent="0.15">
      <c r="A39" s="513" t="s">
        <v>93</v>
      </c>
      <c r="B39" s="515" t="s">
        <v>22</v>
      </c>
      <c r="C39" s="524">
        <v>0</v>
      </c>
      <c r="D39" s="524">
        <v>0</v>
      </c>
      <c r="E39" s="524">
        <v>0</v>
      </c>
      <c r="F39" s="524">
        <v>0</v>
      </c>
      <c r="G39" s="524">
        <v>0</v>
      </c>
      <c r="H39" s="524">
        <v>0</v>
      </c>
      <c r="I39" s="524">
        <v>0</v>
      </c>
      <c r="J39" s="524">
        <v>0</v>
      </c>
      <c r="K39" s="524">
        <v>0</v>
      </c>
      <c r="L39" s="524">
        <v>0</v>
      </c>
      <c r="M39" s="524">
        <v>0</v>
      </c>
      <c r="N39" s="524">
        <v>0</v>
      </c>
      <c r="O39" s="524">
        <v>0</v>
      </c>
      <c r="P39" s="524">
        <v>0</v>
      </c>
      <c r="Q39" s="524">
        <v>0</v>
      </c>
    </row>
    <row r="40" spans="1:17" ht="11.25" customHeight="1" x14ac:dyDescent="0.15">
      <c r="B40" s="515" t="s">
        <v>23</v>
      </c>
      <c r="C40" s="524">
        <v>0</v>
      </c>
      <c r="D40" s="524">
        <v>0</v>
      </c>
      <c r="E40" s="524">
        <v>0</v>
      </c>
      <c r="F40" s="524">
        <v>0</v>
      </c>
      <c r="G40" s="524">
        <v>0</v>
      </c>
      <c r="H40" s="524">
        <v>0</v>
      </c>
      <c r="I40" s="524">
        <v>0</v>
      </c>
      <c r="J40" s="524">
        <v>0</v>
      </c>
      <c r="K40" s="524">
        <v>0</v>
      </c>
      <c r="L40" s="524">
        <v>0</v>
      </c>
      <c r="M40" s="524">
        <v>0</v>
      </c>
      <c r="N40" s="524">
        <v>0</v>
      </c>
      <c r="O40" s="524">
        <v>0</v>
      </c>
      <c r="P40" s="524">
        <v>0</v>
      </c>
      <c r="Q40" s="524">
        <v>0</v>
      </c>
    </row>
    <row r="41" spans="1:17" ht="11.25" customHeight="1" x14ac:dyDescent="0.15">
      <c r="A41" s="513" t="s">
        <v>109</v>
      </c>
      <c r="B41" s="515" t="s">
        <v>22</v>
      </c>
      <c r="C41" s="524">
        <v>0</v>
      </c>
      <c r="D41" s="524">
        <v>0</v>
      </c>
      <c r="E41" s="524">
        <v>0</v>
      </c>
      <c r="F41" s="524">
        <v>0</v>
      </c>
      <c r="G41" s="524">
        <v>0</v>
      </c>
      <c r="H41" s="524">
        <v>0</v>
      </c>
      <c r="I41" s="524">
        <v>0</v>
      </c>
      <c r="J41" s="524">
        <v>0</v>
      </c>
      <c r="K41" s="524">
        <v>0</v>
      </c>
      <c r="L41" s="524">
        <v>0</v>
      </c>
      <c r="M41" s="524">
        <v>0</v>
      </c>
      <c r="N41" s="524">
        <v>0</v>
      </c>
      <c r="O41" s="524">
        <v>0</v>
      </c>
      <c r="P41" s="524">
        <v>0</v>
      </c>
      <c r="Q41" s="524">
        <v>0</v>
      </c>
    </row>
    <row r="42" spans="1:17" ht="11.25" customHeight="1" x14ac:dyDescent="0.25">
      <c r="B42" s="515" t="s">
        <v>23</v>
      </c>
      <c r="C42" s="524">
        <v>0</v>
      </c>
      <c r="D42" s="524">
        <v>0</v>
      </c>
      <c r="E42" s="524">
        <v>0</v>
      </c>
      <c r="F42" s="524">
        <v>0</v>
      </c>
      <c r="G42" s="524">
        <v>0</v>
      </c>
      <c r="H42" s="524">
        <v>0</v>
      </c>
      <c r="I42" s="524">
        <v>0</v>
      </c>
      <c r="J42" s="524">
        <v>0</v>
      </c>
      <c r="K42" s="524">
        <v>0</v>
      </c>
      <c r="L42" s="524">
        <v>0</v>
      </c>
      <c r="M42" s="524">
        <v>0</v>
      </c>
      <c r="N42" s="524">
        <v>0</v>
      </c>
      <c r="O42" s="525">
        <v>0</v>
      </c>
      <c r="P42" s="524">
        <v>0</v>
      </c>
      <c r="Q42" s="524">
        <v>0</v>
      </c>
    </row>
    <row r="43" spans="1:17" ht="12.2" customHeight="1" x14ac:dyDescent="0.15">
      <c r="A43" s="518" t="s">
        <v>154</v>
      </c>
      <c r="B43" s="522" t="s">
        <v>22</v>
      </c>
      <c r="C43" s="526">
        <v>0</v>
      </c>
      <c r="D43" s="526">
        <v>0</v>
      </c>
      <c r="E43" s="526">
        <v>0</v>
      </c>
      <c r="F43" s="526">
        <v>0</v>
      </c>
      <c r="G43" s="526">
        <v>0</v>
      </c>
      <c r="H43" s="526">
        <v>0</v>
      </c>
      <c r="I43" s="526">
        <v>0</v>
      </c>
      <c r="J43" s="526">
        <v>0</v>
      </c>
      <c r="K43" s="526">
        <v>0</v>
      </c>
      <c r="L43" s="526">
        <v>0</v>
      </c>
      <c r="M43" s="526">
        <v>0</v>
      </c>
      <c r="N43" s="526">
        <v>0</v>
      </c>
      <c r="O43" s="526">
        <v>0</v>
      </c>
      <c r="P43" s="526">
        <v>0</v>
      </c>
      <c r="Q43" s="526">
        <v>0</v>
      </c>
    </row>
    <row r="44" spans="1:17" ht="12.2" customHeight="1" x14ac:dyDescent="0.15">
      <c r="A44" s="519"/>
      <c r="B44" s="523" t="s">
        <v>23</v>
      </c>
      <c r="C44" s="527">
        <f>C34+C36+C38+C40+C42</f>
        <v>266</v>
      </c>
      <c r="D44" s="527">
        <f t="shared" ref="D44:Q44" si="1">D34+D36+D38+D40+D42</f>
        <v>682</v>
      </c>
      <c r="E44" s="527">
        <f t="shared" si="1"/>
        <v>309</v>
      </c>
      <c r="F44" s="527">
        <f t="shared" si="1"/>
        <v>357</v>
      </c>
      <c r="G44" s="527">
        <f t="shared" si="1"/>
        <v>225</v>
      </c>
      <c r="H44" s="527">
        <f t="shared" si="1"/>
        <v>415</v>
      </c>
      <c r="I44" s="527">
        <f t="shared" si="1"/>
        <v>0</v>
      </c>
      <c r="J44" s="527">
        <f t="shared" si="1"/>
        <v>0</v>
      </c>
      <c r="K44" s="527">
        <f t="shared" si="1"/>
        <v>21405</v>
      </c>
      <c r="L44" s="527">
        <f t="shared" si="1"/>
        <v>3943</v>
      </c>
      <c r="M44" s="527">
        <f t="shared" si="1"/>
        <v>2189</v>
      </c>
      <c r="N44" s="527">
        <f t="shared" si="1"/>
        <v>300</v>
      </c>
      <c r="O44" s="527">
        <f t="shared" si="1"/>
        <v>0</v>
      </c>
      <c r="P44" s="527">
        <f t="shared" si="1"/>
        <v>0</v>
      </c>
      <c r="Q44" s="527">
        <f t="shared" si="1"/>
        <v>30091</v>
      </c>
    </row>
  </sheetData>
  <mergeCells count="5">
    <mergeCell ref="A5:O5"/>
    <mergeCell ref="A4:Q4"/>
    <mergeCell ref="A1:Q1"/>
    <mergeCell ref="A2:Q2"/>
    <mergeCell ref="A3:Q3"/>
  </mergeCells>
  <pageMargins left="0.70866141732283472" right="0.70866141732283472" top="0.74803149606299213" bottom="0.74803149606299213" header="0.31496062992125984" footer="0.31496062992125984"/>
  <pageSetup scale="85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68"/>
  <sheetViews>
    <sheetView workbookViewId="0">
      <selection activeCell="Q45" sqref="Q45"/>
    </sheetView>
  </sheetViews>
  <sheetFormatPr baseColWidth="10" defaultRowHeight="9" x14ac:dyDescent="0.15"/>
  <cols>
    <col min="1" max="1" width="18.28515625" style="476" customWidth="1"/>
    <col min="2" max="2" width="3.7109375" style="291" customWidth="1"/>
    <col min="3" max="15" width="5.7109375" style="256" customWidth="1"/>
    <col min="16" max="16384" width="11.42578125" style="168"/>
  </cols>
  <sheetData>
    <row r="1" spans="1:17" ht="12.75" x14ac:dyDescent="0.15">
      <c r="A1" s="536" t="s">
        <v>168</v>
      </c>
      <c r="B1" s="536"/>
      <c r="C1" s="536"/>
      <c r="D1" s="536"/>
      <c r="E1" s="536"/>
      <c r="F1" s="536"/>
      <c r="G1" s="536"/>
      <c r="H1" s="536"/>
      <c r="I1" s="536"/>
      <c r="J1" s="536"/>
      <c r="K1" s="536"/>
      <c r="L1" s="536"/>
      <c r="M1" s="536"/>
      <c r="N1" s="536"/>
      <c r="O1" s="536"/>
    </row>
    <row r="2" spans="1:17" ht="12.75" x14ac:dyDescent="0.15">
      <c r="A2" s="536" t="s">
        <v>131</v>
      </c>
      <c r="B2" s="536"/>
      <c r="C2" s="536"/>
      <c r="D2" s="536"/>
      <c r="E2" s="536"/>
      <c r="F2" s="536"/>
      <c r="G2" s="536"/>
      <c r="H2" s="536"/>
      <c r="I2" s="536"/>
      <c r="J2" s="536"/>
      <c r="K2" s="536"/>
      <c r="L2" s="536"/>
      <c r="M2" s="536"/>
      <c r="N2" s="536"/>
      <c r="O2" s="536"/>
    </row>
    <row r="3" spans="1:17" ht="12.75" x14ac:dyDescent="0.15">
      <c r="A3" s="535" t="s">
        <v>187</v>
      </c>
      <c r="B3" s="535"/>
      <c r="C3" s="535"/>
      <c r="D3" s="535"/>
      <c r="E3" s="535"/>
      <c r="F3" s="535"/>
      <c r="G3" s="535"/>
      <c r="H3" s="535"/>
      <c r="I3" s="535"/>
      <c r="J3" s="535"/>
      <c r="K3" s="535"/>
      <c r="L3" s="535"/>
      <c r="M3" s="535"/>
      <c r="N3" s="535"/>
      <c r="O3" s="535"/>
    </row>
    <row r="4" spans="1:17" ht="12.75" x14ac:dyDescent="0.15">
      <c r="A4" s="535" t="s">
        <v>135</v>
      </c>
      <c r="B4" s="535"/>
      <c r="C4" s="535"/>
      <c r="D4" s="535"/>
      <c r="E4" s="535"/>
      <c r="F4" s="535"/>
      <c r="G4" s="535"/>
      <c r="H4" s="535"/>
      <c r="I4" s="535"/>
      <c r="J4" s="535"/>
      <c r="K4" s="535"/>
      <c r="L4" s="535"/>
      <c r="M4" s="535"/>
      <c r="N4" s="535"/>
      <c r="O4" s="535"/>
    </row>
    <row r="5" spans="1:17" ht="11.25" customHeight="1" x14ac:dyDescent="0.15"/>
    <row r="6" spans="1:17" s="446" customFormat="1" ht="11.25" customHeight="1" x14ac:dyDescent="0.2">
      <c r="A6" s="496" t="s">
        <v>3</v>
      </c>
      <c r="B6" s="497"/>
      <c r="C6" s="501" t="s">
        <v>97</v>
      </c>
      <c r="D6" s="501" t="s">
        <v>132</v>
      </c>
      <c r="E6" s="501" t="s">
        <v>99</v>
      </c>
      <c r="F6" s="501" t="s">
        <v>100</v>
      </c>
      <c r="G6" s="501" t="s">
        <v>101</v>
      </c>
      <c r="H6" s="501" t="s">
        <v>102</v>
      </c>
      <c r="I6" s="501" t="s">
        <v>103</v>
      </c>
      <c r="J6" s="501" t="s">
        <v>104</v>
      </c>
      <c r="K6" s="501" t="s">
        <v>105</v>
      </c>
      <c r="L6" s="501" t="s">
        <v>106</v>
      </c>
      <c r="M6" s="501" t="s">
        <v>107</v>
      </c>
      <c r="N6" s="501" t="s">
        <v>108</v>
      </c>
      <c r="O6" s="87" t="s">
        <v>144</v>
      </c>
    </row>
    <row r="7" spans="1:17" ht="11.25" customHeight="1" x14ac:dyDescent="0.15">
      <c r="A7" s="495" t="s">
        <v>148</v>
      </c>
      <c r="B7" s="507" t="s">
        <v>22</v>
      </c>
      <c r="C7" s="531" t="s">
        <v>184</v>
      </c>
      <c r="D7" s="532" t="s">
        <v>184</v>
      </c>
      <c r="E7" s="531" t="s">
        <v>184</v>
      </c>
      <c r="F7" s="532" t="s">
        <v>184</v>
      </c>
      <c r="G7" s="532" t="s">
        <v>184</v>
      </c>
      <c r="H7" s="532" t="s">
        <v>184</v>
      </c>
      <c r="I7" s="532" t="s">
        <v>184</v>
      </c>
      <c r="J7" s="531" t="s">
        <v>184</v>
      </c>
      <c r="K7" s="531" t="s">
        <v>184</v>
      </c>
      <c r="L7" s="531" t="s">
        <v>184</v>
      </c>
      <c r="M7" s="531" t="s">
        <v>184</v>
      </c>
      <c r="N7" s="531" t="s">
        <v>184</v>
      </c>
      <c r="O7" s="524">
        <f>SUM(C7:N7)</f>
        <v>0</v>
      </c>
    </row>
    <row r="8" spans="1:17" ht="11.25" customHeight="1" x14ac:dyDescent="0.15">
      <c r="A8" s="495" t="s">
        <v>148</v>
      </c>
      <c r="B8" s="507" t="s">
        <v>23</v>
      </c>
      <c r="C8" s="531" t="s">
        <v>184</v>
      </c>
      <c r="D8" s="532" t="s">
        <v>184</v>
      </c>
      <c r="E8" s="531" t="s">
        <v>184</v>
      </c>
      <c r="F8" s="532" t="s">
        <v>184</v>
      </c>
      <c r="G8" s="532">
        <v>1</v>
      </c>
      <c r="H8" s="532" t="s">
        <v>184</v>
      </c>
      <c r="I8" s="532" t="s">
        <v>184</v>
      </c>
      <c r="J8" s="531" t="s">
        <v>184</v>
      </c>
      <c r="K8" s="531" t="s">
        <v>184</v>
      </c>
      <c r="L8" s="531" t="s">
        <v>184</v>
      </c>
      <c r="M8" s="531" t="s">
        <v>184</v>
      </c>
      <c r="N8" s="531" t="s">
        <v>184</v>
      </c>
      <c r="O8" s="524">
        <f t="shared" ref="O8:O28" si="0">SUM(C8:N8)</f>
        <v>1</v>
      </c>
    </row>
    <row r="9" spans="1:17" ht="11.25" customHeight="1" x14ac:dyDescent="0.15">
      <c r="A9" s="495" t="s">
        <v>25</v>
      </c>
      <c r="B9" s="507" t="s">
        <v>22</v>
      </c>
      <c r="C9" s="532" t="s">
        <v>184</v>
      </c>
      <c r="D9" s="532" t="s">
        <v>184</v>
      </c>
      <c r="E9" s="532" t="s">
        <v>184</v>
      </c>
      <c r="F9" s="532" t="s">
        <v>184</v>
      </c>
      <c r="G9" s="532" t="s">
        <v>184</v>
      </c>
      <c r="H9" s="532" t="s">
        <v>184</v>
      </c>
      <c r="I9" s="532" t="s">
        <v>184</v>
      </c>
      <c r="J9" s="532" t="s">
        <v>184</v>
      </c>
      <c r="K9" s="532" t="s">
        <v>184</v>
      </c>
      <c r="L9" s="532" t="s">
        <v>184</v>
      </c>
      <c r="M9" s="532" t="s">
        <v>184</v>
      </c>
      <c r="N9" s="532" t="s">
        <v>184</v>
      </c>
      <c r="O9" s="524">
        <f t="shared" si="0"/>
        <v>0</v>
      </c>
    </row>
    <row r="10" spans="1:17" ht="11.25" customHeight="1" x14ac:dyDescent="0.15">
      <c r="A10" s="495" t="s">
        <v>25</v>
      </c>
      <c r="B10" s="507" t="s">
        <v>23</v>
      </c>
      <c r="C10" s="532">
        <v>7</v>
      </c>
      <c r="D10" s="532">
        <v>92</v>
      </c>
      <c r="E10" s="532">
        <v>2329</v>
      </c>
      <c r="F10" s="532">
        <v>794</v>
      </c>
      <c r="G10" s="532">
        <v>901</v>
      </c>
      <c r="H10" s="532">
        <v>783</v>
      </c>
      <c r="I10" s="532">
        <v>324</v>
      </c>
      <c r="J10" s="532">
        <v>16</v>
      </c>
      <c r="K10" s="532">
        <v>5</v>
      </c>
      <c r="L10" s="532">
        <v>2</v>
      </c>
      <c r="M10" s="532">
        <v>743</v>
      </c>
      <c r="N10" s="532">
        <v>61</v>
      </c>
      <c r="O10" s="524">
        <f t="shared" si="0"/>
        <v>6057</v>
      </c>
    </row>
    <row r="11" spans="1:17" ht="11.25" customHeight="1" x14ac:dyDescent="0.15">
      <c r="A11" s="495" t="s">
        <v>149</v>
      </c>
      <c r="B11" s="507" t="s">
        <v>22</v>
      </c>
      <c r="C11" s="532" t="s">
        <v>184</v>
      </c>
      <c r="D11" s="532" t="s">
        <v>184</v>
      </c>
      <c r="E11" s="532" t="s">
        <v>184</v>
      </c>
      <c r="F11" s="532" t="s">
        <v>184</v>
      </c>
      <c r="G11" s="532" t="s">
        <v>184</v>
      </c>
      <c r="H11" s="532" t="s">
        <v>184</v>
      </c>
      <c r="I11" s="532" t="s">
        <v>184</v>
      </c>
      <c r="J11" s="531" t="s">
        <v>184</v>
      </c>
      <c r="K11" s="532" t="s">
        <v>184</v>
      </c>
      <c r="L11" s="531" t="s">
        <v>184</v>
      </c>
      <c r="M11" s="532" t="s">
        <v>184</v>
      </c>
      <c r="N11" s="532" t="s">
        <v>184</v>
      </c>
      <c r="O11" s="524">
        <f t="shared" si="0"/>
        <v>0</v>
      </c>
    </row>
    <row r="12" spans="1:17" ht="11.25" customHeight="1" x14ac:dyDescent="0.15">
      <c r="A12" s="495" t="s">
        <v>149</v>
      </c>
      <c r="B12" s="507" t="s">
        <v>23</v>
      </c>
      <c r="C12" s="532">
        <v>1</v>
      </c>
      <c r="D12" s="532">
        <v>12</v>
      </c>
      <c r="E12" s="532">
        <v>299</v>
      </c>
      <c r="F12" s="532">
        <v>100</v>
      </c>
      <c r="G12" s="532">
        <v>94</v>
      </c>
      <c r="H12" s="532">
        <v>64</v>
      </c>
      <c r="I12" s="532">
        <v>64</v>
      </c>
      <c r="J12" s="531" t="s">
        <v>184</v>
      </c>
      <c r="K12" s="532">
        <v>1</v>
      </c>
      <c r="L12" s="531" t="s">
        <v>184</v>
      </c>
      <c r="M12" s="532">
        <v>309</v>
      </c>
      <c r="N12" s="532">
        <v>145</v>
      </c>
      <c r="O12" s="524">
        <f t="shared" si="0"/>
        <v>1089</v>
      </c>
      <c r="Q12" s="168">
        <f>O8+O10+O12+O14+O16+O18+O20+O22+O24+O26+O28</f>
        <v>30088</v>
      </c>
    </row>
    <row r="13" spans="1:17" ht="11.25" customHeight="1" x14ac:dyDescent="0.15">
      <c r="A13" s="495" t="s">
        <v>29</v>
      </c>
      <c r="B13" s="507" t="s">
        <v>22</v>
      </c>
      <c r="C13" s="532" t="s">
        <v>184</v>
      </c>
      <c r="D13" s="532" t="s">
        <v>184</v>
      </c>
      <c r="E13" s="532" t="s">
        <v>184</v>
      </c>
      <c r="F13" s="532" t="s">
        <v>184</v>
      </c>
      <c r="G13" s="532" t="s">
        <v>184</v>
      </c>
      <c r="H13" s="532" t="s">
        <v>184</v>
      </c>
      <c r="I13" s="532" t="s">
        <v>184</v>
      </c>
      <c r="J13" s="532" t="s">
        <v>184</v>
      </c>
      <c r="K13" s="532" t="s">
        <v>184</v>
      </c>
      <c r="L13" s="532" t="s">
        <v>184</v>
      </c>
      <c r="M13" s="532" t="s">
        <v>184</v>
      </c>
      <c r="N13" s="532" t="s">
        <v>184</v>
      </c>
      <c r="O13" s="524">
        <f t="shared" si="0"/>
        <v>0</v>
      </c>
    </row>
    <row r="14" spans="1:17" ht="11.25" customHeight="1" x14ac:dyDescent="0.15">
      <c r="A14" s="495" t="s">
        <v>29</v>
      </c>
      <c r="B14" s="507" t="s">
        <v>23</v>
      </c>
      <c r="C14" s="532">
        <v>58</v>
      </c>
      <c r="D14" s="532">
        <v>34</v>
      </c>
      <c r="E14" s="532">
        <v>97</v>
      </c>
      <c r="F14" s="532">
        <v>263</v>
      </c>
      <c r="G14" s="532">
        <v>264</v>
      </c>
      <c r="H14" s="532">
        <v>238</v>
      </c>
      <c r="I14" s="532">
        <v>34</v>
      </c>
      <c r="J14" s="532">
        <v>8</v>
      </c>
      <c r="K14" s="532">
        <v>4</v>
      </c>
      <c r="L14" s="532">
        <v>18</v>
      </c>
      <c r="M14" s="532">
        <v>7</v>
      </c>
      <c r="N14" s="532">
        <v>2</v>
      </c>
      <c r="O14" s="524">
        <f t="shared" si="0"/>
        <v>1027</v>
      </c>
    </row>
    <row r="15" spans="1:17" ht="11.25" customHeight="1" x14ac:dyDescent="0.15">
      <c r="A15" s="495" t="s">
        <v>37</v>
      </c>
      <c r="B15" s="507" t="s">
        <v>22</v>
      </c>
      <c r="C15" s="532" t="s">
        <v>184</v>
      </c>
      <c r="D15" s="532" t="s">
        <v>184</v>
      </c>
      <c r="E15" s="532" t="s">
        <v>184</v>
      </c>
      <c r="F15" s="532" t="s">
        <v>184</v>
      </c>
      <c r="G15" s="532" t="s">
        <v>184</v>
      </c>
      <c r="H15" s="532" t="s">
        <v>184</v>
      </c>
      <c r="I15" s="532" t="s">
        <v>184</v>
      </c>
      <c r="J15" s="532" t="s">
        <v>184</v>
      </c>
      <c r="K15" s="532" t="s">
        <v>184</v>
      </c>
      <c r="L15" s="532" t="s">
        <v>184</v>
      </c>
      <c r="M15" s="532" t="s">
        <v>184</v>
      </c>
      <c r="N15" s="532" t="s">
        <v>184</v>
      </c>
      <c r="O15" s="524">
        <f t="shared" si="0"/>
        <v>0</v>
      </c>
    </row>
    <row r="16" spans="1:17" ht="11.25" customHeight="1" x14ac:dyDescent="0.15">
      <c r="A16" s="495" t="s">
        <v>37</v>
      </c>
      <c r="B16" s="507" t="s">
        <v>23</v>
      </c>
      <c r="C16" s="532">
        <v>933</v>
      </c>
      <c r="D16" s="532">
        <v>135</v>
      </c>
      <c r="E16" s="532">
        <v>202</v>
      </c>
      <c r="F16" s="532">
        <v>911</v>
      </c>
      <c r="G16" s="532">
        <v>908</v>
      </c>
      <c r="H16" s="532">
        <v>596</v>
      </c>
      <c r="I16" s="532">
        <v>128</v>
      </c>
      <c r="J16" s="532">
        <v>11</v>
      </c>
      <c r="K16" s="532">
        <v>2</v>
      </c>
      <c r="L16" s="532">
        <v>46</v>
      </c>
      <c r="M16" s="532">
        <v>68</v>
      </c>
      <c r="N16" s="532">
        <v>277</v>
      </c>
      <c r="O16" s="524">
        <f t="shared" si="0"/>
        <v>4217</v>
      </c>
    </row>
    <row r="17" spans="1:15" ht="11.25" customHeight="1" x14ac:dyDescent="0.15">
      <c r="A17" s="495" t="s">
        <v>119</v>
      </c>
      <c r="B17" s="507" t="s">
        <v>22</v>
      </c>
      <c r="C17" s="531" t="s">
        <v>184</v>
      </c>
      <c r="D17" s="531" t="s">
        <v>184</v>
      </c>
      <c r="E17" s="532" t="s">
        <v>184</v>
      </c>
      <c r="F17" s="532" t="s">
        <v>184</v>
      </c>
      <c r="G17" s="532" t="s">
        <v>184</v>
      </c>
      <c r="H17" s="532" t="s">
        <v>184</v>
      </c>
      <c r="I17" s="532" t="s">
        <v>184</v>
      </c>
      <c r="J17" s="532" t="s">
        <v>184</v>
      </c>
      <c r="K17" s="532" t="s">
        <v>184</v>
      </c>
      <c r="L17" s="531" t="s">
        <v>184</v>
      </c>
      <c r="M17" s="532" t="s">
        <v>184</v>
      </c>
      <c r="N17" s="532" t="s">
        <v>184</v>
      </c>
      <c r="O17" s="524">
        <f t="shared" si="0"/>
        <v>0</v>
      </c>
    </row>
    <row r="18" spans="1:15" ht="11.25" customHeight="1" x14ac:dyDescent="0.15">
      <c r="A18" s="495" t="s">
        <v>119</v>
      </c>
      <c r="B18" s="507" t="s">
        <v>23</v>
      </c>
      <c r="C18" s="531" t="s">
        <v>184</v>
      </c>
      <c r="D18" s="531" t="s">
        <v>184</v>
      </c>
      <c r="E18" s="532">
        <v>80</v>
      </c>
      <c r="F18" s="532">
        <v>127</v>
      </c>
      <c r="G18" s="532">
        <v>59</v>
      </c>
      <c r="H18" s="532">
        <v>32</v>
      </c>
      <c r="I18" s="532">
        <v>10</v>
      </c>
      <c r="J18" s="532" t="s">
        <v>184</v>
      </c>
      <c r="K18" s="532">
        <v>2</v>
      </c>
      <c r="L18" s="531" t="s">
        <v>184</v>
      </c>
      <c r="M18" s="532">
        <v>95</v>
      </c>
      <c r="N18" s="532">
        <v>37</v>
      </c>
      <c r="O18" s="524">
        <f t="shared" si="0"/>
        <v>442</v>
      </c>
    </row>
    <row r="19" spans="1:15" ht="11.25" customHeight="1" x14ac:dyDescent="0.15">
      <c r="A19" s="495" t="s">
        <v>40</v>
      </c>
      <c r="B19" s="507" t="s">
        <v>22</v>
      </c>
      <c r="C19" s="532" t="s">
        <v>184</v>
      </c>
      <c r="D19" s="532" t="s">
        <v>184</v>
      </c>
      <c r="E19" s="531" t="s">
        <v>184</v>
      </c>
      <c r="F19" s="531" t="s">
        <v>184</v>
      </c>
      <c r="G19" s="531" t="s">
        <v>184</v>
      </c>
      <c r="H19" s="531" t="s">
        <v>184</v>
      </c>
      <c r="I19" s="531" t="s">
        <v>184</v>
      </c>
      <c r="J19" s="531" t="s">
        <v>184</v>
      </c>
      <c r="K19" s="531" t="s">
        <v>184</v>
      </c>
      <c r="L19" s="531" t="s">
        <v>184</v>
      </c>
      <c r="M19" s="531" t="s">
        <v>184</v>
      </c>
      <c r="N19" s="531" t="s">
        <v>184</v>
      </c>
      <c r="O19" s="524">
        <f t="shared" si="0"/>
        <v>0</v>
      </c>
    </row>
    <row r="20" spans="1:15" ht="11.25" customHeight="1" x14ac:dyDescent="0.15">
      <c r="A20" s="495" t="s">
        <v>40</v>
      </c>
      <c r="B20" s="507" t="s">
        <v>23</v>
      </c>
      <c r="C20" s="532">
        <v>4</v>
      </c>
      <c r="D20" s="532" t="s">
        <v>184</v>
      </c>
      <c r="E20" s="531" t="s">
        <v>184</v>
      </c>
      <c r="F20" s="531" t="s">
        <v>184</v>
      </c>
      <c r="G20" s="531" t="s">
        <v>184</v>
      </c>
      <c r="H20" s="531" t="s">
        <v>184</v>
      </c>
      <c r="I20" s="531" t="s">
        <v>184</v>
      </c>
      <c r="J20" s="531" t="s">
        <v>184</v>
      </c>
      <c r="K20" s="531" t="s">
        <v>184</v>
      </c>
      <c r="L20" s="531" t="s">
        <v>184</v>
      </c>
      <c r="M20" s="531" t="s">
        <v>184</v>
      </c>
      <c r="N20" s="531" t="s">
        <v>184</v>
      </c>
      <c r="O20" s="524">
        <f t="shared" si="0"/>
        <v>4</v>
      </c>
    </row>
    <row r="21" spans="1:15" ht="11.25" customHeight="1" x14ac:dyDescent="0.15">
      <c r="A21" s="495" t="s">
        <v>150</v>
      </c>
      <c r="B21" s="507" t="s">
        <v>22</v>
      </c>
      <c r="C21" s="531" t="s">
        <v>184</v>
      </c>
      <c r="D21" s="532" t="s">
        <v>184</v>
      </c>
      <c r="E21" s="532" t="s">
        <v>184</v>
      </c>
      <c r="F21" s="532" t="s">
        <v>184</v>
      </c>
      <c r="G21" s="532" t="s">
        <v>184</v>
      </c>
      <c r="H21" s="532" t="s">
        <v>184</v>
      </c>
      <c r="I21" s="532" t="s">
        <v>184</v>
      </c>
      <c r="J21" s="531" t="s">
        <v>184</v>
      </c>
      <c r="K21" s="531" t="s">
        <v>184</v>
      </c>
      <c r="L21" s="531" t="s">
        <v>184</v>
      </c>
      <c r="M21" s="532" t="s">
        <v>184</v>
      </c>
      <c r="N21" s="532" t="s">
        <v>184</v>
      </c>
      <c r="O21" s="524">
        <f t="shared" si="0"/>
        <v>0</v>
      </c>
    </row>
    <row r="22" spans="1:15" ht="11.25" customHeight="1" x14ac:dyDescent="0.15">
      <c r="A22" s="495" t="s">
        <v>150</v>
      </c>
      <c r="B22" s="507" t="s">
        <v>23</v>
      </c>
      <c r="C22" s="531" t="s">
        <v>184</v>
      </c>
      <c r="D22" s="532">
        <v>12</v>
      </c>
      <c r="E22" s="532">
        <v>63</v>
      </c>
      <c r="F22" s="532">
        <v>39</v>
      </c>
      <c r="G22" s="532">
        <v>40</v>
      </c>
      <c r="H22" s="532">
        <v>55</v>
      </c>
      <c r="I22" s="532">
        <v>25</v>
      </c>
      <c r="J22" s="531" t="s">
        <v>184</v>
      </c>
      <c r="K22" s="531" t="s">
        <v>184</v>
      </c>
      <c r="L22" s="531" t="s">
        <v>184</v>
      </c>
      <c r="M22" s="532">
        <v>245</v>
      </c>
      <c r="N22" s="532">
        <v>24</v>
      </c>
      <c r="O22" s="524">
        <f t="shared" si="0"/>
        <v>503</v>
      </c>
    </row>
    <row r="23" spans="1:15" ht="11.25" customHeight="1" x14ac:dyDescent="0.15">
      <c r="A23" s="495" t="s">
        <v>152</v>
      </c>
      <c r="B23" s="507" t="s">
        <v>22</v>
      </c>
      <c r="C23" s="532" t="s">
        <v>184</v>
      </c>
      <c r="D23" s="532" t="s">
        <v>184</v>
      </c>
      <c r="E23" s="532" t="s">
        <v>184</v>
      </c>
      <c r="F23" s="532" t="s">
        <v>184</v>
      </c>
      <c r="G23" s="532" t="s">
        <v>184</v>
      </c>
      <c r="H23" s="532" t="s">
        <v>184</v>
      </c>
      <c r="I23" s="532" t="s">
        <v>184</v>
      </c>
      <c r="J23" s="532" t="s">
        <v>184</v>
      </c>
      <c r="K23" s="532" t="s">
        <v>184</v>
      </c>
      <c r="L23" s="531" t="s">
        <v>184</v>
      </c>
      <c r="M23" s="532" t="s">
        <v>184</v>
      </c>
      <c r="N23" s="532" t="s">
        <v>184</v>
      </c>
      <c r="O23" s="524">
        <f t="shared" si="0"/>
        <v>0</v>
      </c>
    </row>
    <row r="24" spans="1:15" ht="11.25" customHeight="1" x14ac:dyDescent="0.15">
      <c r="A24" s="495" t="s">
        <v>152</v>
      </c>
      <c r="B24" s="507" t="s">
        <v>23</v>
      </c>
      <c r="C24" s="532">
        <v>262</v>
      </c>
      <c r="D24" s="532">
        <v>825</v>
      </c>
      <c r="E24" s="532">
        <v>133</v>
      </c>
      <c r="F24" s="532">
        <v>277</v>
      </c>
      <c r="G24" s="532">
        <v>39</v>
      </c>
      <c r="H24" s="532">
        <v>131</v>
      </c>
      <c r="I24" s="532">
        <v>68</v>
      </c>
      <c r="J24" s="532">
        <v>16</v>
      </c>
      <c r="K24" s="532">
        <v>5</v>
      </c>
      <c r="L24" s="531" t="s">
        <v>184</v>
      </c>
      <c r="M24" s="532">
        <v>43</v>
      </c>
      <c r="N24" s="532">
        <v>383</v>
      </c>
      <c r="O24" s="524">
        <f t="shared" si="0"/>
        <v>2182</v>
      </c>
    </row>
    <row r="25" spans="1:15" ht="11.25" customHeight="1" x14ac:dyDescent="0.15">
      <c r="A25" s="495" t="s">
        <v>51</v>
      </c>
      <c r="B25" s="507" t="s">
        <v>22</v>
      </c>
      <c r="C25" s="532" t="s">
        <v>184</v>
      </c>
      <c r="D25" s="532" t="s">
        <v>184</v>
      </c>
      <c r="E25" s="532" t="s">
        <v>184</v>
      </c>
      <c r="F25" s="532" t="s">
        <v>184</v>
      </c>
      <c r="G25" s="532" t="s">
        <v>184</v>
      </c>
      <c r="H25" s="532" t="s">
        <v>184</v>
      </c>
      <c r="I25" s="532" t="s">
        <v>184</v>
      </c>
      <c r="J25" s="532" t="s">
        <v>184</v>
      </c>
      <c r="K25" s="531" t="s">
        <v>184</v>
      </c>
      <c r="L25" s="532" t="s">
        <v>184</v>
      </c>
      <c r="M25" s="532" t="s">
        <v>184</v>
      </c>
      <c r="N25" s="532" t="s">
        <v>184</v>
      </c>
      <c r="O25" s="524">
        <f t="shared" si="0"/>
        <v>0</v>
      </c>
    </row>
    <row r="26" spans="1:15" ht="11.25" customHeight="1" x14ac:dyDescent="0.15">
      <c r="A26" s="495" t="s">
        <v>51</v>
      </c>
      <c r="B26" s="507" t="s">
        <v>23</v>
      </c>
      <c r="C26" s="532">
        <v>20</v>
      </c>
      <c r="D26" s="532">
        <v>2199</v>
      </c>
      <c r="E26" s="532">
        <v>2879</v>
      </c>
      <c r="F26" s="532">
        <v>1063</v>
      </c>
      <c r="G26" s="532">
        <v>1681</v>
      </c>
      <c r="H26" s="532">
        <v>1570</v>
      </c>
      <c r="I26" s="532">
        <v>819</v>
      </c>
      <c r="J26" s="532">
        <v>4</v>
      </c>
      <c r="K26" s="531" t="s">
        <v>184</v>
      </c>
      <c r="L26" s="532">
        <v>35</v>
      </c>
      <c r="M26" s="532">
        <v>2554</v>
      </c>
      <c r="N26" s="532">
        <v>1738</v>
      </c>
      <c r="O26" s="524">
        <f t="shared" si="0"/>
        <v>14562</v>
      </c>
    </row>
    <row r="27" spans="1:15" ht="11.25" customHeight="1" x14ac:dyDescent="0.15">
      <c r="A27" s="495" t="s">
        <v>120</v>
      </c>
      <c r="B27" s="507" t="s">
        <v>22</v>
      </c>
      <c r="C27" s="531" t="s">
        <v>184</v>
      </c>
      <c r="D27" s="531" t="s">
        <v>184</v>
      </c>
      <c r="E27" s="531" t="s">
        <v>184</v>
      </c>
      <c r="F27" s="531" t="s">
        <v>184</v>
      </c>
      <c r="G27" s="531" t="s">
        <v>184</v>
      </c>
      <c r="H27" s="531" t="s">
        <v>184</v>
      </c>
      <c r="I27" s="531" t="s">
        <v>184</v>
      </c>
      <c r="J27" s="531" t="s">
        <v>184</v>
      </c>
      <c r="K27" s="532" t="s">
        <v>184</v>
      </c>
      <c r="L27" s="531" t="s">
        <v>184</v>
      </c>
      <c r="M27" s="531" t="s">
        <v>184</v>
      </c>
      <c r="N27" s="531" t="s">
        <v>184</v>
      </c>
      <c r="O27" s="524">
        <f t="shared" si="0"/>
        <v>0</v>
      </c>
    </row>
    <row r="28" spans="1:15" ht="11.25" customHeight="1" x14ac:dyDescent="0.15">
      <c r="A28" s="499" t="s">
        <v>120</v>
      </c>
      <c r="B28" s="508" t="s">
        <v>23</v>
      </c>
      <c r="C28" s="533" t="s">
        <v>184</v>
      </c>
      <c r="D28" s="533" t="s">
        <v>184</v>
      </c>
      <c r="E28" s="533" t="s">
        <v>184</v>
      </c>
      <c r="F28" s="533" t="s">
        <v>184</v>
      </c>
      <c r="G28" s="533" t="s">
        <v>184</v>
      </c>
      <c r="H28" s="533" t="s">
        <v>184</v>
      </c>
      <c r="I28" s="533" t="s">
        <v>184</v>
      </c>
      <c r="J28" s="533" t="s">
        <v>184</v>
      </c>
      <c r="K28" s="534">
        <v>4</v>
      </c>
      <c r="L28" s="533" t="s">
        <v>184</v>
      </c>
      <c r="M28" s="533" t="s">
        <v>184</v>
      </c>
      <c r="N28" s="533" t="s">
        <v>184</v>
      </c>
      <c r="O28" s="528">
        <f t="shared" si="0"/>
        <v>4</v>
      </c>
    </row>
    <row r="29" spans="1:15" ht="11.25" customHeight="1" x14ac:dyDescent="0.15">
      <c r="A29" s="495"/>
      <c r="B29" s="507"/>
      <c r="C29" s="531"/>
      <c r="D29" s="531"/>
      <c r="E29" s="531"/>
      <c r="F29" s="531"/>
      <c r="G29" s="531"/>
      <c r="H29" s="531"/>
      <c r="I29" s="531"/>
      <c r="J29" s="531"/>
      <c r="K29" s="532"/>
      <c r="L29" s="531"/>
      <c r="M29" s="531"/>
      <c r="N29" s="531"/>
      <c r="O29" s="524"/>
    </row>
    <row r="30" spans="1:15" ht="11.25" customHeight="1" x14ac:dyDescent="0.15">
      <c r="A30" s="495" t="s">
        <v>68</v>
      </c>
      <c r="B30" s="507" t="s">
        <v>22</v>
      </c>
      <c r="C30" s="532" t="s">
        <v>184</v>
      </c>
      <c r="D30" s="532" t="s">
        <v>184</v>
      </c>
      <c r="E30" s="532" t="s">
        <v>184</v>
      </c>
      <c r="F30" s="532" t="s">
        <v>184</v>
      </c>
      <c r="G30" s="532" t="s">
        <v>184</v>
      </c>
      <c r="H30" s="532" t="s">
        <v>184</v>
      </c>
      <c r="I30" s="531" t="s">
        <v>184</v>
      </c>
      <c r="J30" s="532" t="s">
        <v>184</v>
      </c>
      <c r="K30" s="531" t="s">
        <v>184</v>
      </c>
      <c r="L30" s="531" t="s">
        <v>184</v>
      </c>
      <c r="M30" s="531" t="s">
        <v>184</v>
      </c>
      <c r="N30" s="531" t="s">
        <v>184</v>
      </c>
      <c r="O30" s="524" t="s">
        <v>184</v>
      </c>
    </row>
    <row r="31" spans="1:15" ht="11.25" customHeight="1" x14ac:dyDescent="0.15">
      <c r="A31" s="499" t="s">
        <v>68</v>
      </c>
      <c r="B31" s="508" t="s">
        <v>23</v>
      </c>
      <c r="C31" s="534" t="s">
        <v>184</v>
      </c>
      <c r="D31" s="534" t="s">
        <v>184</v>
      </c>
      <c r="E31" s="534">
        <v>1</v>
      </c>
      <c r="F31" s="534">
        <v>1</v>
      </c>
      <c r="G31" s="534">
        <v>1</v>
      </c>
      <c r="H31" s="534" t="s">
        <v>184</v>
      </c>
      <c r="I31" s="533" t="s">
        <v>184</v>
      </c>
      <c r="J31" s="534" t="s">
        <v>184</v>
      </c>
      <c r="K31" s="533" t="s">
        <v>184</v>
      </c>
      <c r="L31" s="533" t="s">
        <v>184</v>
      </c>
      <c r="M31" s="533" t="s">
        <v>184</v>
      </c>
      <c r="N31" s="533" t="s">
        <v>184</v>
      </c>
      <c r="O31" s="528">
        <f>SUM(C31:N31)</f>
        <v>3</v>
      </c>
    </row>
    <row r="32" spans="1:15" ht="11.25" customHeight="1" x14ac:dyDescent="0.15">
      <c r="C32" s="524"/>
      <c r="D32" s="524"/>
      <c r="E32" s="524"/>
      <c r="F32" s="524"/>
      <c r="G32" s="524"/>
      <c r="H32" s="524"/>
      <c r="I32" s="524"/>
      <c r="J32" s="524"/>
      <c r="K32" s="524"/>
      <c r="L32" s="524"/>
      <c r="M32" s="524"/>
      <c r="N32" s="524"/>
      <c r="O32" s="524"/>
    </row>
    <row r="33" spans="1:15" ht="11.25" customHeight="1" x14ac:dyDescent="0.15">
      <c r="A33" s="513" t="s">
        <v>90</v>
      </c>
      <c r="B33" s="515" t="s">
        <v>22</v>
      </c>
      <c r="C33" s="524">
        <v>0</v>
      </c>
      <c r="D33" s="524">
        <v>0</v>
      </c>
      <c r="E33" s="524">
        <v>0</v>
      </c>
      <c r="F33" s="524">
        <v>0</v>
      </c>
      <c r="G33" s="524">
        <v>0</v>
      </c>
      <c r="H33" s="524">
        <v>0</v>
      </c>
      <c r="I33" s="524">
        <v>0</v>
      </c>
      <c r="J33" s="524">
        <v>0</v>
      </c>
      <c r="K33" s="524">
        <v>0</v>
      </c>
      <c r="L33" s="524">
        <v>0</v>
      </c>
      <c r="M33" s="524">
        <v>0</v>
      </c>
      <c r="N33" s="524">
        <v>0</v>
      </c>
      <c r="O33" s="524">
        <v>0</v>
      </c>
    </row>
    <row r="34" spans="1:15" ht="11.25" customHeight="1" x14ac:dyDescent="0.15">
      <c r="A34" s="513"/>
      <c r="B34" s="515" t="s">
        <v>23</v>
      </c>
      <c r="C34" s="524">
        <v>0</v>
      </c>
      <c r="D34" s="524">
        <v>0</v>
      </c>
      <c r="E34" s="524">
        <v>0</v>
      </c>
      <c r="F34" s="524">
        <v>0</v>
      </c>
      <c r="G34" s="524">
        <v>0</v>
      </c>
      <c r="H34" s="524">
        <v>0</v>
      </c>
      <c r="I34" s="524">
        <v>0</v>
      </c>
      <c r="J34" s="524">
        <v>0</v>
      </c>
      <c r="K34" s="524">
        <v>0</v>
      </c>
      <c r="L34" s="524">
        <v>0</v>
      </c>
      <c r="M34" s="524">
        <v>0</v>
      </c>
      <c r="N34" s="524">
        <v>0</v>
      </c>
      <c r="O34" s="524">
        <v>0</v>
      </c>
    </row>
    <row r="35" spans="1:15" ht="11.25" customHeight="1" x14ac:dyDescent="0.15">
      <c r="A35" s="513" t="s">
        <v>91</v>
      </c>
      <c r="B35" s="515" t="s">
        <v>22</v>
      </c>
      <c r="C35" s="524">
        <v>0</v>
      </c>
      <c r="D35" s="524">
        <v>0</v>
      </c>
      <c r="E35" s="524">
        <v>0</v>
      </c>
      <c r="F35" s="524">
        <v>0</v>
      </c>
      <c r="G35" s="524">
        <v>0</v>
      </c>
      <c r="H35" s="524">
        <v>0</v>
      </c>
      <c r="I35" s="524">
        <v>0</v>
      </c>
      <c r="J35" s="524">
        <v>0</v>
      </c>
      <c r="K35" s="524">
        <v>0</v>
      </c>
      <c r="L35" s="524">
        <v>0</v>
      </c>
      <c r="M35" s="524">
        <v>0</v>
      </c>
      <c r="N35" s="524">
        <v>0</v>
      </c>
      <c r="O35" s="524">
        <v>0</v>
      </c>
    </row>
    <row r="36" spans="1:15" ht="11.25" customHeight="1" x14ac:dyDescent="0.15">
      <c r="A36" s="513"/>
      <c r="B36" s="515" t="s">
        <v>23</v>
      </c>
      <c r="C36" s="524">
        <v>1285</v>
      </c>
      <c r="D36" s="524">
        <v>3309</v>
      </c>
      <c r="E36" s="524">
        <v>6082</v>
      </c>
      <c r="F36" s="524">
        <v>3574</v>
      </c>
      <c r="G36" s="524">
        <v>3987</v>
      </c>
      <c r="H36" s="524">
        <v>3469</v>
      </c>
      <c r="I36" s="524">
        <v>1472</v>
      </c>
      <c r="J36" s="524">
        <v>55</v>
      </c>
      <c r="K36" s="524">
        <v>23</v>
      </c>
      <c r="L36" s="524">
        <v>101</v>
      </c>
      <c r="M36" s="524">
        <v>4064</v>
      </c>
      <c r="N36" s="524">
        <v>2667</v>
      </c>
      <c r="O36" s="524">
        <v>30088</v>
      </c>
    </row>
    <row r="37" spans="1:15" ht="11.25" customHeight="1" x14ac:dyDescent="0.15">
      <c r="A37" s="513" t="s">
        <v>92</v>
      </c>
      <c r="B37" s="515" t="s">
        <v>22</v>
      </c>
      <c r="C37" s="524">
        <v>0</v>
      </c>
      <c r="D37" s="524">
        <v>0</v>
      </c>
      <c r="E37" s="524">
        <v>0</v>
      </c>
      <c r="F37" s="524">
        <v>0</v>
      </c>
      <c r="G37" s="524">
        <v>0</v>
      </c>
      <c r="H37" s="524">
        <v>0</v>
      </c>
      <c r="I37" s="524">
        <v>0</v>
      </c>
      <c r="J37" s="524">
        <v>0</v>
      </c>
      <c r="K37" s="524">
        <v>0</v>
      </c>
      <c r="L37" s="524">
        <v>0</v>
      </c>
      <c r="M37" s="524">
        <v>0</v>
      </c>
      <c r="N37" s="524">
        <v>0</v>
      </c>
      <c r="O37" s="524">
        <v>0</v>
      </c>
    </row>
    <row r="38" spans="1:15" ht="11.25" customHeight="1" x14ac:dyDescent="0.15">
      <c r="A38" s="513"/>
      <c r="B38" s="515" t="s">
        <v>23</v>
      </c>
      <c r="C38" s="524">
        <v>0</v>
      </c>
      <c r="D38" s="524">
        <v>0</v>
      </c>
      <c r="E38" s="524">
        <v>1</v>
      </c>
      <c r="F38" s="524">
        <v>1</v>
      </c>
      <c r="G38" s="524">
        <v>1</v>
      </c>
      <c r="H38" s="524">
        <v>0</v>
      </c>
      <c r="I38" s="524">
        <v>0</v>
      </c>
      <c r="J38" s="524">
        <v>0</v>
      </c>
      <c r="K38" s="524">
        <v>0</v>
      </c>
      <c r="L38" s="524">
        <v>0</v>
      </c>
      <c r="M38" s="524">
        <v>0</v>
      </c>
      <c r="N38" s="524">
        <v>0</v>
      </c>
      <c r="O38" s="524">
        <v>3</v>
      </c>
    </row>
    <row r="39" spans="1:15" ht="11.25" customHeight="1" x14ac:dyDescent="0.15">
      <c r="A39" s="513" t="s">
        <v>93</v>
      </c>
      <c r="B39" s="515" t="s">
        <v>22</v>
      </c>
      <c r="C39" s="166">
        <v>0</v>
      </c>
      <c r="D39" s="166">
        <v>0</v>
      </c>
      <c r="E39" s="166">
        <v>0</v>
      </c>
      <c r="F39" s="166">
        <v>0</v>
      </c>
      <c r="G39" s="166">
        <v>0</v>
      </c>
      <c r="H39" s="166">
        <v>0</v>
      </c>
      <c r="I39" s="166">
        <v>0</v>
      </c>
      <c r="J39" s="166">
        <v>0</v>
      </c>
      <c r="K39" s="166">
        <v>0</v>
      </c>
      <c r="L39" s="166">
        <v>0</v>
      </c>
      <c r="M39" s="166">
        <v>0</v>
      </c>
      <c r="N39" s="166">
        <v>0</v>
      </c>
      <c r="O39" s="166">
        <v>0</v>
      </c>
    </row>
    <row r="40" spans="1:15" ht="11.25" customHeight="1" x14ac:dyDescent="0.15">
      <c r="A40" s="513"/>
      <c r="B40" s="515" t="s">
        <v>23</v>
      </c>
      <c r="C40" s="524">
        <v>0</v>
      </c>
      <c r="D40" s="524">
        <v>0</v>
      </c>
      <c r="E40" s="524">
        <v>0</v>
      </c>
      <c r="F40" s="524">
        <v>0</v>
      </c>
      <c r="G40" s="524">
        <v>0</v>
      </c>
      <c r="H40" s="524">
        <v>0</v>
      </c>
      <c r="I40" s="524">
        <v>0</v>
      </c>
      <c r="J40" s="524">
        <v>0</v>
      </c>
      <c r="K40" s="524">
        <v>0</v>
      </c>
      <c r="L40" s="524">
        <v>0</v>
      </c>
      <c r="M40" s="524">
        <v>0</v>
      </c>
      <c r="N40" s="524">
        <v>0</v>
      </c>
      <c r="O40" s="524">
        <v>0</v>
      </c>
    </row>
    <row r="41" spans="1:15" ht="11.25" customHeight="1" x14ac:dyDescent="0.15">
      <c r="A41" s="513" t="s">
        <v>109</v>
      </c>
      <c r="B41" s="515" t="s">
        <v>22</v>
      </c>
      <c r="C41" s="166">
        <v>0</v>
      </c>
      <c r="D41" s="166">
        <v>0</v>
      </c>
      <c r="E41" s="166">
        <v>0</v>
      </c>
      <c r="F41" s="166">
        <v>0</v>
      </c>
      <c r="G41" s="166">
        <v>0</v>
      </c>
      <c r="H41" s="166">
        <v>0</v>
      </c>
      <c r="I41" s="166">
        <v>0</v>
      </c>
      <c r="J41" s="166">
        <v>0</v>
      </c>
      <c r="K41" s="166">
        <v>0</v>
      </c>
      <c r="L41" s="166">
        <v>0</v>
      </c>
      <c r="M41" s="166">
        <v>0</v>
      </c>
      <c r="N41" s="166">
        <v>0</v>
      </c>
      <c r="O41" s="166">
        <v>0</v>
      </c>
    </row>
    <row r="42" spans="1:15" ht="11.25" customHeight="1" x14ac:dyDescent="0.15">
      <c r="A42" s="513"/>
      <c r="B42" s="515" t="s">
        <v>23</v>
      </c>
      <c r="C42" s="524">
        <f>SUM(C31)</f>
        <v>0</v>
      </c>
      <c r="D42" s="524">
        <f>SUM(D31)</f>
        <v>0</v>
      </c>
      <c r="E42" s="524">
        <v>0</v>
      </c>
      <c r="F42" s="524">
        <v>0</v>
      </c>
      <c r="G42" s="524">
        <v>0</v>
      </c>
      <c r="H42" s="524">
        <f t="shared" ref="H42:N42" si="1">SUM(H31)</f>
        <v>0</v>
      </c>
      <c r="I42" s="524">
        <f t="shared" si="1"/>
        <v>0</v>
      </c>
      <c r="J42" s="524">
        <f t="shared" si="1"/>
        <v>0</v>
      </c>
      <c r="K42" s="524">
        <f t="shared" si="1"/>
        <v>0</v>
      </c>
      <c r="L42" s="524">
        <f t="shared" si="1"/>
        <v>0</v>
      </c>
      <c r="M42" s="524">
        <f t="shared" si="1"/>
        <v>0</v>
      </c>
      <c r="N42" s="524">
        <f t="shared" si="1"/>
        <v>0</v>
      </c>
      <c r="O42" s="524">
        <v>0</v>
      </c>
    </row>
    <row r="43" spans="1:15" s="530" customFormat="1" ht="12.2" customHeight="1" x14ac:dyDescent="0.15">
      <c r="A43" s="518" t="s">
        <v>154</v>
      </c>
      <c r="B43" s="522" t="s">
        <v>22</v>
      </c>
      <c r="C43" s="526">
        <v>0</v>
      </c>
      <c r="D43" s="526">
        <f>D33+D35+D37+H40+D42</f>
        <v>0</v>
      </c>
      <c r="E43" s="526">
        <v>1</v>
      </c>
      <c r="F43" s="526">
        <f>F33+F35+F37+J40+F42</f>
        <v>0</v>
      </c>
      <c r="G43" s="526">
        <v>0</v>
      </c>
      <c r="H43" s="526">
        <f>H33+H35+H37+L40+H42</f>
        <v>0</v>
      </c>
      <c r="I43" s="526">
        <v>0</v>
      </c>
      <c r="J43" s="526">
        <f>J33+J35+J37+N40+J42</f>
        <v>0</v>
      </c>
      <c r="K43" s="526">
        <v>0</v>
      </c>
      <c r="L43" s="526">
        <f>L33+L35+L37+P40+L42</f>
        <v>0</v>
      </c>
      <c r="M43" s="526">
        <v>0</v>
      </c>
      <c r="N43" s="526">
        <f>N33+N35+N37+R40+N42</f>
        <v>0</v>
      </c>
      <c r="O43" s="526">
        <v>0</v>
      </c>
    </row>
    <row r="44" spans="1:15" s="530" customFormat="1" ht="12.2" customHeight="1" x14ac:dyDescent="0.15">
      <c r="A44" s="519"/>
      <c r="B44" s="523" t="s">
        <v>23</v>
      </c>
      <c r="C44" s="527">
        <f>C34+C36+C38+C40+C42</f>
        <v>1285</v>
      </c>
      <c r="D44" s="527">
        <f t="shared" ref="D44:O44" si="2">D34+D36+D38+D40+D42</f>
        <v>3309</v>
      </c>
      <c r="E44" s="527">
        <f t="shared" si="2"/>
        <v>6083</v>
      </c>
      <c r="F44" s="527">
        <f t="shared" si="2"/>
        <v>3575</v>
      </c>
      <c r="G44" s="527">
        <f t="shared" si="2"/>
        <v>3988</v>
      </c>
      <c r="H44" s="527">
        <f t="shared" si="2"/>
        <v>3469</v>
      </c>
      <c r="I44" s="527">
        <f t="shared" si="2"/>
        <v>1472</v>
      </c>
      <c r="J44" s="527">
        <f t="shared" si="2"/>
        <v>55</v>
      </c>
      <c r="K44" s="527">
        <f t="shared" si="2"/>
        <v>23</v>
      </c>
      <c r="L44" s="527">
        <f t="shared" si="2"/>
        <v>101</v>
      </c>
      <c r="M44" s="527">
        <f t="shared" si="2"/>
        <v>4064</v>
      </c>
      <c r="N44" s="527">
        <f t="shared" si="2"/>
        <v>2667</v>
      </c>
      <c r="O44" s="527">
        <f t="shared" si="2"/>
        <v>30091</v>
      </c>
    </row>
    <row r="45" spans="1:15" ht="11.25" customHeight="1" x14ac:dyDescent="0.15"/>
    <row r="46" spans="1:15" ht="11.25" customHeight="1" x14ac:dyDescent="0.15"/>
    <row r="47" spans="1:15" ht="11.25" customHeight="1" x14ac:dyDescent="0.15"/>
    <row r="48" spans="1:15" ht="11.25" customHeight="1" x14ac:dyDescent="0.15"/>
    <row r="49" ht="11.25" customHeight="1" x14ac:dyDescent="0.15"/>
    <row r="50" ht="11.25" customHeight="1" x14ac:dyDescent="0.15"/>
    <row r="51" ht="11.25" customHeight="1" x14ac:dyDescent="0.15"/>
    <row r="52" ht="11.25" customHeight="1" x14ac:dyDescent="0.15"/>
    <row r="53" ht="11.25" customHeight="1" x14ac:dyDescent="0.15"/>
    <row r="54" ht="11.25" customHeight="1" x14ac:dyDescent="0.15"/>
    <row r="55" ht="11.25" customHeight="1" x14ac:dyDescent="0.15"/>
    <row r="56" ht="11.25" customHeight="1" x14ac:dyDescent="0.15"/>
    <row r="57" ht="11.25" customHeight="1" x14ac:dyDescent="0.15"/>
    <row r="58" ht="11.25" customHeight="1" x14ac:dyDescent="0.15"/>
    <row r="59" ht="11.25" customHeight="1" x14ac:dyDescent="0.15"/>
    <row r="60" ht="11.25" customHeight="1" x14ac:dyDescent="0.15"/>
    <row r="61" ht="11.25" customHeight="1" x14ac:dyDescent="0.15"/>
    <row r="62" ht="11.25" customHeight="1" x14ac:dyDescent="0.15"/>
    <row r="63" ht="11.25" customHeight="1" x14ac:dyDescent="0.15"/>
    <row r="64" ht="11.25" customHeight="1" x14ac:dyDescent="0.15"/>
    <row r="65" ht="11.25" customHeight="1" x14ac:dyDescent="0.15"/>
    <row r="66" ht="11.25" customHeight="1" x14ac:dyDescent="0.15"/>
    <row r="67" ht="11.25" customHeight="1" x14ac:dyDescent="0.15"/>
    <row r="68" ht="11.25" customHeight="1" x14ac:dyDescent="0.15"/>
  </sheetData>
  <mergeCells count="4">
    <mergeCell ref="A1:O1"/>
    <mergeCell ref="A2:O2"/>
    <mergeCell ref="A3:O3"/>
    <mergeCell ref="A4:O4"/>
  </mergeCells>
  <pageMargins left="0.70866141732283472" right="0.70866141732283472" top="0.74803149606299213" bottom="0.74803149606299213" header="0.31496062992125984" footer="0.31496062992125984"/>
  <pageSetup scale="85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37"/>
  <sheetViews>
    <sheetView tabSelected="1" workbookViewId="0">
      <selection activeCell="V17" sqref="V17"/>
    </sheetView>
  </sheetViews>
  <sheetFormatPr baseColWidth="10" defaultRowHeight="15" x14ac:dyDescent="0.25"/>
  <cols>
    <col min="1" max="1" width="15" customWidth="1"/>
    <col min="2" max="2" width="4.28515625" style="159" customWidth="1"/>
    <col min="3" max="7" width="4.7109375" customWidth="1"/>
    <col min="8" max="8" width="6.28515625" customWidth="1"/>
    <col min="9" max="10" width="4.7109375" customWidth="1"/>
    <col min="11" max="11" width="6.28515625" customWidth="1"/>
    <col min="12" max="13" width="4.7109375" customWidth="1"/>
    <col min="14" max="14" width="6.28515625" customWidth="1"/>
    <col min="15" max="17" width="4.7109375" customWidth="1"/>
    <col min="18" max="18" width="6.28515625" customWidth="1"/>
  </cols>
  <sheetData>
    <row r="1" spans="1:18" s="81" customFormat="1" ht="12.75" customHeight="1" x14ac:dyDescent="0.25">
      <c r="A1" s="538" t="s">
        <v>180</v>
      </c>
      <c r="B1" s="538"/>
      <c r="C1" s="538"/>
      <c r="D1" s="538"/>
      <c r="E1" s="538"/>
      <c r="F1" s="538"/>
      <c r="G1" s="538"/>
      <c r="H1" s="538"/>
      <c r="I1" s="538"/>
      <c r="J1" s="538"/>
      <c r="K1" s="538"/>
      <c r="L1" s="538"/>
      <c r="M1" s="538"/>
      <c r="N1" s="538"/>
      <c r="O1" s="538"/>
      <c r="P1" s="538"/>
      <c r="Q1" s="538"/>
      <c r="R1" s="538"/>
    </row>
    <row r="2" spans="1:18" s="81" customFormat="1" ht="12.75" customHeight="1" x14ac:dyDescent="0.25">
      <c r="A2" s="538" t="s">
        <v>145</v>
      </c>
      <c r="B2" s="538"/>
      <c r="C2" s="538"/>
      <c r="D2" s="538"/>
      <c r="E2" s="538"/>
      <c r="F2" s="538"/>
      <c r="G2" s="538"/>
      <c r="H2" s="538"/>
      <c r="I2" s="538"/>
      <c r="J2" s="538"/>
      <c r="K2" s="538"/>
      <c r="L2" s="538"/>
      <c r="M2" s="538"/>
      <c r="N2" s="538"/>
      <c r="O2" s="538"/>
      <c r="P2" s="538"/>
      <c r="Q2" s="538"/>
      <c r="R2" s="538"/>
    </row>
    <row r="3" spans="1:18" s="81" customFormat="1" ht="12.75" customHeight="1" x14ac:dyDescent="0.25">
      <c r="A3" s="538" t="s">
        <v>2</v>
      </c>
      <c r="B3" s="538"/>
      <c r="C3" s="538"/>
      <c r="D3" s="538"/>
      <c r="E3" s="538"/>
      <c r="F3" s="538"/>
      <c r="G3" s="538"/>
      <c r="H3" s="538"/>
      <c r="I3" s="538"/>
      <c r="J3" s="538"/>
      <c r="K3" s="538"/>
      <c r="L3" s="538"/>
      <c r="M3" s="538"/>
      <c r="N3" s="538"/>
      <c r="O3" s="538"/>
      <c r="P3" s="538"/>
      <c r="Q3" s="538"/>
      <c r="R3" s="538"/>
    </row>
    <row r="4" spans="1:18" s="81" customFormat="1" ht="12.75" customHeight="1" x14ac:dyDescent="0.25">
      <c r="A4" s="538" t="s">
        <v>155</v>
      </c>
      <c r="B4" s="538"/>
      <c r="C4" s="538"/>
      <c r="D4" s="538"/>
      <c r="E4" s="538"/>
      <c r="F4" s="538"/>
      <c r="G4" s="538"/>
      <c r="H4" s="538"/>
      <c r="I4" s="538"/>
      <c r="J4" s="538"/>
      <c r="K4" s="538"/>
      <c r="L4" s="538"/>
      <c r="M4" s="538"/>
      <c r="N4" s="538"/>
      <c r="O4" s="538"/>
      <c r="P4" s="538"/>
      <c r="Q4" s="538"/>
      <c r="R4" s="538"/>
    </row>
    <row r="5" spans="1:18" s="111" customFormat="1" ht="12.75" customHeight="1" x14ac:dyDescent="0.2">
      <c r="B5" s="83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</row>
    <row r="6" spans="1:18" s="113" customFormat="1" ht="12.2" customHeight="1" x14ac:dyDescent="0.2">
      <c r="A6" s="432" t="s">
        <v>3</v>
      </c>
      <c r="B6" s="433"/>
      <c r="C6" s="112" t="s">
        <v>4</v>
      </c>
      <c r="D6" s="112" t="s">
        <v>5</v>
      </c>
      <c r="E6" s="112" t="s">
        <v>6</v>
      </c>
      <c r="F6" s="112" t="s">
        <v>7</v>
      </c>
      <c r="G6" s="112" t="s">
        <v>8</v>
      </c>
      <c r="H6" s="112" t="s">
        <v>9</v>
      </c>
      <c r="I6" s="112" t="s">
        <v>10</v>
      </c>
      <c r="J6" s="112" t="s">
        <v>11</v>
      </c>
      <c r="K6" s="112" t="s">
        <v>12</v>
      </c>
      <c r="L6" s="112" t="s">
        <v>20</v>
      </c>
      <c r="M6" s="112" t="s">
        <v>14</v>
      </c>
      <c r="N6" s="112" t="s">
        <v>15</v>
      </c>
      <c r="O6" s="87" t="s">
        <v>16</v>
      </c>
      <c r="P6" s="87" t="s">
        <v>17</v>
      </c>
      <c r="Q6" s="87" t="s">
        <v>112</v>
      </c>
      <c r="R6" s="87" t="s">
        <v>144</v>
      </c>
    </row>
    <row r="7" spans="1:18" s="434" customFormat="1" ht="11.25" customHeight="1" x14ac:dyDescent="0.15">
      <c r="A7" s="115" t="s">
        <v>156</v>
      </c>
      <c r="B7" s="114" t="s">
        <v>22</v>
      </c>
      <c r="C7" s="333" t="s">
        <v>184</v>
      </c>
      <c r="D7" s="333" t="s">
        <v>184</v>
      </c>
      <c r="E7" s="333" t="s">
        <v>184</v>
      </c>
      <c r="F7" s="333" t="s">
        <v>184</v>
      </c>
      <c r="G7" s="358" t="s">
        <v>184</v>
      </c>
      <c r="H7" s="116">
        <v>13676</v>
      </c>
      <c r="I7" s="333" t="s">
        <v>184</v>
      </c>
      <c r="J7" s="333" t="s">
        <v>184</v>
      </c>
      <c r="K7" s="116">
        <v>7798</v>
      </c>
      <c r="L7" s="333" t="s">
        <v>184</v>
      </c>
      <c r="M7" s="358" t="s">
        <v>184</v>
      </c>
      <c r="N7" s="116">
        <v>4006</v>
      </c>
      <c r="O7" s="333" t="s">
        <v>184</v>
      </c>
      <c r="P7" s="333" t="s">
        <v>184</v>
      </c>
      <c r="Q7" s="333" t="s">
        <v>184</v>
      </c>
      <c r="R7" s="107">
        <v>25480</v>
      </c>
    </row>
    <row r="8" spans="1:18" s="434" customFormat="1" ht="11.25" customHeight="1" x14ac:dyDescent="0.15">
      <c r="A8" s="435" t="s">
        <v>156</v>
      </c>
      <c r="B8" s="361" t="s">
        <v>23</v>
      </c>
      <c r="C8" s="334" t="s">
        <v>184</v>
      </c>
      <c r="D8" s="334" t="s">
        <v>184</v>
      </c>
      <c r="E8" s="334" t="s">
        <v>184</v>
      </c>
      <c r="F8" s="334" t="s">
        <v>184</v>
      </c>
      <c r="G8" s="359" t="s">
        <v>184</v>
      </c>
      <c r="H8" s="357">
        <v>518</v>
      </c>
      <c r="I8" s="334" t="s">
        <v>184</v>
      </c>
      <c r="J8" s="334" t="s">
        <v>184</v>
      </c>
      <c r="K8" s="357">
        <v>157</v>
      </c>
      <c r="L8" s="334" t="s">
        <v>184</v>
      </c>
      <c r="M8" s="359" t="s">
        <v>184</v>
      </c>
      <c r="N8" s="357">
        <v>184</v>
      </c>
      <c r="O8" s="334" t="s">
        <v>184</v>
      </c>
      <c r="P8" s="334" t="s">
        <v>184</v>
      </c>
      <c r="Q8" s="334" t="s">
        <v>184</v>
      </c>
      <c r="R8" s="360">
        <v>859</v>
      </c>
    </row>
    <row r="9" spans="1:18" s="233" customFormat="1" ht="11.25" customHeight="1" x14ac:dyDescent="0.15">
      <c r="A9" s="115"/>
      <c r="B9" s="114"/>
      <c r="C9" s="168"/>
      <c r="D9" s="168"/>
      <c r="E9" s="168"/>
      <c r="F9" s="168"/>
      <c r="G9" s="168"/>
      <c r="H9" s="116"/>
      <c r="I9" s="166"/>
      <c r="J9" s="166"/>
      <c r="K9" s="116"/>
      <c r="L9" s="166"/>
      <c r="M9" s="166"/>
      <c r="N9" s="116"/>
      <c r="O9" s="166"/>
      <c r="P9" s="166"/>
      <c r="Q9" s="166"/>
      <c r="R9" s="166"/>
    </row>
    <row r="10" spans="1:18" s="119" customFormat="1" ht="11.25" customHeight="1" x14ac:dyDescent="0.15">
      <c r="A10" s="436" t="s">
        <v>90</v>
      </c>
      <c r="B10" s="117" t="s">
        <v>22</v>
      </c>
      <c r="C10" s="118">
        <v>0</v>
      </c>
      <c r="D10" s="118">
        <v>0</v>
      </c>
      <c r="E10" s="118">
        <v>0</v>
      </c>
      <c r="F10" s="118">
        <v>0</v>
      </c>
      <c r="G10" s="118">
        <v>0</v>
      </c>
      <c r="H10" s="118">
        <v>13676</v>
      </c>
      <c r="I10" s="118">
        <v>0</v>
      </c>
      <c r="J10" s="118">
        <v>0</v>
      </c>
      <c r="K10" s="118">
        <v>7798</v>
      </c>
      <c r="L10" s="118">
        <v>0</v>
      </c>
      <c r="M10" s="118">
        <v>0</v>
      </c>
      <c r="N10" s="118">
        <v>4006</v>
      </c>
      <c r="O10" s="93">
        <v>0</v>
      </c>
      <c r="P10" s="93">
        <v>0</v>
      </c>
      <c r="Q10" s="93">
        <v>0</v>
      </c>
      <c r="R10" s="93">
        <v>25480</v>
      </c>
    </row>
    <row r="11" spans="1:18" s="119" customFormat="1" ht="11.25" customHeight="1" x14ac:dyDescent="0.15">
      <c r="A11" s="436"/>
      <c r="B11" s="117" t="s">
        <v>23</v>
      </c>
      <c r="C11" s="118">
        <v>0</v>
      </c>
      <c r="D11" s="118">
        <v>0</v>
      </c>
      <c r="E11" s="118">
        <v>0</v>
      </c>
      <c r="F11" s="118">
        <v>0</v>
      </c>
      <c r="G11" s="118">
        <v>0</v>
      </c>
      <c r="H11" s="118">
        <v>518</v>
      </c>
      <c r="I11" s="118">
        <v>0</v>
      </c>
      <c r="J11" s="118">
        <v>0</v>
      </c>
      <c r="K11" s="118">
        <v>157</v>
      </c>
      <c r="L11" s="118">
        <v>0</v>
      </c>
      <c r="M11" s="118">
        <v>0</v>
      </c>
      <c r="N11" s="118">
        <v>184</v>
      </c>
      <c r="O11" s="93">
        <v>0</v>
      </c>
      <c r="P11" s="93">
        <v>0</v>
      </c>
      <c r="Q11" s="93">
        <v>0</v>
      </c>
      <c r="R11" s="93">
        <v>859</v>
      </c>
    </row>
    <row r="12" spans="1:18" s="119" customFormat="1" ht="11.25" customHeight="1" x14ac:dyDescent="0.15">
      <c r="A12" s="119" t="s">
        <v>91</v>
      </c>
      <c r="B12" s="106" t="s">
        <v>22</v>
      </c>
      <c r="C12" s="93">
        <v>0</v>
      </c>
      <c r="D12" s="93">
        <v>0</v>
      </c>
      <c r="E12" s="93">
        <v>0</v>
      </c>
      <c r="F12" s="93">
        <v>0</v>
      </c>
      <c r="G12" s="93">
        <v>0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  <c r="P12" s="93">
        <v>0</v>
      </c>
      <c r="Q12" s="93">
        <v>0</v>
      </c>
      <c r="R12" s="93">
        <v>0</v>
      </c>
    </row>
    <row r="13" spans="1:18" s="119" customFormat="1" ht="11.25" customHeight="1" x14ac:dyDescent="0.15">
      <c r="B13" s="106" t="s">
        <v>23</v>
      </c>
      <c r="C13" s="93">
        <v>0</v>
      </c>
      <c r="D13" s="93">
        <v>0</v>
      </c>
      <c r="E13" s="93">
        <v>0</v>
      </c>
      <c r="F13" s="93">
        <v>0</v>
      </c>
      <c r="G13" s="93">
        <v>0</v>
      </c>
      <c r="H13" s="93">
        <v>0</v>
      </c>
      <c r="I13" s="93">
        <v>0</v>
      </c>
      <c r="J13" s="93">
        <v>0</v>
      </c>
      <c r="K13" s="93">
        <v>0</v>
      </c>
      <c r="L13" s="93">
        <v>0</v>
      </c>
      <c r="M13" s="93">
        <v>0</v>
      </c>
      <c r="N13" s="93">
        <v>0</v>
      </c>
      <c r="O13" s="93">
        <v>0</v>
      </c>
      <c r="P13" s="93">
        <v>0</v>
      </c>
      <c r="Q13" s="93">
        <v>0</v>
      </c>
      <c r="R13" s="93">
        <v>0</v>
      </c>
    </row>
    <row r="14" spans="1:18" s="119" customFormat="1" ht="11.25" customHeight="1" x14ac:dyDescent="0.15">
      <c r="A14" s="119" t="s">
        <v>92</v>
      </c>
      <c r="B14" s="106" t="s">
        <v>22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3">
        <v>0</v>
      </c>
      <c r="I14" s="93">
        <v>0</v>
      </c>
      <c r="J14" s="93">
        <v>0</v>
      </c>
      <c r="K14" s="93">
        <v>0</v>
      </c>
      <c r="L14" s="93">
        <v>0</v>
      </c>
      <c r="M14" s="93">
        <v>0</v>
      </c>
      <c r="N14" s="93">
        <v>0</v>
      </c>
      <c r="O14" s="93">
        <v>0</v>
      </c>
      <c r="P14" s="93">
        <v>0</v>
      </c>
      <c r="Q14" s="93">
        <v>0</v>
      </c>
      <c r="R14" s="93">
        <v>0</v>
      </c>
    </row>
    <row r="15" spans="1:18" s="119" customFormat="1" ht="11.25" customHeight="1" x14ac:dyDescent="0.15">
      <c r="B15" s="106" t="s">
        <v>23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3">
        <v>0</v>
      </c>
      <c r="I15" s="93">
        <v>0</v>
      </c>
      <c r="J15" s="93">
        <v>0</v>
      </c>
      <c r="K15" s="93">
        <v>0</v>
      </c>
      <c r="L15" s="93">
        <v>0</v>
      </c>
      <c r="M15" s="93">
        <v>0</v>
      </c>
      <c r="N15" s="93">
        <v>0</v>
      </c>
      <c r="O15" s="93">
        <v>0</v>
      </c>
      <c r="P15" s="93">
        <v>0</v>
      </c>
      <c r="Q15" s="93">
        <v>0</v>
      </c>
      <c r="R15" s="93">
        <v>0</v>
      </c>
    </row>
    <row r="16" spans="1:18" s="119" customFormat="1" ht="11.25" customHeight="1" x14ac:dyDescent="0.15">
      <c r="A16" s="119" t="s">
        <v>93</v>
      </c>
      <c r="B16" s="106" t="s">
        <v>22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3">
        <v>0</v>
      </c>
      <c r="I16" s="93">
        <v>0</v>
      </c>
      <c r="J16" s="93">
        <v>0</v>
      </c>
      <c r="K16" s="93">
        <v>0</v>
      </c>
      <c r="L16" s="93">
        <v>0</v>
      </c>
      <c r="M16" s="93">
        <v>0</v>
      </c>
      <c r="N16" s="93">
        <v>0</v>
      </c>
      <c r="O16" s="93">
        <v>0</v>
      </c>
      <c r="P16" s="93">
        <v>0</v>
      </c>
      <c r="Q16" s="93">
        <v>0</v>
      </c>
      <c r="R16" s="93">
        <v>0</v>
      </c>
    </row>
    <row r="17" spans="1:20" s="119" customFormat="1" ht="11.25" customHeight="1" x14ac:dyDescent="0.15">
      <c r="B17" s="106" t="s">
        <v>23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3">
        <v>0</v>
      </c>
      <c r="I17" s="93">
        <v>0</v>
      </c>
      <c r="J17" s="93">
        <v>0</v>
      </c>
      <c r="K17" s="93">
        <v>0</v>
      </c>
      <c r="L17" s="93">
        <v>0</v>
      </c>
      <c r="M17" s="93">
        <v>0</v>
      </c>
      <c r="N17" s="93">
        <v>0</v>
      </c>
      <c r="O17" s="93">
        <v>0</v>
      </c>
      <c r="P17" s="93">
        <v>0</v>
      </c>
      <c r="Q17" s="93">
        <v>0</v>
      </c>
      <c r="R17" s="93">
        <v>0</v>
      </c>
    </row>
    <row r="18" spans="1:20" s="119" customFormat="1" ht="11.25" customHeight="1" x14ac:dyDescent="0.15">
      <c r="A18" s="119" t="s">
        <v>109</v>
      </c>
      <c r="B18" s="106" t="s">
        <v>22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3">
        <v>0</v>
      </c>
      <c r="I18" s="93">
        <v>0</v>
      </c>
      <c r="J18" s="93">
        <v>0</v>
      </c>
      <c r="K18" s="93">
        <v>0</v>
      </c>
      <c r="L18" s="93">
        <v>0</v>
      </c>
      <c r="M18" s="93">
        <v>0</v>
      </c>
      <c r="N18" s="93">
        <v>0</v>
      </c>
      <c r="O18" s="93">
        <v>0</v>
      </c>
      <c r="P18" s="93">
        <v>0</v>
      </c>
      <c r="Q18" s="93">
        <v>0</v>
      </c>
      <c r="R18" s="93">
        <v>0</v>
      </c>
    </row>
    <row r="19" spans="1:20" s="119" customFormat="1" ht="11.25" customHeight="1" x14ac:dyDescent="0.15">
      <c r="B19" s="106" t="s">
        <v>23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3">
        <v>0</v>
      </c>
      <c r="I19" s="93">
        <v>0</v>
      </c>
      <c r="J19" s="93">
        <v>0</v>
      </c>
      <c r="K19" s="93">
        <v>0</v>
      </c>
      <c r="L19" s="93">
        <v>0</v>
      </c>
      <c r="M19" s="93">
        <v>0</v>
      </c>
      <c r="N19" s="93">
        <v>0</v>
      </c>
      <c r="O19" s="93">
        <v>0</v>
      </c>
      <c r="P19" s="93">
        <v>0</v>
      </c>
      <c r="Q19" s="93">
        <v>0</v>
      </c>
      <c r="R19" s="93">
        <v>0</v>
      </c>
    </row>
    <row r="20" spans="1:20" s="119" customFormat="1" ht="12.2" customHeight="1" x14ac:dyDescent="0.15">
      <c r="A20" s="120" t="s">
        <v>154</v>
      </c>
      <c r="B20" s="121" t="s">
        <v>22</v>
      </c>
      <c r="C20" s="97">
        <v>0</v>
      </c>
      <c r="D20" s="97">
        <v>0</v>
      </c>
      <c r="E20" s="97">
        <v>0</v>
      </c>
      <c r="F20" s="97">
        <v>0</v>
      </c>
      <c r="G20" s="97">
        <v>0</v>
      </c>
      <c r="H20" s="97">
        <v>13676</v>
      </c>
      <c r="I20" s="97">
        <v>0</v>
      </c>
      <c r="J20" s="97">
        <v>0</v>
      </c>
      <c r="K20" s="97">
        <v>7798</v>
      </c>
      <c r="L20" s="97">
        <v>0</v>
      </c>
      <c r="M20" s="97">
        <v>0</v>
      </c>
      <c r="N20" s="97">
        <v>4006</v>
      </c>
      <c r="O20" s="97">
        <v>0</v>
      </c>
      <c r="P20" s="97">
        <v>0</v>
      </c>
      <c r="Q20" s="97">
        <v>0</v>
      </c>
      <c r="R20" s="97">
        <v>25480</v>
      </c>
    </row>
    <row r="21" spans="1:20" s="119" customFormat="1" ht="12.2" customHeight="1" x14ac:dyDescent="0.15">
      <c r="A21" s="122"/>
      <c r="B21" s="123" t="s">
        <v>23</v>
      </c>
      <c r="C21" s="99">
        <v>0</v>
      </c>
      <c r="D21" s="99">
        <v>0</v>
      </c>
      <c r="E21" s="99">
        <v>0</v>
      </c>
      <c r="F21" s="99">
        <v>0</v>
      </c>
      <c r="G21" s="99">
        <v>0</v>
      </c>
      <c r="H21" s="99">
        <v>518</v>
      </c>
      <c r="I21" s="99">
        <v>0</v>
      </c>
      <c r="J21" s="99">
        <v>0</v>
      </c>
      <c r="K21" s="99">
        <v>157</v>
      </c>
      <c r="L21" s="99">
        <v>0</v>
      </c>
      <c r="M21" s="99">
        <v>0</v>
      </c>
      <c r="N21" s="99">
        <v>184</v>
      </c>
      <c r="O21" s="99">
        <v>0</v>
      </c>
      <c r="P21" s="99">
        <v>0</v>
      </c>
      <c r="Q21" s="99">
        <v>0</v>
      </c>
      <c r="R21" s="99">
        <v>859</v>
      </c>
      <c r="T21" s="119">
        <v>4</v>
      </c>
    </row>
    <row r="26" spans="1:20" x14ac:dyDescent="0.25">
      <c r="A26" s="114"/>
      <c r="B26" s="114"/>
      <c r="H26" s="114"/>
      <c r="K26" s="114"/>
      <c r="N26" s="114"/>
    </row>
    <row r="27" spans="1:20" x14ac:dyDescent="0.25">
      <c r="A27" s="115"/>
      <c r="B27" s="114"/>
      <c r="G27" s="114"/>
      <c r="H27" s="116"/>
      <c r="K27" s="116"/>
      <c r="M27" s="114"/>
      <c r="N27" s="116"/>
      <c r="O27" s="114"/>
      <c r="P27" s="114"/>
      <c r="Q27" s="114"/>
      <c r="R27" s="114"/>
    </row>
    <row r="28" spans="1:20" x14ac:dyDescent="0.25">
      <c r="A28" s="115"/>
      <c r="B28" s="114"/>
      <c r="G28" s="116"/>
      <c r="H28" s="116"/>
      <c r="K28" s="116"/>
      <c r="M28" s="115"/>
      <c r="N28" s="116"/>
      <c r="O28" s="116"/>
      <c r="P28" s="115"/>
      <c r="Q28" s="116"/>
      <c r="R28" s="116"/>
    </row>
    <row r="29" spans="1:20" x14ac:dyDescent="0.25">
      <c r="A29" s="115"/>
      <c r="B29" s="114"/>
      <c r="C29" s="115"/>
      <c r="D29" s="115"/>
      <c r="E29" s="116"/>
      <c r="F29" s="116"/>
      <c r="G29" s="116"/>
      <c r="H29" s="116"/>
      <c r="I29" s="116"/>
      <c r="J29" s="116"/>
      <c r="K29" s="116"/>
      <c r="L29" s="116"/>
      <c r="M29" s="115"/>
      <c r="N29" s="116"/>
      <c r="O29" s="116"/>
      <c r="P29" s="115"/>
      <c r="Q29" s="116"/>
      <c r="R29" s="116"/>
    </row>
    <row r="30" spans="1:20" x14ac:dyDescent="0.25">
      <c r="A30" s="115"/>
      <c r="B30" s="114"/>
      <c r="C30" s="115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</row>
    <row r="31" spans="1:20" x14ac:dyDescent="0.25">
      <c r="A31" s="115"/>
      <c r="B31" s="114"/>
      <c r="C31" s="115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6"/>
    </row>
    <row r="32" spans="1:20" x14ac:dyDescent="0.25">
      <c r="A32" s="115"/>
      <c r="B32" s="114"/>
      <c r="C32" s="115"/>
      <c r="D32" s="116"/>
      <c r="E32" s="116"/>
      <c r="F32" s="116"/>
      <c r="G32" s="116"/>
      <c r="H32" s="116"/>
      <c r="I32" s="116"/>
      <c r="J32" s="115"/>
      <c r="K32" s="116"/>
      <c r="L32" s="116"/>
      <c r="M32" s="115"/>
      <c r="N32" s="116"/>
      <c r="O32" s="116"/>
      <c r="P32" s="116"/>
      <c r="Q32" s="116"/>
      <c r="R32" s="116"/>
    </row>
    <row r="33" spans="1:18" x14ac:dyDescent="0.25">
      <c r="A33" s="115"/>
      <c r="B33" s="114"/>
      <c r="C33" s="115"/>
      <c r="D33" s="116"/>
      <c r="E33" s="116"/>
      <c r="F33" s="116"/>
      <c r="G33" s="116"/>
      <c r="H33" s="116"/>
      <c r="I33" s="116"/>
      <c r="J33" s="115"/>
      <c r="K33" s="116"/>
      <c r="L33" s="116"/>
      <c r="M33" s="115"/>
      <c r="N33" s="116"/>
      <c r="O33" s="116"/>
      <c r="P33" s="116"/>
      <c r="Q33" s="116"/>
      <c r="R33" s="116"/>
    </row>
    <row r="34" spans="1:18" x14ac:dyDescent="0.25">
      <c r="A34" s="115"/>
      <c r="B34" s="114"/>
      <c r="C34" s="115"/>
      <c r="D34" s="116"/>
      <c r="E34" s="116"/>
      <c r="F34" s="116"/>
      <c r="G34" s="116"/>
      <c r="H34" s="116"/>
      <c r="I34" s="116"/>
      <c r="J34" s="115"/>
      <c r="K34" s="115"/>
      <c r="L34" s="116"/>
      <c r="M34" s="115"/>
      <c r="N34" s="116"/>
      <c r="O34" s="116"/>
      <c r="P34" s="116"/>
      <c r="Q34" s="116"/>
      <c r="R34" s="116"/>
    </row>
    <row r="35" spans="1:18" x14ac:dyDescent="0.25">
      <c r="A35" s="115"/>
      <c r="B35" s="114"/>
      <c r="C35" s="115"/>
      <c r="D35" s="116"/>
      <c r="E35" s="116"/>
      <c r="F35" s="116"/>
      <c r="G35" s="116"/>
      <c r="H35" s="116"/>
      <c r="I35" s="116"/>
      <c r="J35" s="115"/>
      <c r="K35" s="115"/>
      <c r="L35" s="116"/>
      <c r="M35" s="115"/>
      <c r="N35" s="116"/>
      <c r="O35" s="116"/>
      <c r="P35" s="116"/>
      <c r="Q35" s="116"/>
      <c r="R35" s="116"/>
    </row>
    <row r="36" spans="1:18" x14ac:dyDescent="0.25">
      <c r="A36" s="115"/>
      <c r="B36" s="114"/>
      <c r="C36" s="115"/>
      <c r="D36" s="115"/>
      <c r="E36" s="116"/>
      <c r="F36" s="116"/>
      <c r="G36" s="116"/>
      <c r="H36" s="116"/>
      <c r="I36" s="115"/>
      <c r="J36" s="115"/>
      <c r="K36" s="115"/>
      <c r="L36" s="116"/>
      <c r="M36" s="115"/>
      <c r="N36" s="116"/>
      <c r="O36" s="116"/>
      <c r="P36" s="116"/>
      <c r="Q36" s="116"/>
      <c r="R36" s="116"/>
    </row>
    <row r="37" spans="1:18" x14ac:dyDescent="0.25">
      <c r="A37" s="115"/>
      <c r="B37" s="114"/>
      <c r="C37" s="115"/>
      <c r="D37" s="115"/>
      <c r="E37" s="116"/>
      <c r="F37" s="116"/>
      <c r="G37" s="116"/>
      <c r="H37" s="116"/>
      <c r="I37" s="115"/>
      <c r="J37" s="115"/>
      <c r="K37" s="115"/>
      <c r="L37" s="116"/>
      <c r="M37" s="115"/>
      <c r="N37" s="116"/>
      <c r="O37" s="116"/>
      <c r="P37" s="116"/>
      <c r="Q37" s="116"/>
      <c r="R37" s="116"/>
    </row>
  </sheetData>
  <mergeCells count="4">
    <mergeCell ref="A1:R1"/>
    <mergeCell ref="A2:R2"/>
    <mergeCell ref="A3:R3"/>
    <mergeCell ref="A4:R4"/>
  </mergeCells>
  <printOptions horizontalCentered="1"/>
  <pageMargins left="0.59055118110236227" right="0.70866141732283472" top="0.39370078740157483" bottom="0.59055118110236227" header="0.31496062992125984" footer="0.31496062992125984"/>
  <pageSetup scale="85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34"/>
  <sheetViews>
    <sheetView workbookViewId="0">
      <selection activeCell="P21" sqref="P21"/>
    </sheetView>
  </sheetViews>
  <sheetFormatPr baseColWidth="10" defaultRowHeight="15" x14ac:dyDescent="0.25"/>
  <cols>
    <col min="1" max="1" width="17.42578125" style="162" bestFit="1" customWidth="1"/>
    <col min="2" max="2" width="3.7109375" style="244" customWidth="1"/>
    <col min="3" max="15" width="6.7109375" style="162" customWidth="1"/>
    <col min="16" max="16384" width="11.42578125" style="162"/>
  </cols>
  <sheetData>
    <row r="1" spans="1:15" s="81" customFormat="1" ht="12.75" customHeight="1" x14ac:dyDescent="0.25">
      <c r="A1" s="538" t="s">
        <v>180</v>
      </c>
      <c r="B1" s="538"/>
      <c r="C1" s="538"/>
      <c r="D1" s="538"/>
      <c r="E1" s="538"/>
      <c r="F1" s="538"/>
      <c r="G1" s="538"/>
      <c r="H1" s="538"/>
      <c r="I1" s="538"/>
      <c r="J1" s="538"/>
      <c r="K1" s="538"/>
      <c r="L1" s="538"/>
      <c r="M1" s="538"/>
      <c r="N1" s="538"/>
      <c r="O1" s="538"/>
    </row>
    <row r="2" spans="1:15" s="81" customFormat="1" ht="12.75" customHeight="1" x14ac:dyDescent="0.25">
      <c r="A2" s="538" t="s">
        <v>131</v>
      </c>
      <c r="B2" s="538"/>
      <c r="C2" s="538"/>
      <c r="D2" s="538"/>
      <c r="E2" s="538"/>
      <c r="F2" s="538"/>
      <c r="G2" s="538"/>
      <c r="H2" s="538"/>
      <c r="I2" s="538"/>
      <c r="J2" s="538"/>
      <c r="K2" s="538"/>
      <c r="L2" s="538"/>
      <c r="M2" s="538"/>
      <c r="N2" s="538"/>
      <c r="O2" s="538"/>
    </row>
    <row r="3" spans="1:15" s="81" customFormat="1" ht="12.75" customHeight="1" x14ac:dyDescent="0.25">
      <c r="A3" s="538" t="s">
        <v>2</v>
      </c>
      <c r="B3" s="538"/>
      <c r="C3" s="538"/>
      <c r="D3" s="538"/>
      <c r="E3" s="538"/>
      <c r="F3" s="538"/>
      <c r="G3" s="538"/>
      <c r="H3" s="538"/>
      <c r="I3" s="538"/>
      <c r="J3" s="538"/>
      <c r="K3" s="538"/>
      <c r="L3" s="538"/>
      <c r="M3" s="538"/>
      <c r="N3" s="538"/>
      <c r="O3" s="538"/>
    </row>
    <row r="4" spans="1:15" s="81" customFormat="1" ht="12.75" customHeight="1" x14ac:dyDescent="0.25">
      <c r="A4" s="538" t="s">
        <v>155</v>
      </c>
      <c r="B4" s="538"/>
      <c r="C4" s="538"/>
      <c r="D4" s="538"/>
      <c r="E4" s="538"/>
      <c r="F4" s="538"/>
      <c r="G4" s="538"/>
      <c r="H4" s="538"/>
      <c r="I4" s="538"/>
      <c r="J4" s="538"/>
      <c r="K4" s="538"/>
      <c r="L4" s="538"/>
      <c r="M4" s="538"/>
      <c r="N4" s="538"/>
      <c r="O4" s="538"/>
    </row>
    <row r="5" spans="1:15" s="111" customFormat="1" ht="12.75" customHeight="1" x14ac:dyDescent="0.2">
      <c r="B5" s="83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</row>
    <row r="6" spans="1:15" s="113" customFormat="1" ht="12.2" customHeight="1" x14ac:dyDescent="0.2">
      <c r="A6" s="127" t="s">
        <v>3</v>
      </c>
      <c r="B6" s="128"/>
      <c r="C6" s="129" t="s">
        <v>97</v>
      </c>
      <c r="D6" s="129" t="s">
        <v>132</v>
      </c>
      <c r="E6" s="129" t="s">
        <v>99</v>
      </c>
      <c r="F6" s="129" t="s">
        <v>100</v>
      </c>
      <c r="G6" s="129" t="s">
        <v>101</v>
      </c>
      <c r="H6" s="129" t="s">
        <v>102</v>
      </c>
      <c r="I6" s="129" t="s">
        <v>103</v>
      </c>
      <c r="J6" s="129" t="s">
        <v>104</v>
      </c>
      <c r="K6" s="129" t="s">
        <v>105</v>
      </c>
      <c r="L6" s="129" t="s">
        <v>106</v>
      </c>
      <c r="M6" s="129" t="s">
        <v>107</v>
      </c>
      <c r="N6" s="129" t="s">
        <v>108</v>
      </c>
      <c r="O6" s="87" t="s">
        <v>144</v>
      </c>
    </row>
    <row r="7" spans="1:15" s="113" customFormat="1" ht="11.25" customHeight="1" x14ac:dyDescent="0.2">
      <c r="A7" s="362" t="s">
        <v>156</v>
      </c>
      <c r="B7" s="366" t="s">
        <v>22</v>
      </c>
      <c r="C7" s="363">
        <v>3145</v>
      </c>
      <c r="D7" s="363">
        <v>1499</v>
      </c>
      <c r="E7" s="363">
        <v>4868</v>
      </c>
      <c r="F7" s="363">
        <v>934</v>
      </c>
      <c r="G7" s="363">
        <v>147</v>
      </c>
      <c r="H7" s="363">
        <v>1083</v>
      </c>
      <c r="I7" s="363">
        <v>1393</v>
      </c>
      <c r="J7" s="363">
        <v>989</v>
      </c>
      <c r="K7" s="363">
        <v>1380</v>
      </c>
      <c r="L7" s="363">
        <v>1025</v>
      </c>
      <c r="M7" s="363">
        <v>4952</v>
      </c>
      <c r="N7" s="363">
        <v>4065</v>
      </c>
      <c r="O7" s="119">
        <v>25480</v>
      </c>
    </row>
    <row r="8" spans="1:15" s="113" customFormat="1" ht="11.25" customHeight="1" x14ac:dyDescent="0.2">
      <c r="A8" s="364" t="s">
        <v>156</v>
      </c>
      <c r="B8" s="367" t="s">
        <v>23</v>
      </c>
      <c r="C8" s="365">
        <v>90</v>
      </c>
      <c r="D8" s="365">
        <v>69</v>
      </c>
      <c r="E8" s="365">
        <v>153</v>
      </c>
      <c r="F8" s="365">
        <v>37</v>
      </c>
      <c r="G8" s="365">
        <v>3</v>
      </c>
      <c r="H8" s="365">
        <v>23</v>
      </c>
      <c r="I8" s="365">
        <v>63</v>
      </c>
      <c r="J8" s="365">
        <v>19</v>
      </c>
      <c r="K8" s="365">
        <v>41</v>
      </c>
      <c r="L8" s="365">
        <v>33</v>
      </c>
      <c r="M8" s="365">
        <v>142</v>
      </c>
      <c r="N8" s="365">
        <v>186</v>
      </c>
      <c r="O8" s="273">
        <v>859</v>
      </c>
    </row>
    <row r="9" spans="1:15" ht="11.25" customHeight="1" x14ac:dyDescent="0.25">
      <c r="A9" s="125"/>
      <c r="B9" s="124"/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66"/>
    </row>
    <row r="10" spans="1:15" s="119" customFormat="1" ht="11.25" customHeight="1" x14ac:dyDescent="0.15">
      <c r="A10" s="130" t="s">
        <v>90</v>
      </c>
      <c r="B10" s="131" t="s">
        <v>22</v>
      </c>
      <c r="C10" s="132">
        <v>3145</v>
      </c>
      <c r="D10" s="132">
        <v>1499</v>
      </c>
      <c r="E10" s="132">
        <v>4868</v>
      </c>
      <c r="F10" s="132">
        <v>934</v>
      </c>
      <c r="G10" s="132">
        <v>147</v>
      </c>
      <c r="H10" s="132">
        <v>1083</v>
      </c>
      <c r="I10" s="132">
        <v>1393</v>
      </c>
      <c r="J10" s="132">
        <v>989</v>
      </c>
      <c r="K10" s="132">
        <v>1380</v>
      </c>
      <c r="L10" s="132">
        <v>1025</v>
      </c>
      <c r="M10" s="132">
        <v>4952</v>
      </c>
      <c r="N10" s="132">
        <v>4065</v>
      </c>
      <c r="O10" s="93">
        <v>25480</v>
      </c>
    </row>
    <row r="11" spans="1:15" s="119" customFormat="1" ht="11.25" customHeight="1" x14ac:dyDescent="0.15">
      <c r="A11" s="130"/>
      <c r="B11" s="131" t="s">
        <v>23</v>
      </c>
      <c r="C11" s="132">
        <v>90</v>
      </c>
      <c r="D11" s="132">
        <v>69</v>
      </c>
      <c r="E11" s="132">
        <v>153</v>
      </c>
      <c r="F11" s="132">
        <v>37</v>
      </c>
      <c r="G11" s="132">
        <v>3</v>
      </c>
      <c r="H11" s="132">
        <v>23</v>
      </c>
      <c r="I11" s="132">
        <v>63</v>
      </c>
      <c r="J11" s="132">
        <v>19</v>
      </c>
      <c r="K11" s="132">
        <v>41</v>
      </c>
      <c r="L11" s="132">
        <v>33</v>
      </c>
      <c r="M11" s="132">
        <v>142</v>
      </c>
      <c r="N11" s="132">
        <v>186</v>
      </c>
      <c r="O11" s="93">
        <v>859</v>
      </c>
    </row>
    <row r="12" spans="1:15" s="119" customFormat="1" ht="11.25" customHeight="1" x14ac:dyDescent="0.15">
      <c r="A12" s="119" t="s">
        <v>91</v>
      </c>
      <c r="B12" s="106" t="s">
        <v>22</v>
      </c>
      <c r="C12" s="93">
        <v>0</v>
      </c>
      <c r="D12" s="93">
        <v>0</v>
      </c>
      <c r="E12" s="93">
        <v>0</v>
      </c>
      <c r="F12" s="93">
        <v>0</v>
      </c>
      <c r="G12" s="93">
        <v>0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s="119" customFormat="1" ht="11.25" customHeight="1" x14ac:dyDescent="0.15">
      <c r="B13" s="106" t="s">
        <v>23</v>
      </c>
      <c r="C13" s="93">
        <v>0</v>
      </c>
      <c r="D13" s="93">
        <v>0</v>
      </c>
      <c r="E13" s="93">
        <v>0</v>
      </c>
      <c r="F13" s="93">
        <v>0</v>
      </c>
      <c r="G13" s="93">
        <v>0</v>
      </c>
      <c r="H13" s="93">
        <v>0</v>
      </c>
      <c r="I13" s="93">
        <v>0</v>
      </c>
      <c r="J13" s="93">
        <v>0</v>
      </c>
      <c r="K13" s="93">
        <v>0</v>
      </c>
      <c r="L13" s="93">
        <v>0</v>
      </c>
      <c r="M13" s="93">
        <v>0</v>
      </c>
      <c r="N13" s="93">
        <v>0</v>
      </c>
      <c r="O13" s="93">
        <v>0</v>
      </c>
    </row>
    <row r="14" spans="1:15" s="119" customFormat="1" ht="11.25" customHeight="1" x14ac:dyDescent="0.15">
      <c r="A14" s="119" t="s">
        <v>92</v>
      </c>
      <c r="B14" s="106" t="s">
        <v>22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3">
        <v>0</v>
      </c>
      <c r="I14" s="93">
        <v>0</v>
      </c>
      <c r="J14" s="93">
        <v>0</v>
      </c>
      <c r="K14" s="93">
        <v>0</v>
      </c>
      <c r="L14" s="93">
        <v>0</v>
      </c>
      <c r="M14" s="93">
        <v>0</v>
      </c>
      <c r="N14" s="93">
        <v>0</v>
      </c>
      <c r="O14" s="93">
        <v>0</v>
      </c>
    </row>
    <row r="15" spans="1:15" s="119" customFormat="1" ht="11.25" customHeight="1" x14ac:dyDescent="0.15">
      <c r="B15" s="106" t="s">
        <v>23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3">
        <v>0</v>
      </c>
      <c r="I15" s="93">
        <v>0</v>
      </c>
      <c r="J15" s="93">
        <v>0</v>
      </c>
      <c r="K15" s="93">
        <v>0</v>
      </c>
      <c r="L15" s="93">
        <v>0</v>
      </c>
      <c r="M15" s="93">
        <v>0</v>
      </c>
      <c r="N15" s="93">
        <v>0</v>
      </c>
      <c r="O15" s="93">
        <v>0</v>
      </c>
    </row>
    <row r="16" spans="1:15" s="119" customFormat="1" ht="11.25" customHeight="1" x14ac:dyDescent="0.15">
      <c r="A16" s="119" t="s">
        <v>93</v>
      </c>
      <c r="B16" s="106" t="s">
        <v>22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3">
        <v>0</v>
      </c>
      <c r="I16" s="93">
        <v>0</v>
      </c>
      <c r="J16" s="93">
        <v>0</v>
      </c>
      <c r="K16" s="93">
        <v>0</v>
      </c>
      <c r="L16" s="93">
        <v>0</v>
      </c>
      <c r="M16" s="93">
        <v>0</v>
      </c>
      <c r="N16" s="93">
        <v>0</v>
      </c>
      <c r="O16" s="93">
        <v>0</v>
      </c>
    </row>
    <row r="17" spans="1:15" s="119" customFormat="1" ht="11.25" customHeight="1" x14ac:dyDescent="0.15">
      <c r="B17" s="106" t="s">
        <v>23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3">
        <v>0</v>
      </c>
      <c r="I17" s="93">
        <v>0</v>
      </c>
      <c r="J17" s="93">
        <v>0</v>
      </c>
      <c r="K17" s="93">
        <v>0</v>
      </c>
      <c r="L17" s="93">
        <v>0</v>
      </c>
      <c r="M17" s="93">
        <v>0</v>
      </c>
      <c r="N17" s="93">
        <v>0</v>
      </c>
      <c r="O17" s="93">
        <v>0</v>
      </c>
    </row>
    <row r="18" spans="1:15" s="119" customFormat="1" ht="11.25" customHeight="1" x14ac:dyDescent="0.15">
      <c r="A18" s="119" t="s">
        <v>109</v>
      </c>
      <c r="B18" s="106" t="s">
        <v>22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3">
        <v>0</v>
      </c>
      <c r="I18" s="93">
        <v>0</v>
      </c>
      <c r="J18" s="93">
        <v>0</v>
      </c>
      <c r="K18" s="93">
        <v>0</v>
      </c>
      <c r="L18" s="93">
        <v>0</v>
      </c>
      <c r="M18" s="93">
        <v>0</v>
      </c>
      <c r="N18" s="93">
        <v>0</v>
      </c>
      <c r="O18" s="93">
        <v>0</v>
      </c>
    </row>
    <row r="19" spans="1:15" s="119" customFormat="1" ht="11.25" customHeight="1" x14ac:dyDescent="0.15">
      <c r="B19" s="106" t="s">
        <v>23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3">
        <v>0</v>
      </c>
      <c r="I19" s="93">
        <v>0</v>
      </c>
      <c r="J19" s="93">
        <v>0</v>
      </c>
      <c r="K19" s="93">
        <v>0</v>
      </c>
      <c r="L19" s="93">
        <v>0</v>
      </c>
      <c r="M19" s="93">
        <v>0</v>
      </c>
      <c r="N19" s="93">
        <v>0</v>
      </c>
      <c r="O19" s="93">
        <v>0</v>
      </c>
    </row>
    <row r="20" spans="1:15" s="119" customFormat="1" ht="12.2" customHeight="1" x14ac:dyDescent="0.15">
      <c r="A20" s="120" t="s">
        <v>154</v>
      </c>
      <c r="B20" s="121" t="s">
        <v>22</v>
      </c>
      <c r="C20" s="97">
        <v>3145</v>
      </c>
      <c r="D20" s="97">
        <v>1499</v>
      </c>
      <c r="E20" s="97">
        <v>4868</v>
      </c>
      <c r="F20" s="97">
        <v>934</v>
      </c>
      <c r="G20" s="97">
        <v>147</v>
      </c>
      <c r="H20" s="97">
        <v>1083</v>
      </c>
      <c r="I20" s="97">
        <v>1393</v>
      </c>
      <c r="J20" s="97">
        <v>989</v>
      </c>
      <c r="K20" s="97">
        <v>1380</v>
      </c>
      <c r="L20" s="97">
        <v>1025</v>
      </c>
      <c r="M20" s="97">
        <v>4952</v>
      </c>
      <c r="N20" s="97">
        <v>4065</v>
      </c>
      <c r="O20" s="97">
        <v>25480</v>
      </c>
    </row>
    <row r="21" spans="1:15" s="119" customFormat="1" ht="12.2" customHeight="1" x14ac:dyDescent="0.15">
      <c r="A21" s="122"/>
      <c r="B21" s="123" t="s">
        <v>23</v>
      </c>
      <c r="C21" s="99">
        <v>90</v>
      </c>
      <c r="D21" s="99">
        <v>69</v>
      </c>
      <c r="E21" s="99">
        <v>153</v>
      </c>
      <c r="F21" s="99">
        <v>37</v>
      </c>
      <c r="G21" s="99">
        <v>3</v>
      </c>
      <c r="H21" s="99">
        <v>23</v>
      </c>
      <c r="I21" s="99">
        <v>63</v>
      </c>
      <c r="J21" s="99">
        <v>19</v>
      </c>
      <c r="K21" s="99">
        <v>41</v>
      </c>
      <c r="L21" s="99">
        <v>33</v>
      </c>
      <c r="M21" s="99">
        <v>142</v>
      </c>
      <c r="N21" s="99">
        <v>186</v>
      </c>
      <c r="O21" s="99">
        <v>859</v>
      </c>
    </row>
    <row r="24" spans="1:15" x14ac:dyDescent="0.25">
      <c r="A24" s="124"/>
      <c r="B24" s="124"/>
      <c r="C24" s="124"/>
      <c r="D24" s="124"/>
      <c r="E24" s="124"/>
      <c r="F24" s="124"/>
      <c r="G24" s="124"/>
      <c r="H24" s="124"/>
      <c r="I24" s="124"/>
      <c r="J24" s="124"/>
      <c r="K24" s="124"/>
      <c r="L24" s="124"/>
      <c r="M24" s="124"/>
      <c r="N24" s="124"/>
      <c r="O24" s="124"/>
    </row>
    <row r="25" spans="1:15" x14ac:dyDescent="0.25">
      <c r="A25" s="124"/>
      <c r="B25" s="124"/>
      <c r="C25" s="124"/>
      <c r="D25" s="124"/>
      <c r="E25" s="124"/>
      <c r="F25" s="124"/>
      <c r="G25" s="124"/>
      <c r="H25" s="124"/>
      <c r="I25" s="124"/>
      <c r="J25" s="124"/>
      <c r="K25" s="124"/>
      <c r="L25" s="124"/>
      <c r="M25" s="124"/>
      <c r="N25" s="124"/>
    </row>
    <row r="26" spans="1:15" x14ac:dyDescent="0.25">
      <c r="A26" s="125"/>
      <c r="B26" s="124"/>
      <c r="C26" s="126"/>
      <c r="D26" s="126"/>
      <c r="E26" s="126"/>
      <c r="F26" s="126"/>
      <c r="G26" s="126"/>
      <c r="H26" s="126"/>
      <c r="I26" s="126"/>
      <c r="J26" s="126"/>
      <c r="K26" s="126"/>
      <c r="L26" s="126"/>
      <c r="M26" s="126"/>
      <c r="N26" s="126"/>
    </row>
    <row r="27" spans="1:15" x14ac:dyDescent="0.25">
      <c r="A27" s="125"/>
      <c r="B27" s="124"/>
      <c r="C27" s="126"/>
      <c r="D27" s="126"/>
      <c r="E27" s="126"/>
      <c r="F27" s="126"/>
      <c r="G27" s="126"/>
      <c r="H27" s="126"/>
      <c r="I27" s="126"/>
      <c r="J27" s="126"/>
      <c r="K27" s="126"/>
      <c r="L27" s="126"/>
      <c r="M27" s="126"/>
      <c r="N27" s="126"/>
    </row>
    <row r="28" spans="1:15" x14ac:dyDescent="0.25">
      <c r="A28" s="125"/>
      <c r="B28" s="124"/>
      <c r="C28" s="125"/>
      <c r="D28" s="126"/>
      <c r="E28" s="126"/>
      <c r="F28" s="126"/>
      <c r="G28" s="126"/>
      <c r="H28" s="126"/>
      <c r="I28" s="126"/>
      <c r="J28" s="126"/>
      <c r="K28" s="126"/>
      <c r="L28" s="126"/>
      <c r="M28" s="126"/>
      <c r="N28" s="126"/>
      <c r="O28" s="126"/>
    </row>
    <row r="29" spans="1:15" x14ac:dyDescent="0.25">
      <c r="A29" s="125"/>
      <c r="B29" s="124"/>
      <c r="C29" s="125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  <c r="O29" s="126"/>
    </row>
    <row r="30" spans="1:15" x14ac:dyDescent="0.25">
      <c r="A30" s="125"/>
      <c r="B30" s="124"/>
      <c r="C30" s="125"/>
      <c r="D30" s="126"/>
      <c r="E30" s="126"/>
      <c r="F30" s="126"/>
      <c r="G30" s="126"/>
      <c r="H30" s="126"/>
      <c r="I30" s="126"/>
      <c r="J30" s="126"/>
      <c r="K30" s="126"/>
      <c r="L30" s="126"/>
      <c r="M30" s="126"/>
      <c r="N30" s="126"/>
      <c r="O30" s="126"/>
    </row>
    <row r="31" spans="1:15" x14ac:dyDescent="0.25">
      <c r="A31" s="125"/>
      <c r="B31" s="124"/>
      <c r="C31" s="125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</row>
    <row r="32" spans="1:15" x14ac:dyDescent="0.25">
      <c r="A32" s="125"/>
      <c r="B32" s="124"/>
      <c r="C32" s="125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  <c r="O32" s="126"/>
    </row>
    <row r="33" spans="1:15" x14ac:dyDescent="0.25">
      <c r="A33" s="125"/>
      <c r="B33" s="124"/>
      <c r="C33" s="125"/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</row>
    <row r="34" spans="1:15" x14ac:dyDescent="0.25">
      <c r="A34" s="125"/>
      <c r="B34" s="124"/>
      <c r="C34" s="125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</row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" footer="0"/>
  <pageSetup scale="85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R47"/>
  <sheetViews>
    <sheetView workbookViewId="0">
      <selection activeCell="Q7" sqref="Q7"/>
    </sheetView>
  </sheetViews>
  <sheetFormatPr baseColWidth="10" defaultRowHeight="9" x14ac:dyDescent="0.15"/>
  <cols>
    <col min="1" max="1" width="18.85546875" style="168" bestFit="1" customWidth="1"/>
    <col min="2" max="2" width="3.7109375" style="291" customWidth="1"/>
    <col min="3" max="3" width="3.7109375" style="168" customWidth="1"/>
    <col min="4" max="11" width="5.7109375" style="168" customWidth="1"/>
    <col min="12" max="12" width="3.7109375" style="168" customWidth="1"/>
    <col min="13" max="16" width="5.7109375" style="168" customWidth="1"/>
    <col min="17" max="17" width="6.85546875" style="168" bestFit="1" customWidth="1"/>
    <col min="18" max="16384" width="11.42578125" style="168"/>
  </cols>
  <sheetData>
    <row r="1" spans="1:18" ht="12.75" x14ac:dyDescent="0.15">
      <c r="A1" s="538" t="s">
        <v>180</v>
      </c>
      <c r="B1" s="538"/>
      <c r="C1" s="538"/>
      <c r="D1" s="538"/>
      <c r="E1" s="538"/>
      <c r="F1" s="538"/>
      <c r="G1" s="538"/>
      <c r="H1" s="538"/>
      <c r="I1" s="538"/>
      <c r="J1" s="538"/>
      <c r="K1" s="538"/>
      <c r="L1" s="538"/>
      <c r="M1" s="538"/>
      <c r="N1" s="538"/>
      <c r="O1" s="538"/>
      <c r="P1" s="538"/>
      <c r="Q1" s="538"/>
    </row>
    <row r="2" spans="1:18" ht="12.75" x14ac:dyDescent="0.15">
      <c r="A2" s="538" t="s">
        <v>145</v>
      </c>
      <c r="B2" s="538"/>
      <c r="C2" s="538"/>
      <c r="D2" s="538"/>
      <c r="E2" s="538"/>
      <c r="F2" s="538"/>
      <c r="G2" s="538"/>
      <c r="H2" s="538"/>
      <c r="I2" s="538"/>
      <c r="J2" s="538"/>
      <c r="K2" s="538"/>
      <c r="L2" s="538"/>
      <c r="M2" s="538"/>
      <c r="N2" s="538"/>
      <c r="O2" s="538"/>
      <c r="P2" s="538"/>
      <c r="Q2" s="538"/>
    </row>
    <row r="3" spans="1:18" ht="12.75" x14ac:dyDescent="0.15">
      <c r="A3" s="538" t="s">
        <v>2</v>
      </c>
      <c r="B3" s="538"/>
      <c r="C3" s="538"/>
      <c r="D3" s="538"/>
      <c r="E3" s="538"/>
      <c r="F3" s="538"/>
      <c r="G3" s="538"/>
      <c r="H3" s="538"/>
      <c r="I3" s="538"/>
      <c r="J3" s="538"/>
      <c r="K3" s="538"/>
      <c r="L3" s="538"/>
      <c r="M3" s="538"/>
      <c r="N3" s="538"/>
      <c r="O3" s="538"/>
      <c r="P3" s="538"/>
      <c r="Q3" s="538"/>
    </row>
    <row r="4" spans="1:18" ht="12.75" x14ac:dyDescent="0.15">
      <c r="A4" s="538" t="s">
        <v>157</v>
      </c>
      <c r="B4" s="538"/>
      <c r="C4" s="538"/>
      <c r="D4" s="538"/>
      <c r="E4" s="538"/>
      <c r="F4" s="538"/>
      <c r="G4" s="538"/>
      <c r="H4" s="538"/>
      <c r="I4" s="538"/>
      <c r="J4" s="538"/>
      <c r="K4" s="538"/>
      <c r="L4" s="538"/>
      <c r="M4" s="538"/>
      <c r="N4" s="538"/>
      <c r="O4" s="538"/>
      <c r="P4" s="538"/>
      <c r="Q4" s="538"/>
    </row>
    <row r="6" spans="1:18" s="446" customFormat="1" ht="12.2" customHeight="1" x14ac:dyDescent="0.2">
      <c r="A6" s="448" t="s">
        <v>3</v>
      </c>
      <c r="B6" s="447"/>
      <c r="C6" s="447" t="s">
        <v>4</v>
      </c>
      <c r="D6" s="447" t="s">
        <v>5</v>
      </c>
      <c r="E6" s="447" t="s">
        <v>6</v>
      </c>
      <c r="F6" s="447" t="s">
        <v>7</v>
      </c>
      <c r="G6" s="447" t="s">
        <v>8</v>
      </c>
      <c r="H6" s="447" t="s">
        <v>9</v>
      </c>
      <c r="I6" s="447" t="s">
        <v>10</v>
      </c>
      <c r="J6" s="447" t="s">
        <v>11</v>
      </c>
      <c r="K6" s="447" t="s">
        <v>12</v>
      </c>
      <c r="L6" s="447" t="s">
        <v>20</v>
      </c>
      <c r="M6" s="447" t="s">
        <v>15</v>
      </c>
      <c r="N6" s="447" t="s">
        <v>16</v>
      </c>
      <c r="O6" s="447" t="s">
        <v>17</v>
      </c>
      <c r="P6" s="447" t="s">
        <v>185</v>
      </c>
      <c r="Q6" s="447" t="s">
        <v>144</v>
      </c>
      <c r="R6" s="113"/>
    </row>
    <row r="7" spans="1:18" ht="11.25" customHeight="1" x14ac:dyDescent="0.15">
      <c r="A7" s="449" t="s">
        <v>158</v>
      </c>
      <c r="B7" s="442" t="s">
        <v>22</v>
      </c>
      <c r="C7" s="445" t="s">
        <v>184</v>
      </c>
      <c r="D7" s="457" t="s">
        <v>184</v>
      </c>
      <c r="E7" s="457" t="s">
        <v>184</v>
      </c>
      <c r="F7" s="457" t="s">
        <v>184</v>
      </c>
      <c r="G7" s="445">
        <v>7</v>
      </c>
      <c r="H7" s="445">
        <v>121</v>
      </c>
      <c r="I7" s="457" t="s">
        <v>184</v>
      </c>
      <c r="J7" s="457" t="s">
        <v>184</v>
      </c>
      <c r="K7" s="445">
        <v>6</v>
      </c>
      <c r="L7" s="445" t="s">
        <v>184</v>
      </c>
      <c r="M7" s="457" t="s">
        <v>184</v>
      </c>
      <c r="N7" s="457" t="s">
        <v>184</v>
      </c>
      <c r="O7" s="457" t="s">
        <v>184</v>
      </c>
      <c r="P7" s="445">
        <v>30</v>
      </c>
      <c r="Q7" s="166">
        <f t="shared" ref="Q7:Q34" si="0">SUM(C7:P7)</f>
        <v>164</v>
      </c>
    </row>
    <row r="8" spans="1:18" ht="11.25" customHeight="1" x14ac:dyDescent="0.15">
      <c r="A8" s="449" t="s">
        <v>158</v>
      </c>
      <c r="B8" s="442" t="s">
        <v>23</v>
      </c>
      <c r="C8" s="445" t="s">
        <v>184</v>
      </c>
      <c r="D8" s="457" t="s">
        <v>184</v>
      </c>
      <c r="E8" s="457" t="s">
        <v>184</v>
      </c>
      <c r="F8" s="457" t="s">
        <v>184</v>
      </c>
      <c r="G8" s="445">
        <v>3</v>
      </c>
      <c r="H8" s="445">
        <v>39</v>
      </c>
      <c r="I8" s="457" t="s">
        <v>184</v>
      </c>
      <c r="J8" s="457" t="s">
        <v>184</v>
      </c>
      <c r="K8" s="445">
        <v>2</v>
      </c>
      <c r="L8" s="445" t="s">
        <v>184</v>
      </c>
      <c r="M8" s="457" t="s">
        <v>184</v>
      </c>
      <c r="N8" s="457" t="s">
        <v>184</v>
      </c>
      <c r="O8" s="457" t="s">
        <v>184</v>
      </c>
      <c r="P8" s="445">
        <v>10</v>
      </c>
      <c r="Q8" s="166">
        <f t="shared" si="0"/>
        <v>54</v>
      </c>
    </row>
    <row r="9" spans="1:18" ht="11.25" customHeight="1" x14ac:dyDescent="0.15">
      <c r="A9" s="449" t="s">
        <v>159</v>
      </c>
      <c r="B9" s="442" t="s">
        <v>22</v>
      </c>
      <c r="C9" s="445" t="s">
        <v>184</v>
      </c>
      <c r="D9" s="445">
        <v>7046</v>
      </c>
      <c r="E9" s="445">
        <v>19698</v>
      </c>
      <c r="F9" s="445">
        <v>94392</v>
      </c>
      <c r="G9" s="445">
        <v>30247</v>
      </c>
      <c r="H9" s="445">
        <v>605</v>
      </c>
      <c r="I9" s="457" t="s">
        <v>184</v>
      </c>
      <c r="J9" s="457" t="s">
        <v>184</v>
      </c>
      <c r="K9" s="445">
        <v>1239</v>
      </c>
      <c r="L9" s="445" t="s">
        <v>184</v>
      </c>
      <c r="M9" s="457" t="s">
        <v>184</v>
      </c>
      <c r="N9" s="457" t="s">
        <v>184</v>
      </c>
      <c r="O9" s="457" t="s">
        <v>184</v>
      </c>
      <c r="P9" s="445">
        <v>2481</v>
      </c>
      <c r="Q9" s="166">
        <f t="shared" si="0"/>
        <v>155708</v>
      </c>
    </row>
    <row r="10" spans="1:18" ht="11.25" customHeight="1" x14ac:dyDescent="0.15">
      <c r="A10" s="449" t="s">
        <v>159</v>
      </c>
      <c r="B10" s="442" t="s">
        <v>23</v>
      </c>
      <c r="C10" s="445" t="s">
        <v>184</v>
      </c>
      <c r="D10" s="445">
        <v>1663</v>
      </c>
      <c r="E10" s="445">
        <v>4372</v>
      </c>
      <c r="F10" s="445">
        <v>20255</v>
      </c>
      <c r="G10" s="445">
        <v>6642</v>
      </c>
      <c r="H10" s="445">
        <v>183</v>
      </c>
      <c r="I10" s="457" t="s">
        <v>184</v>
      </c>
      <c r="J10" s="457" t="s">
        <v>184</v>
      </c>
      <c r="K10" s="445">
        <v>282</v>
      </c>
      <c r="L10" s="445" t="s">
        <v>184</v>
      </c>
      <c r="M10" s="457" t="s">
        <v>184</v>
      </c>
      <c r="N10" s="457" t="s">
        <v>184</v>
      </c>
      <c r="O10" s="457" t="s">
        <v>184</v>
      </c>
      <c r="P10" s="445">
        <v>530</v>
      </c>
      <c r="Q10" s="166">
        <f t="shared" si="0"/>
        <v>33927</v>
      </c>
    </row>
    <row r="11" spans="1:18" ht="11.25" customHeight="1" x14ac:dyDescent="0.15">
      <c r="A11" s="449" t="s">
        <v>160</v>
      </c>
      <c r="B11" s="442" t="s">
        <v>22</v>
      </c>
      <c r="C11" s="445" t="s">
        <v>184</v>
      </c>
      <c r="D11" s="457" t="s">
        <v>184</v>
      </c>
      <c r="E11" s="457" t="s">
        <v>184</v>
      </c>
      <c r="F11" s="457" t="s">
        <v>184</v>
      </c>
      <c r="G11" s="445">
        <v>223</v>
      </c>
      <c r="H11" s="457" t="s">
        <v>184</v>
      </c>
      <c r="I11" s="457" t="s">
        <v>184</v>
      </c>
      <c r="J11" s="445">
        <v>37</v>
      </c>
      <c r="K11" s="445">
        <v>1158</v>
      </c>
      <c r="L11" s="445" t="s">
        <v>184</v>
      </c>
      <c r="M11" s="445">
        <v>55</v>
      </c>
      <c r="N11" s="445" t="s">
        <v>184</v>
      </c>
      <c r="O11" s="457" t="s">
        <v>184</v>
      </c>
      <c r="P11" s="457" t="s">
        <v>184</v>
      </c>
      <c r="Q11" s="166">
        <f t="shared" si="0"/>
        <v>1473</v>
      </c>
    </row>
    <row r="12" spans="1:18" ht="11.25" customHeight="1" x14ac:dyDescent="0.15">
      <c r="A12" s="449" t="s">
        <v>160</v>
      </c>
      <c r="B12" s="442" t="s">
        <v>23</v>
      </c>
      <c r="C12" s="445" t="s">
        <v>184</v>
      </c>
      <c r="D12" s="457" t="s">
        <v>184</v>
      </c>
      <c r="E12" s="457" t="s">
        <v>184</v>
      </c>
      <c r="F12" s="457" t="s">
        <v>184</v>
      </c>
      <c r="G12" s="445">
        <v>25</v>
      </c>
      <c r="H12" s="457" t="s">
        <v>184</v>
      </c>
      <c r="I12" s="457" t="s">
        <v>184</v>
      </c>
      <c r="J12" s="445">
        <v>4</v>
      </c>
      <c r="K12" s="445">
        <v>130</v>
      </c>
      <c r="L12" s="445" t="s">
        <v>184</v>
      </c>
      <c r="M12" s="445">
        <v>3</v>
      </c>
      <c r="N12" s="445" t="s">
        <v>184</v>
      </c>
      <c r="O12" s="457" t="s">
        <v>184</v>
      </c>
      <c r="P12" s="457" t="s">
        <v>184</v>
      </c>
      <c r="Q12" s="166">
        <f t="shared" si="0"/>
        <v>162</v>
      </c>
    </row>
    <row r="13" spans="1:18" ht="11.25" customHeight="1" x14ac:dyDescent="0.15">
      <c r="A13" s="449" t="s">
        <v>21</v>
      </c>
      <c r="B13" s="442" t="s">
        <v>22</v>
      </c>
      <c r="C13" s="445" t="s">
        <v>184</v>
      </c>
      <c r="D13" s="457" t="s">
        <v>184</v>
      </c>
      <c r="E13" s="457" t="s">
        <v>184</v>
      </c>
      <c r="F13" s="445">
        <v>272</v>
      </c>
      <c r="G13" s="445">
        <v>1240</v>
      </c>
      <c r="H13" s="445">
        <v>177</v>
      </c>
      <c r="I13" s="445">
        <v>83</v>
      </c>
      <c r="J13" s="445">
        <v>240</v>
      </c>
      <c r="K13" s="445">
        <v>5644</v>
      </c>
      <c r="L13" s="445" t="s">
        <v>184</v>
      </c>
      <c r="M13" s="457" t="s">
        <v>184</v>
      </c>
      <c r="N13" s="457" t="s">
        <v>184</v>
      </c>
      <c r="O13" s="457" t="s">
        <v>184</v>
      </c>
      <c r="P13" s="457" t="s">
        <v>184</v>
      </c>
      <c r="Q13" s="166">
        <f t="shared" si="0"/>
        <v>7656</v>
      </c>
    </row>
    <row r="14" spans="1:18" ht="11.25" customHeight="1" x14ac:dyDescent="0.15">
      <c r="A14" s="449" t="s">
        <v>21</v>
      </c>
      <c r="B14" s="442" t="s">
        <v>23</v>
      </c>
      <c r="C14" s="445" t="s">
        <v>184</v>
      </c>
      <c r="D14" s="457" t="s">
        <v>184</v>
      </c>
      <c r="E14" s="457" t="s">
        <v>184</v>
      </c>
      <c r="F14" s="445">
        <v>85</v>
      </c>
      <c r="G14" s="445">
        <v>376</v>
      </c>
      <c r="H14" s="445">
        <v>55</v>
      </c>
      <c r="I14" s="445">
        <v>26</v>
      </c>
      <c r="J14" s="445">
        <v>72</v>
      </c>
      <c r="K14" s="445">
        <v>1660</v>
      </c>
      <c r="L14" s="445" t="s">
        <v>184</v>
      </c>
      <c r="M14" s="457" t="s">
        <v>184</v>
      </c>
      <c r="N14" s="457" t="s">
        <v>184</v>
      </c>
      <c r="O14" s="457" t="s">
        <v>184</v>
      </c>
      <c r="P14" s="457" t="s">
        <v>184</v>
      </c>
      <c r="Q14" s="166">
        <f t="shared" si="0"/>
        <v>2274</v>
      </c>
    </row>
    <row r="15" spans="1:18" ht="11.25" customHeight="1" x14ac:dyDescent="0.15">
      <c r="A15" s="449" t="s">
        <v>181</v>
      </c>
      <c r="B15" s="442" t="s">
        <v>22</v>
      </c>
      <c r="C15" s="445" t="s">
        <v>184</v>
      </c>
      <c r="D15" s="445">
        <v>49</v>
      </c>
      <c r="E15" s="457" t="s">
        <v>184</v>
      </c>
      <c r="F15" s="457" t="s">
        <v>184</v>
      </c>
      <c r="G15" s="457" t="s">
        <v>184</v>
      </c>
      <c r="H15" s="457" t="s">
        <v>184</v>
      </c>
      <c r="I15" s="457" t="s">
        <v>184</v>
      </c>
      <c r="J15" s="457" t="s">
        <v>184</v>
      </c>
      <c r="K15" s="457" t="s">
        <v>184</v>
      </c>
      <c r="L15" s="457" t="s">
        <v>184</v>
      </c>
      <c r="M15" s="457" t="s">
        <v>184</v>
      </c>
      <c r="N15" s="457" t="s">
        <v>184</v>
      </c>
      <c r="O15" s="457" t="s">
        <v>184</v>
      </c>
      <c r="P15" s="457" t="s">
        <v>184</v>
      </c>
      <c r="Q15" s="166">
        <f t="shared" si="0"/>
        <v>49</v>
      </c>
    </row>
    <row r="16" spans="1:18" ht="11.25" customHeight="1" x14ac:dyDescent="0.15">
      <c r="A16" s="449" t="s">
        <v>181</v>
      </c>
      <c r="B16" s="442" t="s">
        <v>23</v>
      </c>
      <c r="C16" s="445" t="s">
        <v>184</v>
      </c>
      <c r="D16" s="445">
        <v>10</v>
      </c>
      <c r="E16" s="457" t="s">
        <v>184</v>
      </c>
      <c r="F16" s="457" t="s">
        <v>184</v>
      </c>
      <c r="G16" s="457" t="s">
        <v>184</v>
      </c>
      <c r="H16" s="457" t="s">
        <v>184</v>
      </c>
      <c r="I16" s="457" t="s">
        <v>184</v>
      </c>
      <c r="J16" s="457" t="s">
        <v>184</v>
      </c>
      <c r="K16" s="457" t="s">
        <v>184</v>
      </c>
      <c r="L16" s="457" t="s">
        <v>184</v>
      </c>
      <c r="M16" s="457" t="s">
        <v>184</v>
      </c>
      <c r="N16" s="457" t="s">
        <v>184</v>
      </c>
      <c r="O16" s="457" t="s">
        <v>184</v>
      </c>
      <c r="P16" s="457" t="s">
        <v>184</v>
      </c>
      <c r="Q16" s="166">
        <f t="shared" si="0"/>
        <v>10</v>
      </c>
    </row>
    <row r="17" spans="1:17" ht="11.25" customHeight="1" x14ac:dyDescent="0.15">
      <c r="A17" s="449" t="s">
        <v>113</v>
      </c>
      <c r="B17" s="442" t="s">
        <v>22</v>
      </c>
      <c r="C17" s="445" t="s">
        <v>184</v>
      </c>
      <c r="D17" s="445">
        <v>2188</v>
      </c>
      <c r="E17" s="445">
        <v>2930</v>
      </c>
      <c r="F17" s="445">
        <v>4351</v>
      </c>
      <c r="G17" s="445">
        <v>7018</v>
      </c>
      <c r="H17" s="445">
        <v>180</v>
      </c>
      <c r="I17" s="445" t="s">
        <v>184</v>
      </c>
      <c r="J17" s="445">
        <v>72</v>
      </c>
      <c r="K17" s="445">
        <v>9</v>
      </c>
      <c r="L17" s="445" t="s">
        <v>184</v>
      </c>
      <c r="M17" s="457" t="s">
        <v>184</v>
      </c>
      <c r="N17" s="457" t="s">
        <v>184</v>
      </c>
      <c r="O17" s="457" t="s">
        <v>184</v>
      </c>
      <c r="P17" s="445">
        <v>57</v>
      </c>
      <c r="Q17" s="166">
        <f t="shared" si="0"/>
        <v>16805</v>
      </c>
    </row>
    <row r="18" spans="1:17" ht="11.25" customHeight="1" x14ac:dyDescent="0.15">
      <c r="A18" s="449" t="s">
        <v>113</v>
      </c>
      <c r="B18" s="442" t="s">
        <v>23</v>
      </c>
      <c r="C18" s="445" t="s">
        <v>184</v>
      </c>
      <c r="D18" s="445">
        <v>431</v>
      </c>
      <c r="E18" s="445">
        <v>585</v>
      </c>
      <c r="F18" s="445">
        <v>864</v>
      </c>
      <c r="G18" s="445">
        <v>1368</v>
      </c>
      <c r="H18" s="445">
        <v>36</v>
      </c>
      <c r="I18" s="445" t="s">
        <v>184</v>
      </c>
      <c r="J18" s="445">
        <v>14</v>
      </c>
      <c r="K18" s="445">
        <v>2</v>
      </c>
      <c r="L18" s="445" t="s">
        <v>184</v>
      </c>
      <c r="M18" s="457" t="s">
        <v>184</v>
      </c>
      <c r="N18" s="457" t="s">
        <v>184</v>
      </c>
      <c r="O18" s="457" t="s">
        <v>184</v>
      </c>
      <c r="P18" s="445">
        <v>12</v>
      </c>
      <c r="Q18" s="166">
        <f t="shared" si="0"/>
        <v>3312</v>
      </c>
    </row>
    <row r="19" spans="1:17" ht="11.25" customHeight="1" x14ac:dyDescent="0.15">
      <c r="A19" s="449" t="s">
        <v>147</v>
      </c>
      <c r="B19" s="442" t="s">
        <v>22</v>
      </c>
      <c r="C19" s="445" t="s">
        <v>184</v>
      </c>
      <c r="D19" s="445">
        <v>169</v>
      </c>
      <c r="E19" s="445">
        <v>796</v>
      </c>
      <c r="F19" s="445">
        <v>12562</v>
      </c>
      <c r="G19" s="445">
        <v>30023</v>
      </c>
      <c r="H19" s="445">
        <v>557</v>
      </c>
      <c r="I19" s="457" t="s">
        <v>184</v>
      </c>
      <c r="J19" s="457" t="s">
        <v>184</v>
      </c>
      <c r="K19" s="445">
        <v>33</v>
      </c>
      <c r="L19" s="445" t="s">
        <v>184</v>
      </c>
      <c r="M19" s="457" t="s">
        <v>184</v>
      </c>
      <c r="N19" s="457" t="s">
        <v>184</v>
      </c>
      <c r="O19" s="457" t="s">
        <v>184</v>
      </c>
      <c r="P19" s="445">
        <v>5652</v>
      </c>
      <c r="Q19" s="166">
        <f t="shared" si="0"/>
        <v>49792</v>
      </c>
    </row>
    <row r="20" spans="1:17" ht="11.25" customHeight="1" x14ac:dyDescent="0.15">
      <c r="A20" s="449" t="s">
        <v>147</v>
      </c>
      <c r="B20" s="442" t="s">
        <v>23</v>
      </c>
      <c r="C20" s="445" t="s">
        <v>184</v>
      </c>
      <c r="D20" s="445">
        <v>34</v>
      </c>
      <c r="E20" s="445">
        <v>153</v>
      </c>
      <c r="F20" s="445">
        <v>2492</v>
      </c>
      <c r="G20" s="445">
        <v>5841</v>
      </c>
      <c r="H20" s="445">
        <v>111</v>
      </c>
      <c r="I20" s="457" t="s">
        <v>184</v>
      </c>
      <c r="J20" s="457" t="s">
        <v>184</v>
      </c>
      <c r="K20" s="445">
        <v>7</v>
      </c>
      <c r="L20" s="445" t="s">
        <v>184</v>
      </c>
      <c r="M20" s="457" t="s">
        <v>184</v>
      </c>
      <c r="N20" s="457" t="s">
        <v>184</v>
      </c>
      <c r="O20" s="457" t="s">
        <v>184</v>
      </c>
      <c r="P20" s="445">
        <v>1130</v>
      </c>
      <c r="Q20" s="166">
        <f t="shared" si="0"/>
        <v>9768</v>
      </c>
    </row>
    <row r="21" spans="1:17" ht="11.25" customHeight="1" x14ac:dyDescent="0.15">
      <c r="A21" s="449" t="s">
        <v>182</v>
      </c>
      <c r="B21" s="442" t="s">
        <v>22</v>
      </c>
      <c r="C21" s="445" t="s">
        <v>184</v>
      </c>
      <c r="D21" s="457" t="s">
        <v>184</v>
      </c>
      <c r="E21" s="457" t="s">
        <v>184</v>
      </c>
      <c r="F21" s="457" t="s">
        <v>184</v>
      </c>
      <c r="G21" s="457" t="s">
        <v>184</v>
      </c>
      <c r="H21" s="445" t="s">
        <v>184</v>
      </c>
      <c r="I21" s="457" t="s">
        <v>184</v>
      </c>
      <c r="J21" s="457" t="s">
        <v>184</v>
      </c>
      <c r="K21" s="445">
        <v>5</v>
      </c>
      <c r="L21" s="445" t="s">
        <v>184</v>
      </c>
      <c r="M21" s="457" t="s">
        <v>184</v>
      </c>
      <c r="N21" s="457" t="s">
        <v>184</v>
      </c>
      <c r="O21" s="457" t="s">
        <v>184</v>
      </c>
      <c r="P21" s="457" t="s">
        <v>184</v>
      </c>
      <c r="Q21" s="166">
        <f t="shared" si="0"/>
        <v>5</v>
      </c>
    </row>
    <row r="22" spans="1:17" ht="11.25" customHeight="1" x14ac:dyDescent="0.15">
      <c r="A22" s="449" t="s">
        <v>182</v>
      </c>
      <c r="B22" s="442" t="s">
        <v>23</v>
      </c>
      <c r="C22" s="445" t="s">
        <v>184</v>
      </c>
      <c r="D22" s="457" t="s">
        <v>184</v>
      </c>
      <c r="E22" s="457" t="s">
        <v>184</v>
      </c>
      <c r="F22" s="457" t="s">
        <v>184</v>
      </c>
      <c r="G22" s="457" t="s">
        <v>184</v>
      </c>
      <c r="H22" s="445" t="s">
        <v>184</v>
      </c>
      <c r="I22" s="457" t="s">
        <v>184</v>
      </c>
      <c r="J22" s="457" t="s">
        <v>184</v>
      </c>
      <c r="K22" s="445">
        <v>1</v>
      </c>
      <c r="L22" s="445" t="s">
        <v>184</v>
      </c>
      <c r="M22" s="457" t="s">
        <v>184</v>
      </c>
      <c r="N22" s="457" t="s">
        <v>184</v>
      </c>
      <c r="O22" s="457" t="s">
        <v>184</v>
      </c>
      <c r="P22" s="457" t="s">
        <v>184</v>
      </c>
      <c r="Q22" s="166">
        <f t="shared" si="0"/>
        <v>1</v>
      </c>
    </row>
    <row r="23" spans="1:17" ht="11.25" customHeight="1" x14ac:dyDescent="0.15">
      <c r="A23" s="449" t="s">
        <v>161</v>
      </c>
      <c r="B23" s="442" t="s">
        <v>22</v>
      </c>
      <c r="C23" s="445" t="s">
        <v>184</v>
      </c>
      <c r="D23" s="457" t="s">
        <v>184</v>
      </c>
      <c r="E23" s="457" t="s">
        <v>184</v>
      </c>
      <c r="F23" s="457" t="s">
        <v>184</v>
      </c>
      <c r="G23" s="457" t="s">
        <v>184</v>
      </c>
      <c r="H23" s="457" t="s">
        <v>184</v>
      </c>
      <c r="I23" s="457" t="s">
        <v>184</v>
      </c>
      <c r="J23" s="457" t="s">
        <v>184</v>
      </c>
      <c r="K23" s="445">
        <v>193</v>
      </c>
      <c r="L23" s="445" t="s">
        <v>184</v>
      </c>
      <c r="M23" s="457" t="s">
        <v>184</v>
      </c>
      <c r="N23" s="457" t="s">
        <v>184</v>
      </c>
      <c r="O23" s="457" t="s">
        <v>184</v>
      </c>
      <c r="P23" s="457" t="s">
        <v>184</v>
      </c>
      <c r="Q23" s="166">
        <f t="shared" si="0"/>
        <v>193</v>
      </c>
    </row>
    <row r="24" spans="1:17" ht="11.25" customHeight="1" x14ac:dyDescent="0.15">
      <c r="A24" s="449" t="s">
        <v>161</v>
      </c>
      <c r="B24" s="442" t="s">
        <v>23</v>
      </c>
      <c r="C24" s="445" t="s">
        <v>184</v>
      </c>
      <c r="D24" s="457" t="s">
        <v>184</v>
      </c>
      <c r="E24" s="457" t="s">
        <v>184</v>
      </c>
      <c r="F24" s="457" t="s">
        <v>184</v>
      </c>
      <c r="G24" s="457" t="s">
        <v>184</v>
      </c>
      <c r="H24" s="457" t="s">
        <v>184</v>
      </c>
      <c r="I24" s="457" t="s">
        <v>184</v>
      </c>
      <c r="J24" s="457" t="s">
        <v>184</v>
      </c>
      <c r="K24" s="445">
        <v>48</v>
      </c>
      <c r="L24" s="445" t="s">
        <v>184</v>
      </c>
      <c r="M24" s="457" t="s">
        <v>184</v>
      </c>
      <c r="N24" s="457" t="s">
        <v>184</v>
      </c>
      <c r="O24" s="457" t="s">
        <v>184</v>
      </c>
      <c r="P24" s="457" t="s">
        <v>184</v>
      </c>
      <c r="Q24" s="166">
        <f t="shared" si="0"/>
        <v>48</v>
      </c>
    </row>
    <row r="25" spans="1:17" ht="11.25" customHeight="1" x14ac:dyDescent="0.15">
      <c r="A25" s="449" t="s">
        <v>162</v>
      </c>
      <c r="B25" s="442" t="s">
        <v>22</v>
      </c>
      <c r="C25" s="445" t="s">
        <v>184</v>
      </c>
      <c r="D25" s="457" t="s">
        <v>184</v>
      </c>
      <c r="E25" s="457" t="s">
        <v>184</v>
      </c>
      <c r="F25" s="457" t="s">
        <v>184</v>
      </c>
      <c r="G25" s="457" t="s">
        <v>184</v>
      </c>
      <c r="H25" s="445">
        <v>59</v>
      </c>
      <c r="I25" s="445" t="s">
        <v>184</v>
      </c>
      <c r="J25" s="457" t="s">
        <v>184</v>
      </c>
      <c r="K25" s="445">
        <v>1836</v>
      </c>
      <c r="L25" s="445" t="s">
        <v>184</v>
      </c>
      <c r="M25" s="457" t="s">
        <v>184</v>
      </c>
      <c r="N25" s="457" t="s">
        <v>184</v>
      </c>
      <c r="O25" s="457" t="s">
        <v>184</v>
      </c>
      <c r="P25" s="445">
        <v>323</v>
      </c>
      <c r="Q25" s="166">
        <f t="shared" si="0"/>
        <v>2218</v>
      </c>
    </row>
    <row r="26" spans="1:17" ht="11.25" customHeight="1" x14ac:dyDescent="0.15">
      <c r="A26" s="449" t="s">
        <v>162</v>
      </c>
      <c r="B26" s="442" t="s">
        <v>23</v>
      </c>
      <c r="C26" s="445" t="s">
        <v>184</v>
      </c>
      <c r="D26" s="457" t="s">
        <v>184</v>
      </c>
      <c r="E26" s="457" t="s">
        <v>184</v>
      </c>
      <c r="F26" s="457" t="s">
        <v>184</v>
      </c>
      <c r="G26" s="457" t="s">
        <v>184</v>
      </c>
      <c r="H26" s="445">
        <v>10</v>
      </c>
      <c r="I26" s="445" t="s">
        <v>184</v>
      </c>
      <c r="J26" s="457" t="s">
        <v>184</v>
      </c>
      <c r="K26" s="445">
        <v>342</v>
      </c>
      <c r="L26" s="445" t="s">
        <v>184</v>
      </c>
      <c r="M26" s="457" t="s">
        <v>184</v>
      </c>
      <c r="N26" s="457" t="s">
        <v>184</v>
      </c>
      <c r="O26" s="457" t="s">
        <v>184</v>
      </c>
      <c r="P26" s="445">
        <v>63</v>
      </c>
      <c r="Q26" s="166">
        <f t="shared" si="0"/>
        <v>415</v>
      </c>
    </row>
    <row r="27" spans="1:17" ht="11.25" customHeight="1" x14ac:dyDescent="0.15">
      <c r="A27" s="449" t="s">
        <v>163</v>
      </c>
      <c r="B27" s="442" t="s">
        <v>22</v>
      </c>
      <c r="C27" s="445" t="s">
        <v>184</v>
      </c>
      <c r="D27" s="457" t="s">
        <v>184</v>
      </c>
      <c r="E27" s="457" t="s">
        <v>184</v>
      </c>
      <c r="F27" s="457" t="s">
        <v>184</v>
      </c>
      <c r="G27" s="457" t="s">
        <v>184</v>
      </c>
      <c r="H27" s="457" t="s">
        <v>184</v>
      </c>
      <c r="I27" s="457" t="s">
        <v>184</v>
      </c>
      <c r="J27" s="457" t="s">
        <v>184</v>
      </c>
      <c r="K27" s="445">
        <v>20050</v>
      </c>
      <c r="L27" s="445" t="s">
        <v>184</v>
      </c>
      <c r="M27" s="457" t="s">
        <v>184</v>
      </c>
      <c r="N27" s="457" t="s">
        <v>184</v>
      </c>
      <c r="O27" s="457" t="s">
        <v>184</v>
      </c>
      <c r="P27" s="445">
        <v>7807</v>
      </c>
      <c r="Q27" s="166">
        <f t="shared" si="0"/>
        <v>27857</v>
      </c>
    </row>
    <row r="28" spans="1:17" ht="11.25" customHeight="1" x14ac:dyDescent="0.15">
      <c r="A28" s="449" t="s">
        <v>163</v>
      </c>
      <c r="B28" s="442" t="s">
        <v>23</v>
      </c>
      <c r="C28" s="445" t="s">
        <v>184</v>
      </c>
      <c r="D28" s="457" t="s">
        <v>184</v>
      </c>
      <c r="E28" s="457" t="s">
        <v>184</v>
      </c>
      <c r="F28" s="457" t="s">
        <v>184</v>
      </c>
      <c r="G28" s="457" t="s">
        <v>184</v>
      </c>
      <c r="H28" s="457" t="s">
        <v>184</v>
      </c>
      <c r="I28" s="457" t="s">
        <v>184</v>
      </c>
      <c r="J28" s="457" t="s">
        <v>184</v>
      </c>
      <c r="K28" s="445">
        <v>3858</v>
      </c>
      <c r="L28" s="445" t="s">
        <v>184</v>
      </c>
      <c r="M28" s="457" t="s">
        <v>184</v>
      </c>
      <c r="N28" s="457" t="s">
        <v>184</v>
      </c>
      <c r="O28" s="457" t="s">
        <v>184</v>
      </c>
      <c r="P28" s="445">
        <v>1462</v>
      </c>
      <c r="Q28" s="166">
        <f t="shared" si="0"/>
        <v>5320</v>
      </c>
    </row>
    <row r="29" spans="1:17" ht="11.25" customHeight="1" x14ac:dyDescent="0.15">
      <c r="A29" s="449" t="s">
        <v>164</v>
      </c>
      <c r="B29" s="442" t="s">
        <v>22</v>
      </c>
      <c r="C29" s="445" t="s">
        <v>184</v>
      </c>
      <c r="D29" s="457" t="s">
        <v>184</v>
      </c>
      <c r="E29" s="457" t="s">
        <v>184</v>
      </c>
      <c r="F29" s="457" t="s">
        <v>184</v>
      </c>
      <c r="G29" s="457" t="s">
        <v>184</v>
      </c>
      <c r="H29" s="457" t="s">
        <v>184</v>
      </c>
      <c r="I29" s="457" t="s">
        <v>184</v>
      </c>
      <c r="J29" s="445">
        <v>589</v>
      </c>
      <c r="K29" s="445">
        <v>7901</v>
      </c>
      <c r="L29" s="445" t="s">
        <v>184</v>
      </c>
      <c r="M29" s="445">
        <v>3695</v>
      </c>
      <c r="N29" s="445" t="s">
        <v>184</v>
      </c>
      <c r="O29" s="445">
        <v>4786</v>
      </c>
      <c r="P29" s="445">
        <v>3731</v>
      </c>
      <c r="Q29" s="166">
        <f t="shared" si="0"/>
        <v>20702</v>
      </c>
    </row>
    <row r="30" spans="1:17" ht="11.25" customHeight="1" x14ac:dyDescent="0.15">
      <c r="A30" s="449" t="s">
        <v>164</v>
      </c>
      <c r="B30" s="442" t="s">
        <v>23</v>
      </c>
      <c r="C30" s="445" t="s">
        <v>184</v>
      </c>
      <c r="D30" s="457" t="s">
        <v>184</v>
      </c>
      <c r="E30" s="457" t="s">
        <v>184</v>
      </c>
      <c r="F30" s="457" t="s">
        <v>184</v>
      </c>
      <c r="G30" s="457" t="s">
        <v>184</v>
      </c>
      <c r="H30" s="457" t="s">
        <v>184</v>
      </c>
      <c r="I30" s="457" t="s">
        <v>184</v>
      </c>
      <c r="J30" s="445">
        <v>85</v>
      </c>
      <c r="K30" s="445">
        <v>1151</v>
      </c>
      <c r="L30" s="445" t="s">
        <v>184</v>
      </c>
      <c r="M30" s="445">
        <v>542</v>
      </c>
      <c r="N30" s="445" t="s">
        <v>184</v>
      </c>
      <c r="O30" s="445">
        <v>713</v>
      </c>
      <c r="P30" s="445">
        <v>539</v>
      </c>
      <c r="Q30" s="166">
        <f t="shared" si="0"/>
        <v>3030</v>
      </c>
    </row>
    <row r="31" spans="1:17" ht="11.25" customHeight="1" x14ac:dyDescent="0.15">
      <c r="A31" s="449" t="s">
        <v>156</v>
      </c>
      <c r="B31" s="442" t="s">
        <v>22</v>
      </c>
      <c r="C31" s="445" t="s">
        <v>184</v>
      </c>
      <c r="D31" s="457" t="s">
        <v>184</v>
      </c>
      <c r="E31" s="445">
        <v>462</v>
      </c>
      <c r="F31" s="457" t="s">
        <v>184</v>
      </c>
      <c r="G31" s="445">
        <v>2681</v>
      </c>
      <c r="H31" s="457" t="s">
        <v>184</v>
      </c>
      <c r="I31" s="457" t="s">
        <v>184</v>
      </c>
      <c r="J31" s="457" t="s">
        <v>184</v>
      </c>
      <c r="K31" s="445">
        <v>6234</v>
      </c>
      <c r="L31" s="445" t="s">
        <v>184</v>
      </c>
      <c r="M31" s="457" t="s">
        <v>184</v>
      </c>
      <c r="N31" s="457" t="s">
        <v>184</v>
      </c>
      <c r="O31" s="457" t="s">
        <v>184</v>
      </c>
      <c r="P31" s="445">
        <v>349</v>
      </c>
      <c r="Q31" s="166">
        <f t="shared" si="0"/>
        <v>9726</v>
      </c>
    </row>
    <row r="32" spans="1:17" ht="11.25" customHeight="1" x14ac:dyDescent="0.15">
      <c r="A32" s="449" t="s">
        <v>156</v>
      </c>
      <c r="B32" s="442" t="s">
        <v>23</v>
      </c>
      <c r="C32" s="445" t="s">
        <v>184</v>
      </c>
      <c r="D32" s="457" t="s">
        <v>184</v>
      </c>
      <c r="E32" s="445">
        <v>60</v>
      </c>
      <c r="F32" s="457" t="s">
        <v>184</v>
      </c>
      <c r="G32" s="445">
        <v>341</v>
      </c>
      <c r="H32" s="457" t="s">
        <v>184</v>
      </c>
      <c r="I32" s="457" t="s">
        <v>184</v>
      </c>
      <c r="J32" s="457" t="s">
        <v>184</v>
      </c>
      <c r="K32" s="445">
        <v>788</v>
      </c>
      <c r="L32" s="445" t="s">
        <v>184</v>
      </c>
      <c r="M32" s="457" t="s">
        <v>184</v>
      </c>
      <c r="N32" s="457" t="s">
        <v>184</v>
      </c>
      <c r="O32" s="457" t="s">
        <v>184</v>
      </c>
      <c r="P32" s="445">
        <v>44</v>
      </c>
      <c r="Q32" s="166">
        <f t="shared" si="0"/>
        <v>1233</v>
      </c>
    </row>
    <row r="33" spans="1:17" ht="11.25" customHeight="1" x14ac:dyDescent="0.15">
      <c r="A33" s="449" t="s">
        <v>183</v>
      </c>
      <c r="B33" s="442" t="s">
        <v>22</v>
      </c>
      <c r="C33" s="445" t="s">
        <v>184</v>
      </c>
      <c r="D33" s="445">
        <v>4</v>
      </c>
      <c r="E33" s="457" t="s">
        <v>184</v>
      </c>
      <c r="F33" s="457" t="s">
        <v>184</v>
      </c>
      <c r="G33" s="457" t="s">
        <v>184</v>
      </c>
      <c r="H33" s="457" t="s">
        <v>184</v>
      </c>
      <c r="I33" s="457" t="s">
        <v>184</v>
      </c>
      <c r="J33" s="457" t="s">
        <v>184</v>
      </c>
      <c r="K33" s="457" t="s">
        <v>184</v>
      </c>
      <c r="L33" s="457" t="s">
        <v>184</v>
      </c>
      <c r="M33" s="457" t="s">
        <v>184</v>
      </c>
      <c r="N33" s="457" t="s">
        <v>184</v>
      </c>
      <c r="O33" s="457" t="s">
        <v>184</v>
      </c>
      <c r="P33" s="457" t="s">
        <v>184</v>
      </c>
      <c r="Q33" s="166">
        <f t="shared" si="0"/>
        <v>4</v>
      </c>
    </row>
    <row r="34" spans="1:17" ht="11.25" customHeight="1" x14ac:dyDescent="0.15">
      <c r="A34" s="452" t="s">
        <v>183</v>
      </c>
      <c r="B34" s="459" t="s">
        <v>23</v>
      </c>
      <c r="C34" s="453" t="s">
        <v>184</v>
      </c>
      <c r="D34" s="453">
        <v>3</v>
      </c>
      <c r="E34" s="458" t="s">
        <v>184</v>
      </c>
      <c r="F34" s="458" t="s">
        <v>184</v>
      </c>
      <c r="G34" s="458" t="s">
        <v>184</v>
      </c>
      <c r="H34" s="458" t="s">
        <v>184</v>
      </c>
      <c r="I34" s="458" t="s">
        <v>184</v>
      </c>
      <c r="J34" s="458" t="s">
        <v>184</v>
      </c>
      <c r="K34" s="458" t="s">
        <v>184</v>
      </c>
      <c r="L34" s="458" t="s">
        <v>184</v>
      </c>
      <c r="M34" s="458" t="s">
        <v>184</v>
      </c>
      <c r="N34" s="458" t="s">
        <v>184</v>
      </c>
      <c r="O34" s="458" t="s">
        <v>184</v>
      </c>
      <c r="P34" s="458" t="s">
        <v>184</v>
      </c>
      <c r="Q34" s="454">
        <f t="shared" si="0"/>
        <v>3</v>
      </c>
    </row>
    <row r="35" spans="1:17" ht="11.25" customHeight="1" x14ac:dyDescent="0.15">
      <c r="A35" s="449"/>
      <c r="B35" s="442"/>
      <c r="C35" s="443"/>
      <c r="D35" s="445"/>
      <c r="E35" s="444"/>
      <c r="F35" s="444"/>
      <c r="G35" s="444"/>
      <c r="H35" s="444"/>
      <c r="I35" s="444"/>
      <c r="J35" s="444"/>
      <c r="K35" s="444"/>
      <c r="L35" s="444"/>
      <c r="M35" s="444"/>
      <c r="N35" s="444"/>
      <c r="O35" s="444"/>
      <c r="P35" s="444"/>
      <c r="Q35" s="166"/>
    </row>
    <row r="36" spans="1:17" ht="11.25" customHeight="1" x14ac:dyDescent="0.15">
      <c r="A36" s="168" t="s">
        <v>90</v>
      </c>
      <c r="B36" s="442" t="s">
        <v>22</v>
      </c>
      <c r="C36" s="166">
        <v>0</v>
      </c>
      <c r="D36" s="166">
        <v>8546</v>
      </c>
      <c r="E36" s="166">
        <v>23886</v>
      </c>
      <c r="F36" s="166">
        <v>111577</v>
      </c>
      <c r="G36" s="166">
        <v>71439</v>
      </c>
      <c r="H36" s="166">
        <v>1699</v>
      </c>
      <c r="I36" s="166">
        <v>83</v>
      </c>
      <c r="J36" s="166">
        <v>938</v>
      </c>
      <c r="K36" s="166">
        <v>44308</v>
      </c>
      <c r="L36" s="166">
        <v>0</v>
      </c>
      <c r="M36" s="166">
        <v>3750</v>
      </c>
      <c r="N36" s="166">
        <v>0</v>
      </c>
      <c r="O36" s="166">
        <v>4786</v>
      </c>
      <c r="P36" s="166">
        <v>20430</v>
      </c>
      <c r="Q36" s="166">
        <v>292352</v>
      </c>
    </row>
    <row r="37" spans="1:17" ht="11.25" customHeight="1" x14ac:dyDescent="0.15">
      <c r="B37" s="442" t="s">
        <v>23</v>
      </c>
      <c r="C37" s="166">
        <v>0</v>
      </c>
      <c r="D37" s="166">
        <v>2141</v>
      </c>
      <c r="E37" s="166">
        <v>5170</v>
      </c>
      <c r="F37" s="166">
        <v>23696</v>
      </c>
      <c r="G37" s="166">
        <v>14596</v>
      </c>
      <c r="H37" s="166">
        <v>434</v>
      </c>
      <c r="I37" s="166">
        <v>26</v>
      </c>
      <c r="J37" s="166">
        <v>175</v>
      </c>
      <c r="K37" s="166">
        <v>8271</v>
      </c>
      <c r="L37" s="166">
        <v>0</v>
      </c>
      <c r="M37" s="166">
        <v>545</v>
      </c>
      <c r="N37" s="166">
        <v>0</v>
      </c>
      <c r="O37" s="166">
        <v>713</v>
      </c>
      <c r="P37" s="166">
        <v>3790</v>
      </c>
      <c r="Q37" s="166">
        <v>59557</v>
      </c>
    </row>
    <row r="38" spans="1:17" ht="11.25" customHeight="1" x14ac:dyDescent="0.15">
      <c r="A38" s="168" t="s">
        <v>91</v>
      </c>
      <c r="B38" s="442" t="s">
        <v>22</v>
      </c>
      <c r="C38" s="168">
        <v>0</v>
      </c>
      <c r="D38" s="168">
        <v>0</v>
      </c>
      <c r="E38" s="168">
        <v>0</v>
      </c>
      <c r="F38" s="168">
        <v>0</v>
      </c>
      <c r="G38" s="168">
        <v>0</v>
      </c>
      <c r="H38" s="168">
        <v>0</v>
      </c>
      <c r="I38" s="168">
        <v>0</v>
      </c>
      <c r="J38" s="168">
        <v>0</v>
      </c>
      <c r="K38" s="168">
        <v>0</v>
      </c>
      <c r="L38" s="168">
        <v>0</v>
      </c>
      <c r="M38" s="168">
        <v>0</v>
      </c>
      <c r="N38" s="168">
        <v>0</v>
      </c>
      <c r="O38" s="168">
        <v>0</v>
      </c>
      <c r="P38" s="168">
        <v>0</v>
      </c>
      <c r="Q38" s="168">
        <v>0</v>
      </c>
    </row>
    <row r="39" spans="1:17" ht="11.25" customHeight="1" x14ac:dyDescent="0.15">
      <c r="B39" s="442" t="s">
        <v>23</v>
      </c>
      <c r="C39" s="168">
        <v>0</v>
      </c>
      <c r="D39" s="168">
        <v>0</v>
      </c>
      <c r="E39" s="168">
        <v>0</v>
      </c>
      <c r="F39" s="168">
        <v>0</v>
      </c>
      <c r="G39" s="168">
        <v>0</v>
      </c>
      <c r="H39" s="168">
        <v>0</v>
      </c>
      <c r="I39" s="168">
        <v>0</v>
      </c>
      <c r="J39" s="168">
        <v>0</v>
      </c>
      <c r="K39" s="168">
        <v>0</v>
      </c>
      <c r="L39" s="168">
        <v>0</v>
      </c>
      <c r="M39" s="168">
        <v>0</v>
      </c>
      <c r="N39" s="168">
        <v>0</v>
      </c>
      <c r="O39" s="168">
        <v>0</v>
      </c>
      <c r="P39" s="168">
        <v>0</v>
      </c>
      <c r="Q39" s="168">
        <v>0</v>
      </c>
    </row>
    <row r="40" spans="1:17" ht="11.25" customHeight="1" x14ac:dyDescent="0.15">
      <c r="A40" s="168" t="s">
        <v>92</v>
      </c>
      <c r="B40" s="442" t="s">
        <v>22</v>
      </c>
      <c r="C40" s="168">
        <v>0</v>
      </c>
      <c r="D40" s="168">
        <v>0</v>
      </c>
      <c r="E40" s="168">
        <v>0</v>
      </c>
      <c r="F40" s="168">
        <v>0</v>
      </c>
      <c r="G40" s="168">
        <v>0</v>
      </c>
      <c r="H40" s="168">
        <v>0</v>
      </c>
      <c r="I40" s="168">
        <v>0</v>
      </c>
      <c r="J40" s="168">
        <v>0</v>
      </c>
      <c r="K40" s="168">
        <v>0</v>
      </c>
      <c r="L40" s="168">
        <v>0</v>
      </c>
      <c r="M40" s="168">
        <v>0</v>
      </c>
      <c r="N40" s="168">
        <v>0</v>
      </c>
      <c r="O40" s="168">
        <v>0</v>
      </c>
      <c r="P40" s="168">
        <v>0</v>
      </c>
      <c r="Q40" s="168">
        <v>0</v>
      </c>
    </row>
    <row r="41" spans="1:17" ht="11.25" customHeight="1" x14ac:dyDescent="0.15">
      <c r="B41" s="442" t="s">
        <v>23</v>
      </c>
      <c r="C41" s="168">
        <v>0</v>
      </c>
      <c r="D41" s="168">
        <v>0</v>
      </c>
      <c r="E41" s="168">
        <v>0</v>
      </c>
      <c r="F41" s="168">
        <v>0</v>
      </c>
      <c r="G41" s="168">
        <v>0</v>
      </c>
      <c r="H41" s="168">
        <v>0</v>
      </c>
      <c r="I41" s="168">
        <v>0</v>
      </c>
      <c r="J41" s="168">
        <v>0</v>
      </c>
      <c r="K41" s="168">
        <v>0</v>
      </c>
      <c r="L41" s="168">
        <v>0</v>
      </c>
      <c r="M41" s="168">
        <v>0</v>
      </c>
      <c r="N41" s="168">
        <v>0</v>
      </c>
      <c r="O41" s="168">
        <v>0</v>
      </c>
      <c r="P41" s="168">
        <v>0</v>
      </c>
      <c r="Q41" s="168">
        <v>0</v>
      </c>
    </row>
    <row r="42" spans="1:17" ht="11.25" customHeight="1" x14ac:dyDescent="0.15">
      <c r="A42" s="168" t="s">
        <v>93</v>
      </c>
      <c r="B42" s="442" t="s">
        <v>22</v>
      </c>
      <c r="C42" s="168">
        <v>0</v>
      </c>
      <c r="D42" s="168">
        <v>0</v>
      </c>
      <c r="E42" s="168">
        <v>0</v>
      </c>
      <c r="F42" s="168">
        <v>0</v>
      </c>
      <c r="G42" s="168">
        <v>0</v>
      </c>
      <c r="H42" s="168">
        <v>0</v>
      </c>
      <c r="I42" s="168">
        <v>0</v>
      </c>
      <c r="J42" s="168">
        <v>0</v>
      </c>
      <c r="K42" s="168">
        <v>0</v>
      </c>
      <c r="L42" s="168">
        <v>0</v>
      </c>
      <c r="M42" s="168">
        <v>0</v>
      </c>
      <c r="N42" s="168">
        <v>0</v>
      </c>
      <c r="O42" s="168">
        <v>0</v>
      </c>
      <c r="P42" s="168">
        <v>0</v>
      </c>
      <c r="Q42" s="168">
        <v>0</v>
      </c>
    </row>
    <row r="43" spans="1:17" ht="11.25" customHeight="1" x14ac:dyDescent="0.15">
      <c r="B43" s="442" t="s">
        <v>23</v>
      </c>
      <c r="C43" s="168">
        <v>0</v>
      </c>
      <c r="D43" s="168">
        <v>0</v>
      </c>
      <c r="E43" s="168">
        <v>0</v>
      </c>
      <c r="F43" s="168">
        <v>0</v>
      </c>
      <c r="G43" s="168">
        <v>0</v>
      </c>
      <c r="H43" s="168">
        <v>0</v>
      </c>
      <c r="I43" s="168">
        <v>0</v>
      </c>
      <c r="J43" s="168">
        <v>0</v>
      </c>
      <c r="K43" s="168">
        <v>0</v>
      </c>
      <c r="L43" s="168">
        <v>0</v>
      </c>
      <c r="M43" s="168">
        <v>0</v>
      </c>
      <c r="N43" s="168">
        <v>0</v>
      </c>
      <c r="O43" s="168">
        <v>0</v>
      </c>
      <c r="P43" s="168">
        <v>0</v>
      </c>
      <c r="Q43" s="168">
        <v>0</v>
      </c>
    </row>
    <row r="44" spans="1:17" ht="11.25" customHeight="1" x14ac:dyDescent="0.15">
      <c r="A44" s="168" t="s">
        <v>109</v>
      </c>
      <c r="B44" s="442" t="s">
        <v>22</v>
      </c>
      <c r="C44" s="168">
        <v>0</v>
      </c>
      <c r="D44" s="168">
        <v>0</v>
      </c>
      <c r="E44" s="168">
        <v>0</v>
      </c>
      <c r="F44" s="168">
        <v>0</v>
      </c>
      <c r="G44" s="168">
        <v>0</v>
      </c>
      <c r="H44" s="168">
        <v>0</v>
      </c>
      <c r="I44" s="168">
        <v>0</v>
      </c>
      <c r="J44" s="168">
        <v>0</v>
      </c>
      <c r="K44" s="168">
        <v>0</v>
      </c>
      <c r="L44" s="168">
        <v>0</v>
      </c>
      <c r="M44" s="168">
        <v>0</v>
      </c>
      <c r="N44" s="168">
        <v>0</v>
      </c>
      <c r="O44" s="168">
        <v>0</v>
      </c>
      <c r="P44" s="168">
        <v>0</v>
      </c>
      <c r="Q44" s="168">
        <v>0</v>
      </c>
    </row>
    <row r="45" spans="1:17" ht="11.25" customHeight="1" x14ac:dyDescent="0.15">
      <c r="B45" s="442" t="s">
        <v>23</v>
      </c>
      <c r="C45" s="168">
        <v>0</v>
      </c>
      <c r="D45" s="168">
        <v>0</v>
      </c>
      <c r="E45" s="168">
        <v>0</v>
      </c>
      <c r="F45" s="168">
        <v>0</v>
      </c>
      <c r="G45" s="168">
        <v>0</v>
      </c>
      <c r="H45" s="168">
        <v>0</v>
      </c>
      <c r="I45" s="168">
        <v>0</v>
      </c>
      <c r="J45" s="168">
        <v>0</v>
      </c>
      <c r="K45" s="168">
        <v>0</v>
      </c>
      <c r="L45" s="168">
        <v>0</v>
      </c>
      <c r="M45" s="168">
        <v>0</v>
      </c>
      <c r="N45" s="168">
        <v>0</v>
      </c>
      <c r="O45" s="168">
        <v>0</v>
      </c>
      <c r="P45" s="168">
        <v>0</v>
      </c>
      <c r="Q45" s="168">
        <v>0</v>
      </c>
    </row>
    <row r="46" spans="1:17" ht="12.2" customHeight="1" x14ac:dyDescent="0.15">
      <c r="A46" s="450" t="s">
        <v>154</v>
      </c>
      <c r="B46" s="460" t="s">
        <v>22</v>
      </c>
      <c r="C46" s="455">
        <f>SUM(C36+C38+C40+C42+C44)</f>
        <v>0</v>
      </c>
      <c r="D46" s="455">
        <f t="shared" ref="D46:Q46" si="1">SUM(D36+D38+D40+D42+D44)</f>
        <v>8546</v>
      </c>
      <c r="E46" s="455">
        <f t="shared" si="1"/>
        <v>23886</v>
      </c>
      <c r="F46" s="455">
        <f t="shared" si="1"/>
        <v>111577</v>
      </c>
      <c r="G46" s="455">
        <f t="shared" si="1"/>
        <v>71439</v>
      </c>
      <c r="H46" s="455">
        <f t="shared" si="1"/>
        <v>1699</v>
      </c>
      <c r="I46" s="455">
        <f t="shared" si="1"/>
        <v>83</v>
      </c>
      <c r="J46" s="455">
        <f t="shared" si="1"/>
        <v>938</v>
      </c>
      <c r="K46" s="455">
        <f t="shared" si="1"/>
        <v>44308</v>
      </c>
      <c r="L46" s="455">
        <f t="shared" si="1"/>
        <v>0</v>
      </c>
      <c r="M46" s="455">
        <f t="shared" si="1"/>
        <v>3750</v>
      </c>
      <c r="N46" s="455">
        <f t="shared" si="1"/>
        <v>0</v>
      </c>
      <c r="O46" s="455">
        <f t="shared" si="1"/>
        <v>4786</v>
      </c>
      <c r="P46" s="455">
        <f t="shared" si="1"/>
        <v>20430</v>
      </c>
      <c r="Q46" s="455">
        <f t="shared" si="1"/>
        <v>292352</v>
      </c>
    </row>
    <row r="47" spans="1:17" ht="12.2" customHeight="1" x14ac:dyDescent="0.15">
      <c r="A47" s="451"/>
      <c r="B47" s="461" t="s">
        <v>23</v>
      </c>
      <c r="C47" s="456">
        <f>SUM(C37+C39+C41+C43+C45)</f>
        <v>0</v>
      </c>
      <c r="D47" s="456">
        <f t="shared" ref="D47:Q47" si="2">SUM(D37+D39+D41+D43+D45)</f>
        <v>2141</v>
      </c>
      <c r="E47" s="456">
        <f t="shared" si="2"/>
        <v>5170</v>
      </c>
      <c r="F47" s="456">
        <f t="shared" si="2"/>
        <v>23696</v>
      </c>
      <c r="G47" s="456">
        <f t="shared" si="2"/>
        <v>14596</v>
      </c>
      <c r="H47" s="456">
        <f t="shared" si="2"/>
        <v>434</v>
      </c>
      <c r="I47" s="456">
        <f t="shared" si="2"/>
        <v>26</v>
      </c>
      <c r="J47" s="456">
        <f t="shared" si="2"/>
        <v>175</v>
      </c>
      <c r="K47" s="456">
        <f t="shared" si="2"/>
        <v>8271</v>
      </c>
      <c r="L47" s="456">
        <f t="shared" si="2"/>
        <v>0</v>
      </c>
      <c r="M47" s="456">
        <f t="shared" si="2"/>
        <v>545</v>
      </c>
      <c r="N47" s="456">
        <f t="shared" si="2"/>
        <v>0</v>
      </c>
      <c r="O47" s="456">
        <f t="shared" si="2"/>
        <v>713</v>
      </c>
      <c r="P47" s="456">
        <f t="shared" si="2"/>
        <v>3790</v>
      </c>
      <c r="Q47" s="456">
        <f t="shared" si="2"/>
        <v>59557</v>
      </c>
    </row>
  </sheetData>
  <mergeCells count="4">
    <mergeCell ref="A3:Q3"/>
    <mergeCell ref="A4:Q4"/>
    <mergeCell ref="A1:Q1"/>
    <mergeCell ref="A2:Q2"/>
  </mergeCells>
  <pageMargins left="0.70866141732283472" right="0.70866141732283472" top="0.74803149606299213" bottom="0.74803149606299213" header="0.31496062992125984" footer="0.31496062992125984"/>
  <pageSetup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68"/>
  <sheetViews>
    <sheetView topLeftCell="A118" workbookViewId="0">
      <selection activeCell="L162" sqref="L162"/>
    </sheetView>
  </sheetViews>
  <sheetFormatPr baseColWidth="10" defaultRowHeight="15" x14ac:dyDescent="0.25"/>
  <cols>
    <col min="1" max="1" width="26.85546875" style="162" customWidth="1"/>
    <col min="2" max="2" width="5.42578125" style="244" customWidth="1"/>
    <col min="3" max="14" width="5.7109375" style="162" customWidth="1"/>
    <col min="15" max="15" width="7.140625" style="162" customWidth="1"/>
    <col min="16" max="16" width="11.42578125" style="162"/>
    <col min="17" max="17" width="13.5703125" style="162" customWidth="1"/>
    <col min="18" max="18" width="11.42578125" style="162"/>
    <col min="19" max="31" width="5.7109375" style="162" customWidth="1"/>
    <col min="32" max="16384" width="11.42578125" style="162"/>
  </cols>
  <sheetData>
    <row r="1" spans="1:17" s="24" customFormat="1" ht="12.75" customHeight="1" x14ac:dyDescent="0.25">
      <c r="A1" s="535" t="s">
        <v>168</v>
      </c>
      <c r="B1" s="535"/>
      <c r="C1" s="535"/>
      <c r="D1" s="535"/>
      <c r="E1" s="535"/>
      <c r="F1" s="535"/>
      <c r="G1" s="535"/>
      <c r="H1" s="535"/>
      <c r="I1" s="535"/>
      <c r="J1" s="535"/>
      <c r="K1" s="535"/>
      <c r="L1" s="535"/>
      <c r="M1" s="535"/>
      <c r="N1" s="535"/>
      <c r="O1" s="535"/>
      <c r="P1" s="47"/>
      <c r="Q1" s="47"/>
    </row>
    <row r="2" spans="1:17" s="24" customFormat="1" ht="12.75" customHeight="1" x14ac:dyDescent="0.25">
      <c r="A2" s="535" t="s">
        <v>96</v>
      </c>
      <c r="B2" s="535"/>
      <c r="C2" s="535"/>
      <c r="D2" s="535"/>
      <c r="E2" s="535"/>
      <c r="F2" s="535"/>
      <c r="G2" s="535"/>
      <c r="H2" s="535"/>
      <c r="I2" s="535"/>
      <c r="J2" s="535"/>
      <c r="K2" s="535"/>
      <c r="L2" s="535"/>
      <c r="M2" s="535"/>
      <c r="N2" s="535"/>
      <c r="O2" s="535"/>
    </row>
    <row r="3" spans="1:17" s="24" customFormat="1" ht="12.75" customHeight="1" x14ac:dyDescent="0.25">
      <c r="A3" s="535" t="s">
        <v>1</v>
      </c>
      <c r="B3" s="535"/>
      <c r="C3" s="535"/>
      <c r="D3" s="535"/>
      <c r="E3" s="535"/>
      <c r="F3" s="535"/>
      <c r="G3" s="535"/>
      <c r="H3" s="535"/>
      <c r="I3" s="535"/>
      <c r="J3" s="535"/>
      <c r="K3" s="535"/>
      <c r="L3" s="535"/>
      <c r="M3" s="535"/>
      <c r="N3" s="535"/>
      <c r="O3" s="535"/>
      <c r="P3" s="47"/>
      <c r="Q3" s="47"/>
    </row>
    <row r="4" spans="1:17" s="24" customFormat="1" ht="12.75" customHeight="1" x14ac:dyDescent="0.25">
      <c r="A4" s="535" t="s">
        <v>2</v>
      </c>
      <c r="B4" s="535"/>
      <c r="C4" s="535"/>
      <c r="D4" s="535"/>
      <c r="E4" s="535"/>
      <c r="F4" s="535"/>
      <c r="G4" s="535"/>
      <c r="H4" s="535"/>
      <c r="I4" s="535"/>
      <c r="J4" s="535"/>
      <c r="K4" s="535"/>
      <c r="L4" s="535"/>
      <c r="M4" s="535"/>
      <c r="N4" s="535"/>
      <c r="O4" s="535"/>
      <c r="P4" s="47"/>
      <c r="Q4" s="47"/>
    </row>
    <row r="5" spans="1:17" s="24" customFormat="1" ht="12.75" customHeight="1" x14ac:dyDescent="0.25">
      <c r="A5" s="208"/>
      <c r="B5" s="208"/>
      <c r="C5" s="208"/>
      <c r="D5" s="208"/>
      <c r="E5" s="208"/>
      <c r="F5" s="208"/>
      <c r="G5" s="208"/>
      <c r="H5" s="208"/>
      <c r="I5" s="208"/>
      <c r="J5" s="208"/>
      <c r="K5" s="208"/>
      <c r="L5" s="208"/>
      <c r="M5" s="208"/>
      <c r="N5" s="208"/>
      <c r="O5" s="208"/>
      <c r="P5" s="208"/>
      <c r="Q5" s="208"/>
    </row>
    <row r="6" spans="1:17" s="226" customFormat="1" ht="12.75" customHeight="1" x14ac:dyDescent="0.25">
      <c r="A6" s="228" t="s">
        <v>3</v>
      </c>
      <c r="B6" s="229"/>
      <c r="C6" s="13" t="s">
        <v>97</v>
      </c>
      <c r="D6" s="13" t="s">
        <v>98</v>
      </c>
      <c r="E6" s="13" t="s">
        <v>99</v>
      </c>
      <c r="F6" s="13" t="s">
        <v>100</v>
      </c>
      <c r="G6" s="13" t="s">
        <v>101</v>
      </c>
      <c r="H6" s="13" t="s">
        <v>102</v>
      </c>
      <c r="I6" s="13" t="s">
        <v>103</v>
      </c>
      <c r="J6" s="13" t="s">
        <v>104</v>
      </c>
      <c r="K6" s="13" t="s">
        <v>105</v>
      </c>
      <c r="L6" s="13" t="s">
        <v>106</v>
      </c>
      <c r="M6" s="13" t="s">
        <v>107</v>
      </c>
      <c r="N6" s="13" t="s">
        <v>108</v>
      </c>
      <c r="O6" s="13" t="s">
        <v>19</v>
      </c>
    </row>
    <row r="7" spans="1:17" s="226" customFormat="1" ht="11.25" customHeight="1" x14ac:dyDescent="0.25">
      <c r="A7" s="10" t="s">
        <v>24</v>
      </c>
      <c r="B7" s="9" t="s">
        <v>22</v>
      </c>
      <c r="C7" s="11" t="s">
        <v>184</v>
      </c>
      <c r="D7" s="11">
        <v>4</v>
      </c>
      <c r="E7" s="11" t="s">
        <v>184</v>
      </c>
      <c r="F7" s="11">
        <v>137</v>
      </c>
      <c r="G7" s="11">
        <v>270</v>
      </c>
      <c r="H7" s="11">
        <v>946</v>
      </c>
      <c r="I7" s="11">
        <v>326</v>
      </c>
      <c r="J7" s="11">
        <v>274</v>
      </c>
      <c r="K7" s="11">
        <v>102</v>
      </c>
      <c r="L7" s="11">
        <v>51</v>
      </c>
      <c r="M7" s="11">
        <v>35</v>
      </c>
      <c r="N7" s="11">
        <v>20</v>
      </c>
      <c r="O7" s="17">
        <v>2165</v>
      </c>
    </row>
    <row r="8" spans="1:17" s="226" customFormat="1" ht="11.25" customHeight="1" x14ac:dyDescent="0.25">
      <c r="A8" s="10" t="s">
        <v>24</v>
      </c>
      <c r="B8" s="9" t="s">
        <v>23</v>
      </c>
      <c r="C8" s="11" t="s">
        <v>184</v>
      </c>
      <c r="D8" s="11">
        <v>4</v>
      </c>
      <c r="E8" s="11" t="s">
        <v>184</v>
      </c>
      <c r="F8" s="11">
        <v>112</v>
      </c>
      <c r="G8" s="11">
        <v>217</v>
      </c>
      <c r="H8" s="11">
        <v>750</v>
      </c>
      <c r="I8" s="11">
        <v>280</v>
      </c>
      <c r="J8" s="11">
        <v>237</v>
      </c>
      <c r="K8" s="11">
        <v>89</v>
      </c>
      <c r="L8" s="11">
        <v>43</v>
      </c>
      <c r="M8" s="11">
        <v>33</v>
      </c>
      <c r="N8" s="11">
        <v>19</v>
      </c>
      <c r="O8" s="17">
        <v>1784</v>
      </c>
    </row>
    <row r="9" spans="1:17" s="226" customFormat="1" ht="11.25" customHeight="1" x14ac:dyDescent="0.25">
      <c r="A9" s="10" t="s">
        <v>25</v>
      </c>
      <c r="B9" s="9" t="s">
        <v>22</v>
      </c>
      <c r="C9" s="11" t="s">
        <v>184</v>
      </c>
      <c r="D9" s="11" t="s">
        <v>184</v>
      </c>
      <c r="E9" s="11" t="s">
        <v>184</v>
      </c>
      <c r="F9" s="11" t="s">
        <v>184</v>
      </c>
      <c r="G9" s="11" t="s">
        <v>184</v>
      </c>
      <c r="H9" s="11">
        <v>12</v>
      </c>
      <c r="I9" s="11">
        <v>6</v>
      </c>
      <c r="J9" s="11" t="s">
        <v>184</v>
      </c>
      <c r="K9" s="11" t="s">
        <v>184</v>
      </c>
      <c r="L9" s="11" t="s">
        <v>184</v>
      </c>
      <c r="M9" s="11" t="s">
        <v>184</v>
      </c>
      <c r="N9" s="11" t="s">
        <v>184</v>
      </c>
      <c r="O9" s="17">
        <v>18</v>
      </c>
    </row>
    <row r="10" spans="1:17" s="226" customFormat="1" ht="11.25" customHeight="1" x14ac:dyDescent="0.25">
      <c r="A10" s="10" t="s">
        <v>25</v>
      </c>
      <c r="B10" s="9" t="s">
        <v>23</v>
      </c>
      <c r="C10" s="11" t="s">
        <v>184</v>
      </c>
      <c r="D10" s="11" t="s">
        <v>184</v>
      </c>
      <c r="E10" s="11" t="s">
        <v>184</v>
      </c>
      <c r="F10" s="11" t="s">
        <v>184</v>
      </c>
      <c r="G10" s="11" t="s">
        <v>184</v>
      </c>
      <c r="H10" s="11">
        <v>12</v>
      </c>
      <c r="I10" s="11">
        <v>6</v>
      </c>
      <c r="J10" s="11" t="s">
        <v>184</v>
      </c>
      <c r="K10" s="11" t="s">
        <v>184</v>
      </c>
      <c r="L10" s="11" t="s">
        <v>184</v>
      </c>
      <c r="M10" s="11" t="s">
        <v>184</v>
      </c>
      <c r="N10" s="11" t="s">
        <v>184</v>
      </c>
      <c r="O10" s="17">
        <v>18</v>
      </c>
    </row>
    <row r="11" spans="1:17" s="226" customFormat="1" ht="11.25" customHeight="1" x14ac:dyDescent="0.25">
      <c r="A11" s="10" t="s">
        <v>26</v>
      </c>
      <c r="B11" s="9" t="s">
        <v>22</v>
      </c>
      <c r="C11" s="11">
        <v>4</v>
      </c>
      <c r="D11" s="11" t="s">
        <v>184</v>
      </c>
      <c r="E11" s="11" t="s">
        <v>184</v>
      </c>
      <c r="F11" s="11">
        <v>2</v>
      </c>
      <c r="G11" s="11">
        <v>5</v>
      </c>
      <c r="H11" s="11">
        <v>3</v>
      </c>
      <c r="I11" s="11">
        <v>6</v>
      </c>
      <c r="J11" s="11">
        <v>4</v>
      </c>
      <c r="K11" s="11">
        <v>5</v>
      </c>
      <c r="L11" s="11" t="s">
        <v>184</v>
      </c>
      <c r="M11" s="11">
        <v>10</v>
      </c>
      <c r="N11" s="11">
        <v>8</v>
      </c>
      <c r="O11" s="17">
        <v>47</v>
      </c>
    </row>
    <row r="12" spans="1:17" s="226" customFormat="1" ht="11.25" customHeight="1" x14ac:dyDescent="0.25">
      <c r="A12" s="10" t="s">
        <v>26</v>
      </c>
      <c r="B12" s="9" t="s">
        <v>23</v>
      </c>
      <c r="C12" s="11">
        <v>4</v>
      </c>
      <c r="D12" s="11" t="s">
        <v>184</v>
      </c>
      <c r="E12" s="11" t="s">
        <v>184</v>
      </c>
      <c r="F12" s="11">
        <v>2</v>
      </c>
      <c r="G12" s="11">
        <v>4</v>
      </c>
      <c r="H12" s="11">
        <v>3</v>
      </c>
      <c r="I12" s="11">
        <v>5</v>
      </c>
      <c r="J12" s="11">
        <v>4</v>
      </c>
      <c r="K12" s="11">
        <v>4</v>
      </c>
      <c r="L12" s="11" t="s">
        <v>184</v>
      </c>
      <c r="M12" s="11">
        <v>9</v>
      </c>
      <c r="N12" s="11">
        <v>7</v>
      </c>
      <c r="O12" s="17">
        <v>42</v>
      </c>
    </row>
    <row r="13" spans="1:17" s="226" customFormat="1" ht="11.25" customHeight="1" x14ac:dyDescent="0.25">
      <c r="A13" s="10" t="s">
        <v>27</v>
      </c>
      <c r="B13" s="9" t="s">
        <v>22</v>
      </c>
      <c r="C13" s="11">
        <v>1</v>
      </c>
      <c r="D13" s="11">
        <v>6</v>
      </c>
      <c r="E13" s="11">
        <v>11</v>
      </c>
      <c r="F13" s="11" t="s">
        <v>184</v>
      </c>
      <c r="G13" s="11">
        <v>8</v>
      </c>
      <c r="H13" s="11">
        <v>1</v>
      </c>
      <c r="I13" s="11" t="s">
        <v>184</v>
      </c>
      <c r="J13" s="11" t="s">
        <v>184</v>
      </c>
      <c r="K13" s="11">
        <v>39</v>
      </c>
      <c r="L13" s="11">
        <v>17</v>
      </c>
      <c r="M13" s="11" t="s">
        <v>184</v>
      </c>
      <c r="N13" s="11">
        <v>8</v>
      </c>
      <c r="O13" s="17">
        <v>91</v>
      </c>
    </row>
    <row r="14" spans="1:17" s="226" customFormat="1" ht="11.25" customHeight="1" x14ac:dyDescent="0.25">
      <c r="A14" s="10" t="s">
        <v>27</v>
      </c>
      <c r="B14" s="9" t="s">
        <v>23</v>
      </c>
      <c r="C14" s="11">
        <v>1</v>
      </c>
      <c r="D14" s="11">
        <v>5</v>
      </c>
      <c r="E14" s="11">
        <v>11</v>
      </c>
      <c r="F14" s="11" t="s">
        <v>184</v>
      </c>
      <c r="G14" s="11">
        <v>7</v>
      </c>
      <c r="H14" s="11">
        <v>1</v>
      </c>
      <c r="I14" s="11" t="s">
        <v>184</v>
      </c>
      <c r="J14" s="11" t="s">
        <v>184</v>
      </c>
      <c r="K14" s="11">
        <v>32</v>
      </c>
      <c r="L14" s="11">
        <v>17</v>
      </c>
      <c r="M14" s="11" t="s">
        <v>184</v>
      </c>
      <c r="N14" s="11">
        <v>8</v>
      </c>
      <c r="O14" s="17">
        <v>82</v>
      </c>
    </row>
    <row r="15" spans="1:17" s="226" customFormat="1" ht="11.25" customHeight="1" x14ac:dyDescent="0.25">
      <c r="A15" s="235" t="s">
        <v>114</v>
      </c>
      <c r="B15" s="9" t="s">
        <v>22</v>
      </c>
      <c r="C15" s="11" t="s">
        <v>184</v>
      </c>
      <c r="D15" s="11" t="s">
        <v>184</v>
      </c>
      <c r="E15" s="11" t="s">
        <v>184</v>
      </c>
      <c r="F15" s="11" t="s">
        <v>184</v>
      </c>
      <c r="G15" s="11" t="s">
        <v>184</v>
      </c>
      <c r="H15" s="11" t="s">
        <v>184</v>
      </c>
      <c r="I15" s="11" t="s">
        <v>184</v>
      </c>
      <c r="J15" s="11" t="s">
        <v>184</v>
      </c>
      <c r="K15" s="11" t="s">
        <v>184</v>
      </c>
      <c r="L15" s="11">
        <v>1</v>
      </c>
      <c r="M15" s="11" t="s">
        <v>184</v>
      </c>
      <c r="N15" s="11" t="s">
        <v>184</v>
      </c>
      <c r="O15" s="17">
        <v>1</v>
      </c>
    </row>
    <row r="16" spans="1:17" s="226" customFormat="1" ht="11.25" customHeight="1" x14ac:dyDescent="0.25">
      <c r="A16" s="235" t="s">
        <v>114</v>
      </c>
      <c r="B16" s="9" t="s">
        <v>23</v>
      </c>
      <c r="C16" s="11" t="s">
        <v>184</v>
      </c>
      <c r="D16" s="11" t="s">
        <v>184</v>
      </c>
      <c r="E16" s="11" t="s">
        <v>184</v>
      </c>
      <c r="F16" s="11" t="s">
        <v>184</v>
      </c>
      <c r="G16" s="11" t="s">
        <v>184</v>
      </c>
      <c r="H16" s="11" t="s">
        <v>184</v>
      </c>
      <c r="I16" s="11" t="s">
        <v>184</v>
      </c>
      <c r="J16" s="11" t="s">
        <v>184</v>
      </c>
      <c r="K16" s="11" t="s">
        <v>184</v>
      </c>
      <c r="L16" s="11">
        <v>1</v>
      </c>
      <c r="M16" s="11" t="s">
        <v>184</v>
      </c>
      <c r="N16" s="11" t="s">
        <v>184</v>
      </c>
      <c r="O16" s="17">
        <v>1</v>
      </c>
    </row>
    <row r="17" spans="1:15" s="226" customFormat="1" ht="11.25" customHeight="1" x14ac:dyDescent="0.25">
      <c r="A17" s="10" t="s">
        <v>170</v>
      </c>
      <c r="B17" s="9" t="s">
        <v>22</v>
      </c>
      <c r="C17" s="11" t="s">
        <v>184</v>
      </c>
      <c r="D17" s="11" t="s">
        <v>184</v>
      </c>
      <c r="E17" s="11" t="s">
        <v>184</v>
      </c>
      <c r="F17" s="11" t="s">
        <v>184</v>
      </c>
      <c r="G17" s="11" t="s">
        <v>184</v>
      </c>
      <c r="H17" s="11" t="s">
        <v>184</v>
      </c>
      <c r="I17" s="11">
        <v>1</v>
      </c>
      <c r="J17" s="11" t="s">
        <v>184</v>
      </c>
      <c r="K17" s="11" t="s">
        <v>184</v>
      </c>
      <c r="L17" s="11" t="s">
        <v>184</v>
      </c>
      <c r="M17" s="11" t="s">
        <v>184</v>
      </c>
      <c r="N17" s="11" t="s">
        <v>184</v>
      </c>
      <c r="O17" s="17">
        <v>1</v>
      </c>
    </row>
    <row r="18" spans="1:15" s="226" customFormat="1" ht="11.25" customHeight="1" x14ac:dyDescent="0.25">
      <c r="A18" s="10" t="s">
        <v>170</v>
      </c>
      <c r="B18" s="9" t="s">
        <v>23</v>
      </c>
      <c r="C18" s="11">
        <v>1</v>
      </c>
      <c r="D18" s="11" t="s">
        <v>184</v>
      </c>
      <c r="E18" s="11" t="s">
        <v>184</v>
      </c>
      <c r="F18" s="11" t="s">
        <v>184</v>
      </c>
      <c r="G18" s="11" t="s">
        <v>184</v>
      </c>
      <c r="H18" s="11" t="s">
        <v>184</v>
      </c>
      <c r="I18" s="11" t="s">
        <v>184</v>
      </c>
      <c r="J18" s="11" t="s">
        <v>184</v>
      </c>
      <c r="K18" s="11" t="s">
        <v>184</v>
      </c>
      <c r="L18" s="11" t="s">
        <v>184</v>
      </c>
      <c r="M18" s="11" t="s">
        <v>184</v>
      </c>
      <c r="N18" s="11" t="s">
        <v>184</v>
      </c>
      <c r="O18" s="17">
        <v>1</v>
      </c>
    </row>
    <row r="19" spans="1:15" s="226" customFormat="1" ht="11.25" customHeight="1" x14ac:dyDescent="0.25">
      <c r="A19" s="10" t="s">
        <v>115</v>
      </c>
      <c r="B19" s="9" t="s">
        <v>22</v>
      </c>
      <c r="C19" s="11">
        <v>5</v>
      </c>
      <c r="D19" s="11" t="s">
        <v>184</v>
      </c>
      <c r="E19" s="11" t="s">
        <v>184</v>
      </c>
      <c r="F19" s="11" t="s">
        <v>184</v>
      </c>
      <c r="G19" s="11" t="s">
        <v>184</v>
      </c>
      <c r="H19" s="11" t="s">
        <v>184</v>
      </c>
      <c r="I19" s="11" t="s">
        <v>184</v>
      </c>
      <c r="J19" s="11" t="s">
        <v>184</v>
      </c>
      <c r="K19" s="11" t="s">
        <v>184</v>
      </c>
      <c r="L19" s="11" t="s">
        <v>184</v>
      </c>
      <c r="M19" s="11">
        <v>13</v>
      </c>
      <c r="N19" s="11" t="s">
        <v>184</v>
      </c>
      <c r="O19" s="17">
        <v>18</v>
      </c>
    </row>
    <row r="20" spans="1:15" s="226" customFormat="1" ht="11.25" customHeight="1" x14ac:dyDescent="0.25">
      <c r="A20" s="10" t="s">
        <v>115</v>
      </c>
      <c r="B20" s="9" t="s">
        <v>23</v>
      </c>
      <c r="C20" s="11">
        <v>5</v>
      </c>
      <c r="D20" s="11" t="s">
        <v>184</v>
      </c>
      <c r="E20" s="11" t="s">
        <v>184</v>
      </c>
      <c r="F20" s="11" t="s">
        <v>184</v>
      </c>
      <c r="G20" s="11" t="s">
        <v>184</v>
      </c>
      <c r="H20" s="11" t="s">
        <v>184</v>
      </c>
      <c r="I20" s="11" t="s">
        <v>184</v>
      </c>
      <c r="J20" s="11" t="s">
        <v>184</v>
      </c>
      <c r="K20" s="11" t="s">
        <v>184</v>
      </c>
      <c r="L20" s="11" t="s">
        <v>184</v>
      </c>
      <c r="M20" s="11">
        <v>13</v>
      </c>
      <c r="N20" s="11" t="s">
        <v>184</v>
      </c>
      <c r="O20" s="17">
        <v>18</v>
      </c>
    </row>
    <row r="21" spans="1:15" s="226" customFormat="1" ht="11.25" customHeight="1" x14ac:dyDescent="0.25">
      <c r="A21" s="10" t="s">
        <v>29</v>
      </c>
      <c r="B21" s="9" t="s">
        <v>22</v>
      </c>
      <c r="C21" s="11">
        <v>919</v>
      </c>
      <c r="D21" s="11">
        <v>1107</v>
      </c>
      <c r="E21" s="11">
        <v>1360</v>
      </c>
      <c r="F21" s="11">
        <v>494</v>
      </c>
      <c r="G21" s="11">
        <v>239</v>
      </c>
      <c r="H21" s="11">
        <v>383</v>
      </c>
      <c r="I21" s="11">
        <v>359</v>
      </c>
      <c r="J21" s="11">
        <v>591</v>
      </c>
      <c r="K21" s="11" t="s">
        <v>184</v>
      </c>
      <c r="L21" s="11" t="s">
        <v>184</v>
      </c>
      <c r="M21" s="11">
        <v>1</v>
      </c>
      <c r="N21" s="11" t="s">
        <v>184</v>
      </c>
      <c r="O21" s="17">
        <v>5453</v>
      </c>
    </row>
    <row r="22" spans="1:15" s="226" customFormat="1" ht="11.25" customHeight="1" x14ac:dyDescent="0.25">
      <c r="A22" s="10" t="s">
        <v>29</v>
      </c>
      <c r="B22" s="9" t="s">
        <v>23</v>
      </c>
      <c r="C22" s="11">
        <v>923</v>
      </c>
      <c r="D22" s="11">
        <v>1106</v>
      </c>
      <c r="E22" s="11">
        <v>1312</v>
      </c>
      <c r="F22" s="11">
        <v>494</v>
      </c>
      <c r="G22" s="11">
        <v>240</v>
      </c>
      <c r="H22" s="11">
        <v>383</v>
      </c>
      <c r="I22" s="11">
        <v>359</v>
      </c>
      <c r="J22" s="11">
        <v>591</v>
      </c>
      <c r="K22" s="11" t="s">
        <v>184</v>
      </c>
      <c r="L22" s="11" t="s">
        <v>184</v>
      </c>
      <c r="M22" s="11">
        <v>1</v>
      </c>
      <c r="N22" s="11" t="s">
        <v>184</v>
      </c>
      <c r="O22" s="17">
        <v>5409</v>
      </c>
    </row>
    <row r="23" spans="1:15" s="226" customFormat="1" ht="11.25" customHeight="1" x14ac:dyDescent="0.25">
      <c r="A23" s="10" t="s">
        <v>30</v>
      </c>
      <c r="B23" s="9" t="s">
        <v>22</v>
      </c>
      <c r="C23" s="11" t="s">
        <v>184</v>
      </c>
      <c r="D23" s="11" t="s">
        <v>184</v>
      </c>
      <c r="E23" s="11" t="s">
        <v>184</v>
      </c>
      <c r="F23" s="11" t="s">
        <v>184</v>
      </c>
      <c r="G23" s="11" t="s">
        <v>184</v>
      </c>
      <c r="H23" s="11">
        <v>1</v>
      </c>
      <c r="I23" s="11" t="s">
        <v>184</v>
      </c>
      <c r="J23" s="11" t="s">
        <v>184</v>
      </c>
      <c r="K23" s="11" t="s">
        <v>184</v>
      </c>
      <c r="L23" s="11">
        <v>1</v>
      </c>
      <c r="M23" s="11">
        <v>1</v>
      </c>
      <c r="N23" s="11">
        <v>3</v>
      </c>
      <c r="O23" s="17">
        <v>6</v>
      </c>
    </row>
    <row r="24" spans="1:15" s="226" customFormat="1" ht="11.25" customHeight="1" x14ac:dyDescent="0.25">
      <c r="A24" s="10" t="s">
        <v>30</v>
      </c>
      <c r="B24" s="9" t="s">
        <v>23</v>
      </c>
      <c r="C24" s="11" t="s">
        <v>184</v>
      </c>
      <c r="D24" s="11" t="s">
        <v>184</v>
      </c>
      <c r="E24" s="11" t="s">
        <v>184</v>
      </c>
      <c r="F24" s="11" t="s">
        <v>184</v>
      </c>
      <c r="G24" s="11" t="s">
        <v>184</v>
      </c>
      <c r="H24" s="11">
        <v>1</v>
      </c>
      <c r="I24" s="11" t="s">
        <v>184</v>
      </c>
      <c r="J24" s="11" t="s">
        <v>184</v>
      </c>
      <c r="K24" s="11" t="s">
        <v>184</v>
      </c>
      <c r="L24" s="11">
        <v>1</v>
      </c>
      <c r="M24" s="11">
        <v>1</v>
      </c>
      <c r="N24" s="11">
        <v>3</v>
      </c>
      <c r="O24" s="17">
        <v>6</v>
      </c>
    </row>
    <row r="25" spans="1:15" s="226" customFormat="1" ht="11.25" customHeight="1" x14ac:dyDescent="0.25">
      <c r="A25" s="10" t="s">
        <v>117</v>
      </c>
      <c r="B25" s="9" t="s">
        <v>22</v>
      </c>
      <c r="C25" s="11" t="s">
        <v>184</v>
      </c>
      <c r="D25" s="11" t="s">
        <v>184</v>
      </c>
      <c r="E25" s="11">
        <v>1</v>
      </c>
      <c r="F25" s="11" t="s">
        <v>184</v>
      </c>
      <c r="G25" s="11" t="s">
        <v>184</v>
      </c>
      <c r="H25" s="11" t="s">
        <v>184</v>
      </c>
      <c r="I25" s="11" t="s">
        <v>184</v>
      </c>
      <c r="J25" s="11" t="s">
        <v>184</v>
      </c>
      <c r="K25" s="11" t="s">
        <v>184</v>
      </c>
      <c r="L25" s="11" t="s">
        <v>184</v>
      </c>
      <c r="M25" s="11" t="s">
        <v>184</v>
      </c>
      <c r="N25" s="11">
        <v>2</v>
      </c>
      <c r="O25" s="17">
        <v>3</v>
      </c>
    </row>
    <row r="26" spans="1:15" s="226" customFormat="1" ht="11.25" customHeight="1" x14ac:dyDescent="0.25">
      <c r="A26" s="10" t="s">
        <v>117</v>
      </c>
      <c r="B26" s="9" t="s">
        <v>23</v>
      </c>
      <c r="C26" s="11" t="s">
        <v>184</v>
      </c>
      <c r="D26" s="11" t="s">
        <v>184</v>
      </c>
      <c r="E26" s="11">
        <v>1</v>
      </c>
      <c r="F26" s="11" t="s">
        <v>184</v>
      </c>
      <c r="G26" s="11" t="s">
        <v>184</v>
      </c>
      <c r="H26" s="11" t="s">
        <v>184</v>
      </c>
      <c r="I26" s="11" t="s">
        <v>184</v>
      </c>
      <c r="J26" s="11" t="s">
        <v>184</v>
      </c>
      <c r="K26" s="11" t="s">
        <v>184</v>
      </c>
      <c r="L26" s="11" t="s">
        <v>184</v>
      </c>
      <c r="M26" s="11" t="s">
        <v>184</v>
      </c>
      <c r="N26" s="11">
        <v>1</v>
      </c>
      <c r="O26" s="17">
        <v>2</v>
      </c>
    </row>
    <row r="27" spans="1:15" s="226" customFormat="1" ht="11.25" customHeight="1" x14ac:dyDescent="0.25">
      <c r="A27" s="10" t="s">
        <v>31</v>
      </c>
      <c r="B27" s="9" t="s">
        <v>22</v>
      </c>
      <c r="C27" s="11">
        <v>1</v>
      </c>
      <c r="D27" s="11">
        <v>1</v>
      </c>
      <c r="E27" s="11" t="s">
        <v>184</v>
      </c>
      <c r="F27" s="11" t="s">
        <v>184</v>
      </c>
      <c r="G27" s="11">
        <v>107</v>
      </c>
      <c r="H27" s="11">
        <v>63</v>
      </c>
      <c r="I27" s="11">
        <v>134</v>
      </c>
      <c r="J27" s="11" t="s">
        <v>184</v>
      </c>
      <c r="K27" s="11">
        <v>2</v>
      </c>
      <c r="L27" s="11">
        <v>8</v>
      </c>
      <c r="M27" s="11">
        <v>35</v>
      </c>
      <c r="N27" s="11">
        <v>3</v>
      </c>
      <c r="O27" s="17">
        <v>354</v>
      </c>
    </row>
    <row r="28" spans="1:15" s="226" customFormat="1" ht="11.25" customHeight="1" x14ac:dyDescent="0.25">
      <c r="A28" s="10" t="s">
        <v>31</v>
      </c>
      <c r="B28" s="9" t="s">
        <v>23</v>
      </c>
      <c r="C28" s="11">
        <v>1</v>
      </c>
      <c r="D28" s="11">
        <v>1</v>
      </c>
      <c r="E28" s="11" t="s">
        <v>184</v>
      </c>
      <c r="F28" s="11" t="s">
        <v>184</v>
      </c>
      <c r="G28" s="11">
        <v>107</v>
      </c>
      <c r="H28" s="11">
        <v>63</v>
      </c>
      <c r="I28" s="11">
        <v>134</v>
      </c>
      <c r="J28" s="11" t="s">
        <v>184</v>
      </c>
      <c r="K28" s="11">
        <v>2</v>
      </c>
      <c r="L28" s="11">
        <v>8</v>
      </c>
      <c r="M28" s="11">
        <v>35</v>
      </c>
      <c r="N28" s="11">
        <v>3</v>
      </c>
      <c r="O28" s="17">
        <v>354</v>
      </c>
    </row>
    <row r="29" spans="1:15" s="226" customFormat="1" ht="11.25" customHeight="1" x14ac:dyDescent="0.25">
      <c r="A29" s="10" t="s">
        <v>32</v>
      </c>
      <c r="B29" s="9" t="s">
        <v>22</v>
      </c>
      <c r="C29" s="11" t="s">
        <v>184</v>
      </c>
      <c r="D29" s="11" t="s">
        <v>184</v>
      </c>
      <c r="E29" s="11" t="s">
        <v>184</v>
      </c>
      <c r="F29" s="11" t="s">
        <v>184</v>
      </c>
      <c r="G29" s="11" t="s">
        <v>184</v>
      </c>
      <c r="H29" s="11" t="s">
        <v>184</v>
      </c>
      <c r="I29" s="11" t="s">
        <v>184</v>
      </c>
      <c r="J29" s="11" t="s">
        <v>184</v>
      </c>
      <c r="K29" s="11" t="s">
        <v>184</v>
      </c>
      <c r="L29" s="11">
        <v>1</v>
      </c>
      <c r="M29" s="11" t="s">
        <v>184</v>
      </c>
      <c r="N29" s="11" t="s">
        <v>184</v>
      </c>
      <c r="O29" s="17">
        <v>1</v>
      </c>
    </row>
    <row r="30" spans="1:15" s="226" customFormat="1" ht="11.25" customHeight="1" x14ac:dyDescent="0.25">
      <c r="A30" s="10" t="s">
        <v>32</v>
      </c>
      <c r="B30" s="9" t="s">
        <v>23</v>
      </c>
      <c r="C30" s="11" t="s">
        <v>184</v>
      </c>
      <c r="D30" s="11" t="s">
        <v>184</v>
      </c>
      <c r="E30" s="11" t="s">
        <v>184</v>
      </c>
      <c r="F30" s="11" t="s">
        <v>184</v>
      </c>
      <c r="G30" s="11" t="s">
        <v>184</v>
      </c>
      <c r="H30" s="11" t="s">
        <v>184</v>
      </c>
      <c r="I30" s="11" t="s">
        <v>184</v>
      </c>
      <c r="J30" s="11" t="s">
        <v>184</v>
      </c>
      <c r="K30" s="11" t="s">
        <v>184</v>
      </c>
      <c r="L30" s="11" t="s">
        <v>184</v>
      </c>
      <c r="M30" s="11" t="s">
        <v>184</v>
      </c>
      <c r="N30" s="11" t="s">
        <v>184</v>
      </c>
      <c r="O30" s="17">
        <v>0</v>
      </c>
    </row>
    <row r="31" spans="1:15" s="226" customFormat="1" ht="11.25" customHeight="1" x14ac:dyDescent="0.25">
      <c r="A31" s="10" t="s">
        <v>33</v>
      </c>
      <c r="B31" s="9" t="s">
        <v>22</v>
      </c>
      <c r="C31" s="11">
        <v>4</v>
      </c>
      <c r="D31" s="11">
        <v>7</v>
      </c>
      <c r="E31" s="11">
        <v>5</v>
      </c>
      <c r="F31" s="11">
        <v>10</v>
      </c>
      <c r="G31" s="11">
        <v>5</v>
      </c>
      <c r="H31" s="11">
        <v>5</v>
      </c>
      <c r="I31" s="11">
        <v>5</v>
      </c>
      <c r="J31" s="11">
        <v>8</v>
      </c>
      <c r="K31" s="11">
        <v>6</v>
      </c>
      <c r="L31" s="11">
        <v>5</v>
      </c>
      <c r="M31" s="11">
        <v>2</v>
      </c>
      <c r="N31" s="11">
        <v>3</v>
      </c>
      <c r="O31" s="17">
        <v>65</v>
      </c>
    </row>
    <row r="32" spans="1:15" s="226" customFormat="1" ht="11.25" customHeight="1" x14ac:dyDescent="0.25">
      <c r="A32" s="10" t="s">
        <v>33</v>
      </c>
      <c r="B32" s="9" t="s">
        <v>23</v>
      </c>
      <c r="C32" s="11">
        <v>4</v>
      </c>
      <c r="D32" s="11">
        <v>8</v>
      </c>
      <c r="E32" s="11">
        <v>5</v>
      </c>
      <c r="F32" s="11">
        <v>8</v>
      </c>
      <c r="G32" s="11">
        <v>5</v>
      </c>
      <c r="H32" s="11">
        <v>5</v>
      </c>
      <c r="I32" s="11">
        <v>5</v>
      </c>
      <c r="J32" s="11">
        <v>9</v>
      </c>
      <c r="K32" s="11">
        <v>5</v>
      </c>
      <c r="L32" s="11">
        <v>4</v>
      </c>
      <c r="M32" s="11">
        <v>1</v>
      </c>
      <c r="N32" s="11">
        <v>3</v>
      </c>
      <c r="O32" s="17">
        <v>62</v>
      </c>
    </row>
    <row r="33" spans="1:15" s="226" customFormat="1" ht="11.25" customHeight="1" x14ac:dyDescent="0.25">
      <c r="A33" s="10" t="s">
        <v>34</v>
      </c>
      <c r="B33" s="9" t="s">
        <v>22</v>
      </c>
      <c r="C33" s="11">
        <v>1</v>
      </c>
      <c r="D33" s="11" t="s">
        <v>184</v>
      </c>
      <c r="E33" s="11" t="s">
        <v>184</v>
      </c>
      <c r="F33" s="11" t="s">
        <v>184</v>
      </c>
      <c r="G33" s="11">
        <v>1</v>
      </c>
      <c r="H33" s="11" t="s">
        <v>184</v>
      </c>
      <c r="I33" s="11" t="s">
        <v>184</v>
      </c>
      <c r="J33" s="11" t="s">
        <v>184</v>
      </c>
      <c r="K33" s="11" t="s">
        <v>184</v>
      </c>
      <c r="L33" s="11" t="s">
        <v>184</v>
      </c>
      <c r="M33" s="11">
        <v>1</v>
      </c>
      <c r="N33" s="11">
        <v>1</v>
      </c>
      <c r="O33" s="17">
        <v>4</v>
      </c>
    </row>
    <row r="34" spans="1:15" s="226" customFormat="1" ht="11.25" customHeight="1" x14ac:dyDescent="0.25">
      <c r="A34" s="10" t="s">
        <v>34</v>
      </c>
      <c r="B34" s="9" t="s">
        <v>23</v>
      </c>
      <c r="C34" s="11" t="s">
        <v>184</v>
      </c>
      <c r="D34" s="11" t="s">
        <v>184</v>
      </c>
      <c r="E34" s="11" t="s">
        <v>184</v>
      </c>
      <c r="F34" s="11" t="s">
        <v>184</v>
      </c>
      <c r="G34" s="11" t="s">
        <v>184</v>
      </c>
      <c r="H34" s="11" t="s">
        <v>184</v>
      </c>
      <c r="I34" s="11" t="s">
        <v>184</v>
      </c>
      <c r="J34" s="11" t="s">
        <v>184</v>
      </c>
      <c r="K34" s="11" t="s">
        <v>184</v>
      </c>
      <c r="L34" s="11" t="s">
        <v>184</v>
      </c>
      <c r="M34" s="11" t="s">
        <v>184</v>
      </c>
      <c r="N34" s="11" t="s">
        <v>184</v>
      </c>
      <c r="O34" s="17">
        <v>0</v>
      </c>
    </row>
    <row r="35" spans="1:15" s="226" customFormat="1" ht="11.25" customHeight="1" x14ac:dyDescent="0.25">
      <c r="A35" s="10" t="s">
        <v>35</v>
      </c>
      <c r="B35" s="9" t="s">
        <v>22</v>
      </c>
      <c r="C35" s="11">
        <v>7</v>
      </c>
      <c r="D35" s="11">
        <v>6</v>
      </c>
      <c r="E35" s="11">
        <v>12</v>
      </c>
      <c r="F35" s="11">
        <v>5</v>
      </c>
      <c r="G35" s="11">
        <v>7</v>
      </c>
      <c r="H35" s="11">
        <v>8</v>
      </c>
      <c r="I35" s="11">
        <v>2</v>
      </c>
      <c r="J35" s="11">
        <v>1</v>
      </c>
      <c r="K35" s="11">
        <v>1</v>
      </c>
      <c r="L35" s="11" t="s">
        <v>184</v>
      </c>
      <c r="M35" s="11" t="s">
        <v>184</v>
      </c>
      <c r="N35" s="11">
        <v>4</v>
      </c>
      <c r="O35" s="17">
        <v>53</v>
      </c>
    </row>
    <row r="36" spans="1:15" s="226" customFormat="1" ht="11.25" customHeight="1" x14ac:dyDescent="0.25">
      <c r="A36" s="10" t="s">
        <v>35</v>
      </c>
      <c r="B36" s="9" t="s">
        <v>23</v>
      </c>
      <c r="C36" s="11">
        <v>3</v>
      </c>
      <c r="D36" s="11">
        <v>4</v>
      </c>
      <c r="E36" s="11">
        <v>8</v>
      </c>
      <c r="F36" s="11">
        <v>4</v>
      </c>
      <c r="G36" s="11">
        <v>5</v>
      </c>
      <c r="H36" s="11">
        <v>5</v>
      </c>
      <c r="I36" s="11">
        <v>1</v>
      </c>
      <c r="J36" s="11">
        <v>1</v>
      </c>
      <c r="K36" s="11">
        <v>1</v>
      </c>
      <c r="L36" s="11" t="s">
        <v>184</v>
      </c>
      <c r="M36" s="11" t="s">
        <v>184</v>
      </c>
      <c r="N36" s="11">
        <v>3</v>
      </c>
      <c r="O36" s="17">
        <v>35</v>
      </c>
    </row>
    <row r="37" spans="1:15" s="226" customFormat="1" ht="11.25" customHeight="1" x14ac:dyDescent="0.25">
      <c r="A37" s="10" t="s">
        <v>36</v>
      </c>
      <c r="B37" s="9" t="s">
        <v>22</v>
      </c>
      <c r="C37" s="11" t="s">
        <v>184</v>
      </c>
      <c r="D37" s="11" t="s">
        <v>184</v>
      </c>
      <c r="E37" s="11">
        <v>14</v>
      </c>
      <c r="F37" s="11" t="s">
        <v>184</v>
      </c>
      <c r="G37" s="11" t="s">
        <v>184</v>
      </c>
      <c r="H37" s="11">
        <v>2</v>
      </c>
      <c r="I37" s="11">
        <v>2</v>
      </c>
      <c r="J37" s="11">
        <v>2</v>
      </c>
      <c r="K37" s="11">
        <v>1</v>
      </c>
      <c r="L37" s="11" t="s">
        <v>184</v>
      </c>
      <c r="M37" s="11" t="s">
        <v>184</v>
      </c>
      <c r="N37" s="11" t="s">
        <v>184</v>
      </c>
      <c r="O37" s="17">
        <v>21</v>
      </c>
    </row>
    <row r="38" spans="1:15" s="226" customFormat="1" ht="11.25" customHeight="1" x14ac:dyDescent="0.25">
      <c r="A38" s="10" t="s">
        <v>36</v>
      </c>
      <c r="B38" s="9" t="s">
        <v>23</v>
      </c>
      <c r="C38" s="11" t="s">
        <v>184</v>
      </c>
      <c r="D38" s="11" t="s">
        <v>184</v>
      </c>
      <c r="E38" s="11">
        <v>14</v>
      </c>
      <c r="F38" s="11" t="s">
        <v>184</v>
      </c>
      <c r="G38" s="11" t="s">
        <v>184</v>
      </c>
      <c r="H38" s="11">
        <v>2</v>
      </c>
      <c r="I38" s="11">
        <v>2</v>
      </c>
      <c r="J38" s="11">
        <v>2</v>
      </c>
      <c r="K38" s="11">
        <v>1</v>
      </c>
      <c r="L38" s="11" t="s">
        <v>184</v>
      </c>
      <c r="M38" s="11" t="s">
        <v>184</v>
      </c>
      <c r="N38" s="11" t="s">
        <v>184</v>
      </c>
      <c r="O38" s="17">
        <v>21</v>
      </c>
    </row>
    <row r="39" spans="1:15" s="226" customFormat="1" ht="11.25" customHeight="1" x14ac:dyDescent="0.25">
      <c r="A39" s="10" t="s">
        <v>118</v>
      </c>
      <c r="B39" s="9" t="s">
        <v>22</v>
      </c>
      <c r="C39" s="11" t="s">
        <v>184</v>
      </c>
      <c r="D39" s="11" t="s">
        <v>184</v>
      </c>
      <c r="E39" s="11" t="s">
        <v>184</v>
      </c>
      <c r="F39" s="11" t="s">
        <v>184</v>
      </c>
      <c r="G39" s="11" t="s">
        <v>184</v>
      </c>
      <c r="H39" s="11" t="s">
        <v>184</v>
      </c>
      <c r="I39" s="11" t="s">
        <v>184</v>
      </c>
      <c r="J39" s="11">
        <v>3</v>
      </c>
      <c r="K39" s="11" t="s">
        <v>184</v>
      </c>
      <c r="L39" s="11" t="s">
        <v>184</v>
      </c>
      <c r="M39" s="11" t="s">
        <v>184</v>
      </c>
      <c r="N39" s="11" t="s">
        <v>184</v>
      </c>
      <c r="O39" s="17">
        <v>3</v>
      </c>
    </row>
    <row r="40" spans="1:15" s="226" customFormat="1" ht="11.25" customHeight="1" x14ac:dyDescent="0.25">
      <c r="A40" s="10" t="s">
        <v>118</v>
      </c>
      <c r="B40" s="9" t="s">
        <v>23</v>
      </c>
      <c r="C40" s="11" t="s">
        <v>184</v>
      </c>
      <c r="D40" s="11" t="s">
        <v>184</v>
      </c>
      <c r="E40" s="11" t="s">
        <v>184</v>
      </c>
      <c r="F40" s="11" t="s">
        <v>184</v>
      </c>
      <c r="G40" s="11" t="s">
        <v>184</v>
      </c>
      <c r="H40" s="11" t="s">
        <v>184</v>
      </c>
      <c r="I40" s="11" t="s">
        <v>184</v>
      </c>
      <c r="J40" s="11">
        <v>3</v>
      </c>
      <c r="K40" s="11" t="s">
        <v>184</v>
      </c>
      <c r="L40" s="11" t="s">
        <v>184</v>
      </c>
      <c r="M40" s="11" t="s">
        <v>184</v>
      </c>
      <c r="N40" s="11" t="s">
        <v>184</v>
      </c>
      <c r="O40" s="17">
        <v>3</v>
      </c>
    </row>
    <row r="41" spans="1:15" s="226" customFormat="1" ht="11.25" customHeight="1" x14ac:dyDescent="0.25">
      <c r="A41" s="10" t="s">
        <v>37</v>
      </c>
      <c r="B41" s="9" t="s">
        <v>22</v>
      </c>
      <c r="C41" s="11">
        <v>13990</v>
      </c>
      <c r="D41" s="11">
        <v>5839</v>
      </c>
      <c r="E41" s="11">
        <v>8146</v>
      </c>
      <c r="F41" s="11">
        <v>7537</v>
      </c>
      <c r="G41" s="11">
        <v>6266</v>
      </c>
      <c r="H41" s="11">
        <v>5471</v>
      </c>
      <c r="I41" s="11">
        <v>2339</v>
      </c>
      <c r="J41" s="11">
        <v>1893</v>
      </c>
      <c r="K41" s="11">
        <v>25</v>
      </c>
      <c r="L41" s="11">
        <v>216</v>
      </c>
      <c r="M41" s="11">
        <v>71</v>
      </c>
      <c r="N41" s="11">
        <v>244</v>
      </c>
      <c r="O41" s="17">
        <v>52037</v>
      </c>
    </row>
    <row r="42" spans="1:15" s="226" customFormat="1" ht="11.25" customHeight="1" x14ac:dyDescent="0.25">
      <c r="A42" s="10" t="s">
        <v>37</v>
      </c>
      <c r="B42" s="9" t="s">
        <v>23</v>
      </c>
      <c r="C42" s="11">
        <v>13995</v>
      </c>
      <c r="D42" s="11">
        <v>5838</v>
      </c>
      <c r="E42" s="11">
        <v>8122</v>
      </c>
      <c r="F42" s="11">
        <v>7472</v>
      </c>
      <c r="G42" s="11">
        <v>6265</v>
      </c>
      <c r="H42" s="11">
        <v>5473</v>
      </c>
      <c r="I42" s="11">
        <v>2335</v>
      </c>
      <c r="J42" s="11">
        <v>1892</v>
      </c>
      <c r="K42" s="11">
        <v>24</v>
      </c>
      <c r="L42" s="11">
        <v>215</v>
      </c>
      <c r="M42" s="11">
        <v>71</v>
      </c>
      <c r="N42" s="11">
        <v>248</v>
      </c>
      <c r="O42" s="17">
        <v>51950</v>
      </c>
    </row>
    <row r="43" spans="1:15" s="226" customFormat="1" ht="11.25" customHeight="1" x14ac:dyDescent="0.25">
      <c r="A43" s="10" t="s">
        <v>38</v>
      </c>
      <c r="B43" s="9" t="s">
        <v>22</v>
      </c>
      <c r="C43" s="11" t="s">
        <v>184</v>
      </c>
      <c r="D43" s="11">
        <v>1</v>
      </c>
      <c r="E43" s="11" t="s">
        <v>184</v>
      </c>
      <c r="F43" s="11" t="s">
        <v>184</v>
      </c>
      <c r="G43" s="11" t="s">
        <v>184</v>
      </c>
      <c r="H43" s="11" t="s">
        <v>184</v>
      </c>
      <c r="I43" s="11" t="s">
        <v>184</v>
      </c>
      <c r="J43" s="11" t="s">
        <v>184</v>
      </c>
      <c r="K43" s="11" t="s">
        <v>184</v>
      </c>
      <c r="L43" s="11" t="s">
        <v>184</v>
      </c>
      <c r="M43" s="11" t="s">
        <v>184</v>
      </c>
      <c r="N43" s="11" t="s">
        <v>184</v>
      </c>
      <c r="O43" s="17">
        <v>1</v>
      </c>
    </row>
    <row r="44" spans="1:15" s="226" customFormat="1" ht="11.25" customHeight="1" x14ac:dyDescent="0.25">
      <c r="A44" s="10" t="s">
        <v>38</v>
      </c>
      <c r="B44" s="9" t="s">
        <v>23</v>
      </c>
      <c r="C44" s="11" t="s">
        <v>184</v>
      </c>
      <c r="D44" s="11">
        <v>1</v>
      </c>
      <c r="E44" s="11" t="s">
        <v>184</v>
      </c>
      <c r="F44" s="11" t="s">
        <v>184</v>
      </c>
      <c r="G44" s="11" t="s">
        <v>184</v>
      </c>
      <c r="H44" s="11" t="s">
        <v>184</v>
      </c>
      <c r="I44" s="11" t="s">
        <v>184</v>
      </c>
      <c r="J44" s="11" t="s">
        <v>184</v>
      </c>
      <c r="K44" s="11" t="s">
        <v>184</v>
      </c>
      <c r="L44" s="11" t="s">
        <v>184</v>
      </c>
      <c r="M44" s="11" t="s">
        <v>184</v>
      </c>
      <c r="N44" s="11" t="s">
        <v>184</v>
      </c>
      <c r="O44" s="17">
        <v>1</v>
      </c>
    </row>
    <row r="45" spans="1:15" s="226" customFormat="1" ht="11.25" customHeight="1" x14ac:dyDescent="0.25">
      <c r="A45" s="10" t="s">
        <v>39</v>
      </c>
      <c r="B45" s="9" t="s">
        <v>22</v>
      </c>
      <c r="C45" s="11">
        <v>130</v>
      </c>
      <c r="D45" s="11">
        <v>533</v>
      </c>
      <c r="E45" s="11">
        <v>804</v>
      </c>
      <c r="F45" s="11">
        <v>632</v>
      </c>
      <c r="G45" s="11">
        <v>551</v>
      </c>
      <c r="H45" s="11">
        <v>774</v>
      </c>
      <c r="I45" s="11">
        <v>689</v>
      </c>
      <c r="J45" s="11">
        <v>776</v>
      </c>
      <c r="K45" s="11">
        <v>16</v>
      </c>
      <c r="L45" s="11">
        <v>339</v>
      </c>
      <c r="M45" s="11">
        <v>526</v>
      </c>
      <c r="N45" s="11">
        <v>327</v>
      </c>
      <c r="O45" s="17">
        <v>6097</v>
      </c>
    </row>
    <row r="46" spans="1:15" s="226" customFormat="1" ht="11.25" customHeight="1" x14ac:dyDescent="0.25">
      <c r="A46" s="10" t="s">
        <v>39</v>
      </c>
      <c r="B46" s="9" t="s">
        <v>23</v>
      </c>
      <c r="C46" s="11">
        <v>127</v>
      </c>
      <c r="D46" s="11">
        <v>531</v>
      </c>
      <c r="E46" s="11">
        <v>799</v>
      </c>
      <c r="F46" s="11">
        <v>629</v>
      </c>
      <c r="G46" s="11">
        <v>549</v>
      </c>
      <c r="H46" s="11">
        <v>772</v>
      </c>
      <c r="I46" s="11">
        <v>688</v>
      </c>
      <c r="J46" s="11">
        <v>774</v>
      </c>
      <c r="K46" s="11">
        <v>16</v>
      </c>
      <c r="L46" s="11">
        <v>310</v>
      </c>
      <c r="M46" s="11">
        <v>489</v>
      </c>
      <c r="N46" s="11">
        <v>302</v>
      </c>
      <c r="O46" s="17">
        <v>5986</v>
      </c>
    </row>
    <row r="47" spans="1:15" s="226" customFormat="1" ht="11.25" customHeight="1" x14ac:dyDescent="0.25">
      <c r="A47" s="10" t="s">
        <v>40</v>
      </c>
      <c r="B47" s="9" t="s">
        <v>22</v>
      </c>
      <c r="C47" s="11">
        <v>782</v>
      </c>
      <c r="D47" s="11">
        <v>748</v>
      </c>
      <c r="E47" s="11">
        <v>724</v>
      </c>
      <c r="F47" s="11">
        <v>694</v>
      </c>
      <c r="G47" s="11">
        <v>492</v>
      </c>
      <c r="H47" s="11">
        <v>602</v>
      </c>
      <c r="I47" s="11">
        <v>656</v>
      </c>
      <c r="J47" s="11">
        <v>338</v>
      </c>
      <c r="K47" s="11">
        <v>711</v>
      </c>
      <c r="L47" s="11">
        <v>779</v>
      </c>
      <c r="M47" s="11">
        <v>531</v>
      </c>
      <c r="N47" s="11">
        <v>470</v>
      </c>
      <c r="O47" s="17">
        <v>7527</v>
      </c>
    </row>
    <row r="48" spans="1:15" s="226" customFormat="1" ht="11.25" customHeight="1" x14ac:dyDescent="0.25">
      <c r="A48" s="10" t="s">
        <v>40</v>
      </c>
      <c r="B48" s="9" t="s">
        <v>23</v>
      </c>
      <c r="C48" s="11">
        <v>781</v>
      </c>
      <c r="D48" s="11">
        <v>748</v>
      </c>
      <c r="E48" s="11">
        <v>724</v>
      </c>
      <c r="F48" s="11">
        <v>732</v>
      </c>
      <c r="G48" s="11">
        <v>499</v>
      </c>
      <c r="H48" s="11">
        <v>619</v>
      </c>
      <c r="I48" s="11">
        <v>658</v>
      </c>
      <c r="J48" s="11">
        <v>356</v>
      </c>
      <c r="K48" s="11">
        <v>711</v>
      </c>
      <c r="L48" s="11">
        <v>759</v>
      </c>
      <c r="M48" s="11">
        <v>505</v>
      </c>
      <c r="N48" s="11">
        <v>438</v>
      </c>
      <c r="O48" s="17">
        <v>7530</v>
      </c>
    </row>
    <row r="49" spans="1:15" s="226" customFormat="1" ht="11.25" customHeight="1" x14ac:dyDescent="0.25">
      <c r="A49" s="10" t="s">
        <v>41</v>
      </c>
      <c r="B49" s="9" t="s">
        <v>22</v>
      </c>
      <c r="C49" s="11">
        <v>634</v>
      </c>
      <c r="D49" s="11">
        <v>721</v>
      </c>
      <c r="E49" s="11">
        <v>562</v>
      </c>
      <c r="F49" s="11">
        <v>386</v>
      </c>
      <c r="G49" s="11">
        <v>393</v>
      </c>
      <c r="H49" s="11">
        <v>432</v>
      </c>
      <c r="I49" s="11">
        <v>308</v>
      </c>
      <c r="J49" s="11">
        <v>31</v>
      </c>
      <c r="K49" s="11">
        <v>262</v>
      </c>
      <c r="L49" s="11">
        <v>419</v>
      </c>
      <c r="M49" s="11">
        <v>425</v>
      </c>
      <c r="N49" s="11">
        <v>850</v>
      </c>
      <c r="O49" s="17">
        <v>5423</v>
      </c>
    </row>
    <row r="50" spans="1:15" s="226" customFormat="1" ht="11.25" customHeight="1" x14ac:dyDescent="0.25">
      <c r="A50" s="10" t="s">
        <v>41</v>
      </c>
      <c r="B50" s="9" t="s">
        <v>23</v>
      </c>
      <c r="C50" s="11">
        <v>620</v>
      </c>
      <c r="D50" s="11">
        <v>706</v>
      </c>
      <c r="E50" s="11">
        <v>530</v>
      </c>
      <c r="F50" s="11">
        <v>370</v>
      </c>
      <c r="G50" s="11">
        <v>383</v>
      </c>
      <c r="H50" s="11">
        <v>418</v>
      </c>
      <c r="I50" s="11">
        <v>299</v>
      </c>
      <c r="J50" s="11">
        <v>30</v>
      </c>
      <c r="K50" s="11">
        <v>258</v>
      </c>
      <c r="L50" s="11">
        <v>412</v>
      </c>
      <c r="M50" s="11">
        <v>410</v>
      </c>
      <c r="N50" s="11">
        <v>779</v>
      </c>
      <c r="O50" s="17">
        <v>5215</v>
      </c>
    </row>
    <row r="51" spans="1:15" s="226" customFormat="1" ht="11.25" customHeight="1" x14ac:dyDescent="0.25">
      <c r="A51" s="10" t="s">
        <v>42</v>
      </c>
      <c r="B51" s="9" t="s">
        <v>22</v>
      </c>
      <c r="C51" s="11">
        <v>4</v>
      </c>
      <c r="D51" s="11">
        <v>2</v>
      </c>
      <c r="E51" s="11">
        <v>4</v>
      </c>
      <c r="F51" s="11">
        <v>4</v>
      </c>
      <c r="G51" s="11">
        <v>3</v>
      </c>
      <c r="H51" s="11">
        <v>3</v>
      </c>
      <c r="I51" s="11">
        <v>14</v>
      </c>
      <c r="J51" s="11">
        <v>2</v>
      </c>
      <c r="K51" s="11">
        <v>2</v>
      </c>
      <c r="L51" s="11">
        <v>2</v>
      </c>
      <c r="M51" s="11">
        <v>2</v>
      </c>
      <c r="N51" s="11">
        <v>3</v>
      </c>
      <c r="O51" s="17">
        <v>45</v>
      </c>
    </row>
    <row r="52" spans="1:15" s="226" customFormat="1" ht="11.25" customHeight="1" x14ac:dyDescent="0.25">
      <c r="A52" s="10" t="s">
        <v>42</v>
      </c>
      <c r="B52" s="9" t="s">
        <v>23</v>
      </c>
      <c r="C52" s="11">
        <v>2</v>
      </c>
      <c r="D52" s="11">
        <v>1</v>
      </c>
      <c r="E52" s="11">
        <v>2</v>
      </c>
      <c r="F52" s="11">
        <v>2</v>
      </c>
      <c r="G52" s="11">
        <v>2</v>
      </c>
      <c r="H52" s="11">
        <v>1</v>
      </c>
      <c r="I52" s="11">
        <v>7</v>
      </c>
      <c r="J52" s="11">
        <v>1</v>
      </c>
      <c r="K52" s="11">
        <v>1</v>
      </c>
      <c r="L52" s="11">
        <v>1</v>
      </c>
      <c r="M52" s="11">
        <v>1</v>
      </c>
      <c r="N52" s="11">
        <v>1</v>
      </c>
      <c r="O52" s="17">
        <v>22</v>
      </c>
    </row>
    <row r="53" spans="1:15" s="226" customFormat="1" ht="11.25" customHeight="1" x14ac:dyDescent="0.25">
      <c r="A53" s="10" t="s">
        <v>43</v>
      </c>
      <c r="B53" s="9" t="s">
        <v>22</v>
      </c>
      <c r="C53" s="11" t="s">
        <v>184</v>
      </c>
      <c r="D53" s="11" t="s">
        <v>184</v>
      </c>
      <c r="E53" s="11" t="s">
        <v>184</v>
      </c>
      <c r="F53" s="11">
        <v>1</v>
      </c>
      <c r="G53" s="11">
        <v>2</v>
      </c>
      <c r="H53" s="11">
        <v>3</v>
      </c>
      <c r="I53" s="11">
        <v>4</v>
      </c>
      <c r="J53" s="11">
        <v>1</v>
      </c>
      <c r="K53" s="11">
        <v>1</v>
      </c>
      <c r="L53" s="11">
        <v>1</v>
      </c>
      <c r="M53" s="11" t="s">
        <v>184</v>
      </c>
      <c r="N53" s="11" t="s">
        <v>184</v>
      </c>
      <c r="O53" s="17">
        <v>13</v>
      </c>
    </row>
    <row r="54" spans="1:15" s="226" customFormat="1" ht="11.25" customHeight="1" x14ac:dyDescent="0.25">
      <c r="A54" s="10" t="s">
        <v>43</v>
      </c>
      <c r="B54" s="9" t="s">
        <v>23</v>
      </c>
      <c r="C54" s="11" t="s">
        <v>184</v>
      </c>
      <c r="D54" s="11" t="s">
        <v>184</v>
      </c>
      <c r="E54" s="11" t="s">
        <v>184</v>
      </c>
      <c r="F54" s="11">
        <v>1</v>
      </c>
      <c r="G54" s="11">
        <v>2</v>
      </c>
      <c r="H54" s="11">
        <v>3</v>
      </c>
      <c r="I54" s="11">
        <v>4</v>
      </c>
      <c r="J54" s="11" t="s">
        <v>184</v>
      </c>
      <c r="K54" s="11">
        <v>1</v>
      </c>
      <c r="L54" s="11" t="s">
        <v>184</v>
      </c>
      <c r="M54" s="11" t="s">
        <v>184</v>
      </c>
      <c r="N54" s="11" t="s">
        <v>184</v>
      </c>
      <c r="O54" s="17">
        <v>11</v>
      </c>
    </row>
    <row r="55" spans="1:15" s="226" customFormat="1" ht="11.25" customHeight="1" x14ac:dyDescent="0.25">
      <c r="A55" s="10" t="s">
        <v>45</v>
      </c>
      <c r="B55" s="9" t="s">
        <v>22</v>
      </c>
      <c r="C55" s="11" t="s">
        <v>184</v>
      </c>
      <c r="D55" s="11" t="s">
        <v>184</v>
      </c>
      <c r="E55" s="11" t="s">
        <v>184</v>
      </c>
      <c r="F55" s="11">
        <v>3</v>
      </c>
      <c r="G55" s="11" t="s">
        <v>184</v>
      </c>
      <c r="H55" s="11" t="s">
        <v>184</v>
      </c>
      <c r="I55" s="11" t="s">
        <v>184</v>
      </c>
      <c r="J55" s="11" t="s">
        <v>184</v>
      </c>
      <c r="K55" s="11" t="s">
        <v>184</v>
      </c>
      <c r="L55" s="11" t="s">
        <v>184</v>
      </c>
      <c r="M55" s="11" t="s">
        <v>184</v>
      </c>
      <c r="N55" s="11" t="s">
        <v>184</v>
      </c>
      <c r="O55" s="17">
        <v>3</v>
      </c>
    </row>
    <row r="56" spans="1:15" s="226" customFormat="1" ht="11.25" customHeight="1" x14ac:dyDescent="0.25">
      <c r="A56" s="10" t="s">
        <v>45</v>
      </c>
      <c r="B56" s="9" t="s">
        <v>23</v>
      </c>
      <c r="C56" s="11" t="s">
        <v>184</v>
      </c>
      <c r="D56" s="11" t="s">
        <v>184</v>
      </c>
      <c r="E56" s="11" t="s">
        <v>184</v>
      </c>
      <c r="F56" s="11">
        <v>3</v>
      </c>
      <c r="G56" s="11" t="s">
        <v>184</v>
      </c>
      <c r="H56" s="11" t="s">
        <v>184</v>
      </c>
      <c r="I56" s="11" t="s">
        <v>184</v>
      </c>
      <c r="J56" s="11" t="s">
        <v>184</v>
      </c>
      <c r="K56" s="11" t="s">
        <v>184</v>
      </c>
      <c r="L56" s="11" t="s">
        <v>184</v>
      </c>
      <c r="M56" s="11" t="s">
        <v>184</v>
      </c>
      <c r="N56" s="11" t="s">
        <v>184</v>
      </c>
      <c r="O56" s="17">
        <v>3</v>
      </c>
    </row>
    <row r="57" spans="1:15" s="226" customFormat="1" ht="11.25" customHeight="1" x14ac:dyDescent="0.25">
      <c r="A57" s="10" t="s">
        <v>46</v>
      </c>
      <c r="B57" s="9" t="s">
        <v>22</v>
      </c>
      <c r="C57" s="11">
        <v>493</v>
      </c>
      <c r="D57" s="11">
        <v>253</v>
      </c>
      <c r="E57" s="11">
        <v>95</v>
      </c>
      <c r="F57" s="11">
        <v>78</v>
      </c>
      <c r="G57" s="11">
        <v>257</v>
      </c>
      <c r="H57" s="11">
        <v>138</v>
      </c>
      <c r="I57" s="11">
        <v>74</v>
      </c>
      <c r="J57" s="11">
        <v>374</v>
      </c>
      <c r="K57" s="11">
        <v>225</v>
      </c>
      <c r="L57" s="11">
        <v>132</v>
      </c>
      <c r="M57" s="11">
        <v>120</v>
      </c>
      <c r="N57" s="11">
        <v>301</v>
      </c>
      <c r="O57" s="17">
        <v>2540</v>
      </c>
    </row>
    <row r="58" spans="1:15" s="226" customFormat="1" ht="11.25" customHeight="1" x14ac:dyDescent="0.25">
      <c r="A58" s="10" t="s">
        <v>46</v>
      </c>
      <c r="B58" s="9" t="s">
        <v>23</v>
      </c>
      <c r="C58" s="11">
        <v>473</v>
      </c>
      <c r="D58" s="11">
        <v>241</v>
      </c>
      <c r="E58" s="11">
        <v>80</v>
      </c>
      <c r="F58" s="11">
        <v>67</v>
      </c>
      <c r="G58" s="11">
        <v>244</v>
      </c>
      <c r="H58" s="11">
        <v>130</v>
      </c>
      <c r="I58" s="11">
        <v>63</v>
      </c>
      <c r="J58" s="11">
        <v>364</v>
      </c>
      <c r="K58" s="11">
        <v>217</v>
      </c>
      <c r="L58" s="11">
        <v>130</v>
      </c>
      <c r="M58" s="11">
        <v>107</v>
      </c>
      <c r="N58" s="11">
        <v>283</v>
      </c>
      <c r="O58" s="17">
        <v>2399</v>
      </c>
    </row>
    <row r="59" spans="1:15" s="226" customFormat="1" ht="11.25" customHeight="1" x14ac:dyDescent="0.25">
      <c r="A59" s="10" t="s">
        <v>47</v>
      </c>
      <c r="B59" s="9" t="s">
        <v>22</v>
      </c>
      <c r="C59" s="11">
        <v>2</v>
      </c>
      <c r="D59" s="11">
        <v>1</v>
      </c>
      <c r="E59" s="11">
        <v>2</v>
      </c>
      <c r="F59" s="11">
        <v>1</v>
      </c>
      <c r="G59" s="11">
        <v>1</v>
      </c>
      <c r="H59" s="11">
        <v>2</v>
      </c>
      <c r="I59" s="11">
        <v>4</v>
      </c>
      <c r="J59" s="11">
        <v>2</v>
      </c>
      <c r="K59" s="11">
        <v>1</v>
      </c>
      <c r="L59" s="11">
        <v>4</v>
      </c>
      <c r="M59" s="11">
        <v>1</v>
      </c>
      <c r="N59" s="11" t="s">
        <v>184</v>
      </c>
      <c r="O59" s="17">
        <v>21</v>
      </c>
    </row>
    <row r="60" spans="1:15" s="226" customFormat="1" ht="11.25" customHeight="1" x14ac:dyDescent="0.25">
      <c r="A60" s="10" t="s">
        <v>47</v>
      </c>
      <c r="B60" s="9" t="s">
        <v>23</v>
      </c>
      <c r="C60" s="11">
        <v>1</v>
      </c>
      <c r="D60" s="11" t="s">
        <v>184</v>
      </c>
      <c r="E60" s="11">
        <v>1</v>
      </c>
      <c r="F60" s="11" t="s">
        <v>184</v>
      </c>
      <c r="G60" s="11" t="s">
        <v>184</v>
      </c>
      <c r="H60" s="11" t="s">
        <v>184</v>
      </c>
      <c r="I60" s="11">
        <v>2</v>
      </c>
      <c r="J60" s="11">
        <v>1</v>
      </c>
      <c r="K60" s="11">
        <v>2</v>
      </c>
      <c r="L60" s="11">
        <v>2</v>
      </c>
      <c r="M60" s="11">
        <v>1</v>
      </c>
      <c r="N60" s="11" t="s">
        <v>184</v>
      </c>
      <c r="O60" s="17">
        <v>10</v>
      </c>
    </row>
    <row r="61" spans="1:15" s="226" customFormat="1" ht="11.25" customHeight="1" x14ac:dyDescent="0.25">
      <c r="A61" s="10" t="s">
        <v>49</v>
      </c>
      <c r="B61" s="9" t="s">
        <v>22</v>
      </c>
      <c r="C61" s="11">
        <v>45590</v>
      </c>
      <c r="D61" s="11">
        <v>45735</v>
      </c>
      <c r="E61" s="11">
        <v>37954</v>
      </c>
      <c r="F61" s="11">
        <v>31577</v>
      </c>
      <c r="G61" s="11">
        <v>22028</v>
      </c>
      <c r="H61" s="11">
        <v>31248</v>
      </c>
      <c r="I61" s="11">
        <v>30473</v>
      </c>
      <c r="J61" s="11">
        <v>35636</v>
      </c>
      <c r="K61" s="11">
        <v>32470</v>
      </c>
      <c r="L61" s="11">
        <v>35513</v>
      </c>
      <c r="M61" s="11">
        <v>38554</v>
      </c>
      <c r="N61" s="11">
        <v>35954</v>
      </c>
      <c r="O61" s="17">
        <v>422732</v>
      </c>
    </row>
    <row r="62" spans="1:15" s="226" customFormat="1" ht="11.25" customHeight="1" x14ac:dyDescent="0.25">
      <c r="A62" s="10" t="s">
        <v>49</v>
      </c>
      <c r="B62" s="9" t="s">
        <v>23</v>
      </c>
      <c r="C62" s="11">
        <v>44566</v>
      </c>
      <c r="D62" s="11">
        <v>44787</v>
      </c>
      <c r="E62" s="11">
        <v>39384</v>
      </c>
      <c r="F62" s="11">
        <v>31168</v>
      </c>
      <c r="G62" s="11">
        <v>21247</v>
      </c>
      <c r="H62" s="11">
        <v>30948</v>
      </c>
      <c r="I62" s="11">
        <v>30798</v>
      </c>
      <c r="J62" s="11">
        <v>35058</v>
      </c>
      <c r="K62" s="11">
        <v>32084</v>
      </c>
      <c r="L62" s="11">
        <v>35148</v>
      </c>
      <c r="M62" s="11">
        <v>38233</v>
      </c>
      <c r="N62" s="11">
        <v>35611</v>
      </c>
      <c r="O62" s="17">
        <v>419032</v>
      </c>
    </row>
    <row r="63" spans="1:15" s="226" customFormat="1" ht="11.25" customHeight="1" x14ac:dyDescent="0.25">
      <c r="A63" s="10" t="s">
        <v>50</v>
      </c>
      <c r="B63" s="9" t="s">
        <v>22</v>
      </c>
      <c r="C63" s="11">
        <v>4456</v>
      </c>
      <c r="D63" s="11">
        <v>7</v>
      </c>
      <c r="E63" s="11">
        <v>3</v>
      </c>
      <c r="F63" s="11" t="s">
        <v>184</v>
      </c>
      <c r="G63" s="11">
        <v>28</v>
      </c>
      <c r="H63" s="11">
        <v>7</v>
      </c>
      <c r="I63" s="11">
        <v>2</v>
      </c>
      <c r="J63" s="11" t="s">
        <v>184</v>
      </c>
      <c r="K63" s="11">
        <v>2204</v>
      </c>
      <c r="L63" s="11">
        <v>8452</v>
      </c>
      <c r="M63" s="11">
        <v>13171</v>
      </c>
      <c r="N63" s="11">
        <v>13539</v>
      </c>
      <c r="O63" s="17">
        <v>41869</v>
      </c>
    </row>
    <row r="64" spans="1:15" s="226" customFormat="1" ht="11.25" customHeight="1" x14ac:dyDescent="0.25">
      <c r="A64" s="10" t="s">
        <v>50</v>
      </c>
      <c r="B64" s="9" t="s">
        <v>23</v>
      </c>
      <c r="C64" s="11">
        <v>4436</v>
      </c>
      <c r="D64" s="11">
        <v>7</v>
      </c>
      <c r="E64" s="11">
        <v>3</v>
      </c>
      <c r="F64" s="11" t="s">
        <v>184</v>
      </c>
      <c r="G64" s="11">
        <v>25</v>
      </c>
      <c r="H64" s="11">
        <v>7</v>
      </c>
      <c r="I64" s="11">
        <v>1</v>
      </c>
      <c r="J64" s="11" t="s">
        <v>184</v>
      </c>
      <c r="K64" s="11">
        <v>2156</v>
      </c>
      <c r="L64" s="11">
        <v>8330</v>
      </c>
      <c r="M64" s="11">
        <v>12994</v>
      </c>
      <c r="N64" s="11">
        <v>13378</v>
      </c>
      <c r="O64" s="17">
        <v>41337</v>
      </c>
    </row>
    <row r="65" spans="1:15" s="226" customFormat="1" ht="11.25" customHeight="1" x14ac:dyDescent="0.25">
      <c r="A65" s="10" t="s">
        <v>51</v>
      </c>
      <c r="B65" s="9" t="s">
        <v>22</v>
      </c>
      <c r="C65" s="11" t="s">
        <v>184</v>
      </c>
      <c r="D65" s="11" t="s">
        <v>184</v>
      </c>
      <c r="E65" s="11" t="s">
        <v>184</v>
      </c>
      <c r="F65" s="11" t="s">
        <v>184</v>
      </c>
      <c r="G65" s="11" t="s">
        <v>184</v>
      </c>
      <c r="H65" s="11">
        <v>45</v>
      </c>
      <c r="I65" s="11" t="s">
        <v>184</v>
      </c>
      <c r="J65" s="11" t="s">
        <v>184</v>
      </c>
      <c r="K65" s="11">
        <v>95</v>
      </c>
      <c r="L65" s="11" t="s">
        <v>184</v>
      </c>
      <c r="M65" s="11">
        <v>24</v>
      </c>
      <c r="N65" s="11">
        <v>11</v>
      </c>
      <c r="O65" s="17">
        <v>175</v>
      </c>
    </row>
    <row r="66" spans="1:15" s="226" customFormat="1" ht="11.25" customHeight="1" x14ac:dyDescent="0.25">
      <c r="A66" s="10" t="s">
        <v>51</v>
      </c>
      <c r="B66" s="9" t="s">
        <v>23</v>
      </c>
      <c r="C66" s="11" t="s">
        <v>184</v>
      </c>
      <c r="D66" s="11" t="s">
        <v>184</v>
      </c>
      <c r="E66" s="11" t="s">
        <v>184</v>
      </c>
      <c r="F66" s="11" t="s">
        <v>184</v>
      </c>
      <c r="G66" s="11" t="s">
        <v>184</v>
      </c>
      <c r="H66" s="11">
        <v>45</v>
      </c>
      <c r="I66" s="11" t="s">
        <v>184</v>
      </c>
      <c r="J66" s="11" t="s">
        <v>184</v>
      </c>
      <c r="K66" s="11">
        <v>95</v>
      </c>
      <c r="L66" s="11" t="s">
        <v>184</v>
      </c>
      <c r="M66" s="11">
        <v>24</v>
      </c>
      <c r="N66" s="11">
        <v>11</v>
      </c>
      <c r="O66" s="17">
        <v>175</v>
      </c>
    </row>
    <row r="67" spans="1:15" s="226" customFormat="1" ht="11.25" customHeight="1" x14ac:dyDescent="0.25">
      <c r="A67" s="10" t="s">
        <v>52</v>
      </c>
      <c r="B67" s="9" t="s">
        <v>22</v>
      </c>
      <c r="C67" s="11">
        <v>4</v>
      </c>
      <c r="D67" s="11">
        <v>2</v>
      </c>
      <c r="E67" s="11">
        <v>5</v>
      </c>
      <c r="F67" s="11" t="s">
        <v>184</v>
      </c>
      <c r="G67" s="11">
        <v>4</v>
      </c>
      <c r="H67" s="11">
        <v>3</v>
      </c>
      <c r="I67" s="11" t="s">
        <v>184</v>
      </c>
      <c r="J67" s="11" t="s">
        <v>184</v>
      </c>
      <c r="K67" s="11" t="s">
        <v>184</v>
      </c>
      <c r="L67" s="11">
        <v>1</v>
      </c>
      <c r="M67" s="11">
        <v>1</v>
      </c>
      <c r="N67" s="11">
        <v>3</v>
      </c>
      <c r="O67" s="17">
        <v>23</v>
      </c>
    </row>
    <row r="68" spans="1:15" s="226" customFormat="1" ht="11.25" customHeight="1" x14ac:dyDescent="0.25">
      <c r="A68" s="10" t="s">
        <v>52</v>
      </c>
      <c r="B68" s="9" t="s">
        <v>23</v>
      </c>
      <c r="C68" s="11">
        <v>5</v>
      </c>
      <c r="D68" s="11">
        <v>2</v>
      </c>
      <c r="E68" s="11">
        <v>3</v>
      </c>
      <c r="F68" s="11" t="s">
        <v>184</v>
      </c>
      <c r="G68" s="11">
        <v>4</v>
      </c>
      <c r="H68" s="11">
        <v>3</v>
      </c>
      <c r="I68" s="11">
        <v>1</v>
      </c>
      <c r="J68" s="11" t="s">
        <v>184</v>
      </c>
      <c r="K68" s="11" t="s">
        <v>184</v>
      </c>
      <c r="L68" s="11">
        <v>1</v>
      </c>
      <c r="M68" s="11" t="s">
        <v>184</v>
      </c>
      <c r="N68" s="11">
        <v>2</v>
      </c>
      <c r="O68" s="17">
        <v>21</v>
      </c>
    </row>
    <row r="69" spans="1:15" s="226" customFormat="1" ht="11.25" customHeight="1" x14ac:dyDescent="0.25">
      <c r="A69" s="10" t="s">
        <v>53</v>
      </c>
      <c r="B69" s="9" t="s">
        <v>22</v>
      </c>
      <c r="C69" s="11" t="s">
        <v>184</v>
      </c>
      <c r="D69" s="11" t="s">
        <v>184</v>
      </c>
      <c r="E69" s="11">
        <v>3</v>
      </c>
      <c r="F69" s="11">
        <v>2</v>
      </c>
      <c r="G69" s="11">
        <v>12</v>
      </c>
      <c r="H69" s="11">
        <v>3</v>
      </c>
      <c r="I69" s="11">
        <v>5</v>
      </c>
      <c r="J69" s="11">
        <v>4</v>
      </c>
      <c r="K69" s="11">
        <v>3</v>
      </c>
      <c r="L69" s="11">
        <v>5</v>
      </c>
      <c r="M69" s="11">
        <v>5</v>
      </c>
      <c r="N69" s="11">
        <v>1</v>
      </c>
      <c r="O69" s="17">
        <v>43</v>
      </c>
    </row>
    <row r="70" spans="1:15" s="226" customFormat="1" ht="11.25" customHeight="1" x14ac:dyDescent="0.25">
      <c r="A70" s="10" t="s">
        <v>53</v>
      </c>
      <c r="B70" s="9" t="s">
        <v>23</v>
      </c>
      <c r="C70" s="11" t="s">
        <v>184</v>
      </c>
      <c r="D70" s="11" t="s">
        <v>184</v>
      </c>
      <c r="E70" s="11">
        <v>3</v>
      </c>
      <c r="F70" s="11">
        <v>2</v>
      </c>
      <c r="G70" s="11">
        <v>11</v>
      </c>
      <c r="H70" s="11">
        <v>3</v>
      </c>
      <c r="I70" s="11">
        <v>5</v>
      </c>
      <c r="J70" s="11">
        <v>4</v>
      </c>
      <c r="K70" s="11">
        <v>2</v>
      </c>
      <c r="L70" s="11">
        <v>5</v>
      </c>
      <c r="M70" s="11">
        <v>5</v>
      </c>
      <c r="N70" s="11">
        <v>1</v>
      </c>
      <c r="O70" s="17">
        <v>41</v>
      </c>
    </row>
    <row r="71" spans="1:15" s="226" customFormat="1" ht="11.25" customHeight="1" x14ac:dyDescent="0.25">
      <c r="A71" s="10" t="s">
        <v>54</v>
      </c>
      <c r="B71" s="9" t="s">
        <v>22</v>
      </c>
      <c r="C71" s="11">
        <v>2</v>
      </c>
      <c r="D71" s="11" t="s">
        <v>184</v>
      </c>
      <c r="E71" s="11">
        <v>1</v>
      </c>
      <c r="F71" s="11">
        <v>1</v>
      </c>
      <c r="G71" s="11">
        <v>1</v>
      </c>
      <c r="H71" s="11">
        <v>1</v>
      </c>
      <c r="I71" s="11">
        <v>1</v>
      </c>
      <c r="J71" s="11" t="s">
        <v>184</v>
      </c>
      <c r="K71" s="11" t="s">
        <v>184</v>
      </c>
      <c r="L71" s="11" t="s">
        <v>184</v>
      </c>
      <c r="M71" s="11">
        <v>1</v>
      </c>
      <c r="N71" s="11" t="s">
        <v>184</v>
      </c>
      <c r="O71" s="17">
        <v>8</v>
      </c>
    </row>
    <row r="72" spans="1:15" s="226" customFormat="1" ht="11.25" customHeight="1" x14ac:dyDescent="0.25">
      <c r="A72" s="10" t="s">
        <v>54</v>
      </c>
      <c r="B72" s="9" t="s">
        <v>23</v>
      </c>
      <c r="C72" s="11">
        <v>1</v>
      </c>
      <c r="D72" s="11" t="s">
        <v>184</v>
      </c>
      <c r="E72" s="11" t="s">
        <v>184</v>
      </c>
      <c r="F72" s="11" t="s">
        <v>184</v>
      </c>
      <c r="G72" s="11">
        <v>1</v>
      </c>
      <c r="H72" s="11" t="s">
        <v>184</v>
      </c>
      <c r="I72" s="11" t="s">
        <v>184</v>
      </c>
      <c r="J72" s="11" t="s">
        <v>184</v>
      </c>
      <c r="K72" s="11" t="s">
        <v>184</v>
      </c>
      <c r="L72" s="11" t="s">
        <v>184</v>
      </c>
      <c r="M72" s="11" t="s">
        <v>184</v>
      </c>
      <c r="N72" s="11" t="s">
        <v>184</v>
      </c>
      <c r="O72" s="17">
        <v>2</v>
      </c>
    </row>
    <row r="73" spans="1:15" s="226" customFormat="1" ht="11.25" customHeight="1" x14ac:dyDescent="0.25">
      <c r="A73" s="10" t="s">
        <v>55</v>
      </c>
      <c r="B73" s="9" t="s">
        <v>22</v>
      </c>
      <c r="C73" s="11">
        <v>5663</v>
      </c>
      <c r="D73" s="11">
        <v>7786</v>
      </c>
      <c r="E73" s="11">
        <v>3459</v>
      </c>
      <c r="F73" s="11">
        <v>586</v>
      </c>
      <c r="G73" s="11">
        <v>668</v>
      </c>
      <c r="H73" s="11">
        <v>983</v>
      </c>
      <c r="I73" s="11">
        <v>1769</v>
      </c>
      <c r="J73" s="11">
        <v>2272</v>
      </c>
      <c r="K73" s="11">
        <v>1487</v>
      </c>
      <c r="L73" s="11">
        <v>2427</v>
      </c>
      <c r="M73" s="11">
        <v>4499</v>
      </c>
      <c r="N73" s="11">
        <v>4814</v>
      </c>
      <c r="O73" s="17">
        <v>36413</v>
      </c>
    </row>
    <row r="74" spans="1:15" s="226" customFormat="1" ht="11.25" customHeight="1" x14ac:dyDescent="0.25">
      <c r="A74" s="10" t="s">
        <v>55</v>
      </c>
      <c r="B74" s="9" t="s">
        <v>23</v>
      </c>
      <c r="C74" s="11">
        <v>5490</v>
      </c>
      <c r="D74" s="11">
        <v>7692</v>
      </c>
      <c r="E74" s="11">
        <v>3377</v>
      </c>
      <c r="F74" s="11">
        <v>501</v>
      </c>
      <c r="G74" s="11">
        <v>632</v>
      </c>
      <c r="H74" s="11">
        <v>834</v>
      </c>
      <c r="I74" s="11">
        <v>1652</v>
      </c>
      <c r="J74" s="11">
        <v>1973</v>
      </c>
      <c r="K74" s="11">
        <v>870</v>
      </c>
      <c r="L74" s="11">
        <v>2262</v>
      </c>
      <c r="M74" s="11">
        <v>4289</v>
      </c>
      <c r="N74" s="11">
        <v>4660</v>
      </c>
      <c r="O74" s="17">
        <v>34232</v>
      </c>
    </row>
    <row r="75" spans="1:15" s="226" customFormat="1" ht="11.25" customHeight="1" x14ac:dyDescent="0.25">
      <c r="A75" s="235" t="s">
        <v>121</v>
      </c>
      <c r="B75" s="9" t="s">
        <v>22</v>
      </c>
      <c r="C75" s="11" t="s">
        <v>184</v>
      </c>
      <c r="D75" s="11" t="s">
        <v>184</v>
      </c>
      <c r="E75" s="11" t="s">
        <v>184</v>
      </c>
      <c r="F75" s="11">
        <v>1</v>
      </c>
      <c r="G75" s="11" t="s">
        <v>184</v>
      </c>
      <c r="H75" s="11" t="s">
        <v>184</v>
      </c>
      <c r="I75" s="11" t="s">
        <v>184</v>
      </c>
      <c r="J75" s="11" t="s">
        <v>184</v>
      </c>
      <c r="K75" s="11" t="s">
        <v>184</v>
      </c>
      <c r="L75" s="11" t="s">
        <v>184</v>
      </c>
      <c r="M75" s="11" t="s">
        <v>184</v>
      </c>
      <c r="N75" s="11" t="s">
        <v>184</v>
      </c>
      <c r="O75" s="17">
        <v>1</v>
      </c>
    </row>
    <row r="76" spans="1:15" s="226" customFormat="1" ht="11.25" customHeight="1" x14ac:dyDescent="0.25">
      <c r="A76" s="236" t="s">
        <v>121</v>
      </c>
      <c r="B76" s="290" t="s">
        <v>23</v>
      </c>
      <c r="C76" s="227" t="s">
        <v>184</v>
      </c>
      <c r="D76" s="227" t="s">
        <v>184</v>
      </c>
      <c r="E76" s="227" t="s">
        <v>184</v>
      </c>
      <c r="F76" s="227" t="s">
        <v>184</v>
      </c>
      <c r="G76" s="227" t="s">
        <v>184</v>
      </c>
      <c r="H76" s="227" t="s">
        <v>184</v>
      </c>
      <c r="I76" s="227" t="s">
        <v>184</v>
      </c>
      <c r="J76" s="227" t="s">
        <v>184</v>
      </c>
      <c r="K76" s="227" t="s">
        <v>184</v>
      </c>
      <c r="L76" s="227" t="s">
        <v>184</v>
      </c>
      <c r="M76" s="227" t="s">
        <v>184</v>
      </c>
      <c r="N76" s="227" t="s">
        <v>184</v>
      </c>
      <c r="O76" s="225">
        <v>0</v>
      </c>
    </row>
    <row r="77" spans="1:15" s="226" customFormat="1" ht="11.25" customHeight="1" x14ac:dyDescent="0.25">
      <c r="A77" s="10"/>
      <c r="B77" s="9"/>
      <c r="C77" s="11" t="s">
        <v>184</v>
      </c>
      <c r="D77" s="11" t="s">
        <v>184</v>
      </c>
      <c r="E77" s="11" t="s">
        <v>184</v>
      </c>
      <c r="F77" s="11" t="s">
        <v>184</v>
      </c>
      <c r="G77" s="11" t="s">
        <v>184</v>
      </c>
      <c r="H77" s="11" t="s">
        <v>184</v>
      </c>
      <c r="I77" s="11" t="s">
        <v>184</v>
      </c>
      <c r="J77" s="11" t="s">
        <v>184</v>
      </c>
      <c r="K77" s="11" t="s">
        <v>184</v>
      </c>
      <c r="L77" s="11" t="s">
        <v>184</v>
      </c>
      <c r="M77" s="11" t="s">
        <v>184</v>
      </c>
      <c r="N77" s="11" t="s">
        <v>184</v>
      </c>
      <c r="O77" s="17">
        <v>0</v>
      </c>
    </row>
    <row r="78" spans="1:15" s="226" customFormat="1" ht="11.25" customHeight="1" x14ac:dyDescent="0.25">
      <c r="A78" s="10" t="s">
        <v>57</v>
      </c>
      <c r="B78" s="9" t="s">
        <v>22</v>
      </c>
      <c r="C78" s="11" t="s">
        <v>184</v>
      </c>
      <c r="D78" s="11" t="s">
        <v>184</v>
      </c>
      <c r="E78" s="11" t="s">
        <v>184</v>
      </c>
      <c r="F78" s="11">
        <v>3</v>
      </c>
      <c r="G78" s="11" t="s">
        <v>184</v>
      </c>
      <c r="H78" s="11" t="s">
        <v>184</v>
      </c>
      <c r="I78" s="11">
        <v>2</v>
      </c>
      <c r="J78" s="11" t="s">
        <v>184</v>
      </c>
      <c r="K78" s="11" t="s">
        <v>184</v>
      </c>
      <c r="L78" s="11" t="s">
        <v>184</v>
      </c>
      <c r="M78" s="11" t="s">
        <v>184</v>
      </c>
      <c r="N78" s="11" t="s">
        <v>184</v>
      </c>
      <c r="O78" s="17">
        <v>5</v>
      </c>
    </row>
    <row r="79" spans="1:15" s="226" customFormat="1" ht="11.25" customHeight="1" x14ac:dyDescent="0.25">
      <c r="A79" s="10" t="s">
        <v>57</v>
      </c>
      <c r="B79" s="9" t="s">
        <v>23</v>
      </c>
      <c r="C79" s="11" t="s">
        <v>184</v>
      </c>
      <c r="D79" s="11" t="s">
        <v>184</v>
      </c>
      <c r="E79" s="11" t="s">
        <v>184</v>
      </c>
      <c r="F79" s="11" t="s">
        <v>184</v>
      </c>
      <c r="G79" s="11" t="s">
        <v>184</v>
      </c>
      <c r="H79" s="11" t="s">
        <v>184</v>
      </c>
      <c r="I79" s="11">
        <v>1</v>
      </c>
      <c r="J79" s="11" t="s">
        <v>184</v>
      </c>
      <c r="K79" s="11" t="s">
        <v>184</v>
      </c>
      <c r="L79" s="11" t="s">
        <v>184</v>
      </c>
      <c r="M79" s="11" t="s">
        <v>184</v>
      </c>
      <c r="N79" s="11" t="s">
        <v>184</v>
      </c>
      <c r="O79" s="17">
        <v>1</v>
      </c>
    </row>
    <row r="80" spans="1:15" s="226" customFormat="1" ht="11.25" customHeight="1" x14ac:dyDescent="0.25">
      <c r="A80" s="10" t="s">
        <v>58</v>
      </c>
      <c r="B80" s="9" t="s">
        <v>22</v>
      </c>
      <c r="C80" s="11">
        <v>6</v>
      </c>
      <c r="D80" s="11">
        <v>11</v>
      </c>
      <c r="E80" s="11">
        <v>13</v>
      </c>
      <c r="F80" s="11">
        <v>3</v>
      </c>
      <c r="G80" s="11" t="s">
        <v>184</v>
      </c>
      <c r="H80" s="11">
        <v>11</v>
      </c>
      <c r="I80" s="11">
        <v>8</v>
      </c>
      <c r="J80" s="11" t="s">
        <v>184</v>
      </c>
      <c r="K80" s="11">
        <v>1</v>
      </c>
      <c r="L80" s="11">
        <v>12</v>
      </c>
      <c r="M80" s="11">
        <v>4</v>
      </c>
      <c r="N80" s="11">
        <v>2</v>
      </c>
      <c r="O80" s="17">
        <v>71</v>
      </c>
    </row>
    <row r="81" spans="1:31" s="226" customFormat="1" ht="11.25" customHeight="1" x14ac:dyDescent="0.25">
      <c r="A81" s="10" t="s">
        <v>58</v>
      </c>
      <c r="B81" s="9" t="s">
        <v>23</v>
      </c>
      <c r="C81" s="11">
        <v>3</v>
      </c>
      <c r="D81" s="11">
        <v>5</v>
      </c>
      <c r="E81" s="11">
        <v>5</v>
      </c>
      <c r="F81" s="11">
        <v>1</v>
      </c>
      <c r="G81" s="11" t="s">
        <v>184</v>
      </c>
      <c r="H81" s="11">
        <v>7</v>
      </c>
      <c r="I81" s="11">
        <v>3</v>
      </c>
      <c r="J81" s="11" t="s">
        <v>184</v>
      </c>
      <c r="K81" s="11">
        <v>1</v>
      </c>
      <c r="L81" s="11">
        <v>4</v>
      </c>
      <c r="M81" s="11">
        <v>2</v>
      </c>
      <c r="N81" s="11">
        <v>2</v>
      </c>
      <c r="O81" s="17">
        <v>33</v>
      </c>
    </row>
    <row r="82" spans="1:31" s="226" customFormat="1" ht="11.25" customHeight="1" x14ac:dyDescent="0.25">
      <c r="A82" s="10" t="s">
        <v>59</v>
      </c>
      <c r="B82" s="9" t="s">
        <v>22</v>
      </c>
      <c r="C82" s="11">
        <v>3</v>
      </c>
      <c r="D82" s="11">
        <v>7</v>
      </c>
      <c r="E82" s="11">
        <v>9</v>
      </c>
      <c r="F82" s="11">
        <v>7</v>
      </c>
      <c r="G82" s="11" t="s">
        <v>184</v>
      </c>
      <c r="H82" s="11" t="s">
        <v>184</v>
      </c>
      <c r="I82" s="11">
        <v>2</v>
      </c>
      <c r="J82" s="11">
        <v>6</v>
      </c>
      <c r="K82" s="11">
        <v>194</v>
      </c>
      <c r="L82" s="11">
        <v>200</v>
      </c>
      <c r="M82" s="11">
        <v>117</v>
      </c>
      <c r="N82" s="11">
        <v>142</v>
      </c>
      <c r="O82" s="17">
        <v>687</v>
      </c>
    </row>
    <row r="83" spans="1:31" s="226" customFormat="1" ht="11.25" customHeight="1" x14ac:dyDescent="0.25">
      <c r="A83" s="10" t="s">
        <v>59</v>
      </c>
      <c r="B83" s="9" t="s">
        <v>23</v>
      </c>
      <c r="C83" s="11">
        <v>1</v>
      </c>
      <c r="D83" s="11">
        <v>5</v>
      </c>
      <c r="E83" s="11">
        <v>7</v>
      </c>
      <c r="F83" s="11">
        <v>1</v>
      </c>
      <c r="G83" s="11" t="s">
        <v>184</v>
      </c>
      <c r="H83" s="11" t="s">
        <v>184</v>
      </c>
      <c r="I83" s="11">
        <v>1</v>
      </c>
      <c r="J83" s="11">
        <v>5</v>
      </c>
      <c r="K83" s="11">
        <v>30</v>
      </c>
      <c r="L83" s="11">
        <v>31</v>
      </c>
      <c r="M83" s="11">
        <v>19</v>
      </c>
      <c r="N83" s="11">
        <v>22</v>
      </c>
      <c r="O83" s="17">
        <v>122</v>
      </c>
    </row>
    <row r="84" spans="1:31" s="226" customFormat="1" ht="11.25" customHeight="1" x14ac:dyDescent="0.25">
      <c r="A84" s="10" t="s">
        <v>60</v>
      </c>
      <c r="B84" s="9" t="s">
        <v>22</v>
      </c>
      <c r="C84" s="11">
        <v>1</v>
      </c>
      <c r="D84" s="11">
        <v>9</v>
      </c>
      <c r="E84" s="11" t="s">
        <v>184</v>
      </c>
      <c r="F84" s="11" t="s">
        <v>184</v>
      </c>
      <c r="G84" s="11" t="s">
        <v>184</v>
      </c>
      <c r="H84" s="11" t="s">
        <v>184</v>
      </c>
      <c r="I84" s="11" t="s">
        <v>184</v>
      </c>
      <c r="J84" s="11" t="s">
        <v>184</v>
      </c>
      <c r="K84" s="11" t="s">
        <v>184</v>
      </c>
      <c r="L84" s="11" t="s">
        <v>184</v>
      </c>
      <c r="M84" s="11" t="s">
        <v>184</v>
      </c>
      <c r="N84" s="11" t="s">
        <v>184</v>
      </c>
      <c r="O84" s="17">
        <v>10</v>
      </c>
    </row>
    <row r="85" spans="1:31" s="226" customFormat="1" ht="11.25" customHeight="1" x14ac:dyDescent="0.25">
      <c r="A85" s="10" t="s">
        <v>60</v>
      </c>
      <c r="B85" s="9" t="s">
        <v>23</v>
      </c>
      <c r="C85" s="11" t="s">
        <v>184</v>
      </c>
      <c r="D85" s="11">
        <v>4</v>
      </c>
      <c r="E85" s="11" t="s">
        <v>184</v>
      </c>
      <c r="F85" s="11" t="s">
        <v>184</v>
      </c>
      <c r="G85" s="11" t="s">
        <v>184</v>
      </c>
      <c r="H85" s="11" t="s">
        <v>184</v>
      </c>
      <c r="I85" s="11" t="s">
        <v>184</v>
      </c>
      <c r="J85" s="11" t="s">
        <v>184</v>
      </c>
      <c r="K85" s="11" t="s">
        <v>184</v>
      </c>
      <c r="L85" s="11" t="s">
        <v>184</v>
      </c>
      <c r="M85" s="11" t="s">
        <v>184</v>
      </c>
      <c r="N85" s="11" t="s">
        <v>184</v>
      </c>
      <c r="O85" s="17">
        <v>4</v>
      </c>
    </row>
    <row r="86" spans="1:31" s="226" customFormat="1" ht="11.25" customHeight="1" x14ac:dyDescent="0.25">
      <c r="A86" s="10" t="s">
        <v>61</v>
      </c>
      <c r="B86" s="9" t="s">
        <v>22</v>
      </c>
      <c r="C86" s="11" t="s">
        <v>184</v>
      </c>
      <c r="D86" s="11" t="s">
        <v>184</v>
      </c>
      <c r="E86" s="11" t="s">
        <v>184</v>
      </c>
      <c r="F86" s="11" t="s">
        <v>184</v>
      </c>
      <c r="G86" s="11" t="s">
        <v>184</v>
      </c>
      <c r="H86" s="11" t="s">
        <v>184</v>
      </c>
      <c r="I86" s="11">
        <v>2</v>
      </c>
      <c r="J86" s="11" t="s">
        <v>184</v>
      </c>
      <c r="K86" s="11">
        <v>1</v>
      </c>
      <c r="L86" s="11" t="s">
        <v>184</v>
      </c>
      <c r="M86" s="11" t="s">
        <v>184</v>
      </c>
      <c r="N86" s="11" t="s">
        <v>184</v>
      </c>
      <c r="O86" s="17">
        <v>3</v>
      </c>
    </row>
    <row r="87" spans="1:31" s="226" customFormat="1" ht="11.25" customHeight="1" x14ac:dyDescent="0.25">
      <c r="A87" s="10" t="s">
        <v>61</v>
      </c>
      <c r="B87" s="9" t="s">
        <v>23</v>
      </c>
      <c r="C87" s="11" t="s">
        <v>184</v>
      </c>
      <c r="D87" s="11" t="s">
        <v>184</v>
      </c>
      <c r="E87" s="11" t="s">
        <v>184</v>
      </c>
      <c r="F87" s="11" t="s">
        <v>184</v>
      </c>
      <c r="G87" s="11" t="s">
        <v>184</v>
      </c>
      <c r="H87" s="11" t="s">
        <v>184</v>
      </c>
      <c r="I87" s="11" t="s">
        <v>184</v>
      </c>
      <c r="J87" s="11" t="s">
        <v>184</v>
      </c>
      <c r="K87" s="11" t="s">
        <v>184</v>
      </c>
      <c r="L87" s="11" t="s">
        <v>184</v>
      </c>
      <c r="M87" s="11" t="s">
        <v>184</v>
      </c>
      <c r="N87" s="11" t="s">
        <v>184</v>
      </c>
      <c r="O87" s="17">
        <v>0</v>
      </c>
    </row>
    <row r="88" spans="1:31" s="226" customFormat="1" ht="11.25" customHeight="1" x14ac:dyDescent="0.25">
      <c r="A88" s="10" t="s">
        <v>63</v>
      </c>
      <c r="B88" s="9" t="s">
        <v>22</v>
      </c>
      <c r="C88" s="11">
        <v>303</v>
      </c>
      <c r="D88" s="11">
        <v>496</v>
      </c>
      <c r="E88" s="11">
        <v>446</v>
      </c>
      <c r="F88" s="11">
        <v>278</v>
      </c>
      <c r="G88" s="11">
        <v>189</v>
      </c>
      <c r="H88" s="11">
        <v>455</v>
      </c>
      <c r="I88" s="11">
        <v>261</v>
      </c>
      <c r="J88" s="11">
        <v>321</v>
      </c>
      <c r="K88" s="11">
        <v>304</v>
      </c>
      <c r="L88" s="11">
        <v>17</v>
      </c>
      <c r="M88" s="11">
        <v>2</v>
      </c>
      <c r="N88" s="11">
        <v>23</v>
      </c>
      <c r="O88" s="17">
        <v>3095</v>
      </c>
    </row>
    <row r="89" spans="1:31" s="226" customFormat="1" ht="11.25" customHeight="1" x14ac:dyDescent="0.25">
      <c r="A89" s="10" t="s">
        <v>63</v>
      </c>
      <c r="B89" s="9" t="s">
        <v>23</v>
      </c>
      <c r="C89" s="11">
        <v>44</v>
      </c>
      <c r="D89" s="11">
        <v>71</v>
      </c>
      <c r="E89" s="11">
        <v>75</v>
      </c>
      <c r="F89" s="11">
        <v>41</v>
      </c>
      <c r="G89" s="11">
        <v>23</v>
      </c>
      <c r="H89" s="11">
        <v>62</v>
      </c>
      <c r="I89" s="11">
        <v>39</v>
      </c>
      <c r="J89" s="11">
        <v>45</v>
      </c>
      <c r="K89" s="11">
        <v>42</v>
      </c>
      <c r="L89" s="11">
        <v>3</v>
      </c>
      <c r="M89" s="11">
        <v>2</v>
      </c>
      <c r="N89" s="11">
        <v>5</v>
      </c>
      <c r="O89" s="17">
        <v>452</v>
      </c>
    </row>
    <row r="90" spans="1:31" s="226" customFormat="1" ht="11.25" customHeight="1" x14ac:dyDescent="0.25">
      <c r="A90" s="10" t="s">
        <v>64</v>
      </c>
      <c r="B90" s="9" t="s">
        <v>22</v>
      </c>
      <c r="C90" s="11">
        <v>2008</v>
      </c>
      <c r="D90" s="11">
        <v>2183</v>
      </c>
      <c r="E90" s="11">
        <v>982</v>
      </c>
      <c r="F90" s="11">
        <v>711</v>
      </c>
      <c r="G90" s="11">
        <v>107</v>
      </c>
      <c r="H90" s="11">
        <v>885</v>
      </c>
      <c r="I90" s="11">
        <v>810</v>
      </c>
      <c r="J90" s="11">
        <v>6</v>
      </c>
      <c r="K90" s="11">
        <v>89</v>
      </c>
      <c r="L90" s="11">
        <v>294</v>
      </c>
      <c r="M90" s="11">
        <v>485</v>
      </c>
      <c r="N90" s="11">
        <v>307</v>
      </c>
      <c r="O90" s="17">
        <v>8867</v>
      </c>
    </row>
    <row r="91" spans="1:31" s="226" customFormat="1" ht="11.25" customHeight="1" x14ac:dyDescent="0.25">
      <c r="A91" s="10" t="s">
        <v>64</v>
      </c>
      <c r="B91" s="9" t="s">
        <v>23</v>
      </c>
      <c r="C91" s="11">
        <v>305</v>
      </c>
      <c r="D91" s="11">
        <v>406</v>
      </c>
      <c r="E91" s="11">
        <v>185</v>
      </c>
      <c r="F91" s="11">
        <v>129</v>
      </c>
      <c r="G91" s="11">
        <v>19</v>
      </c>
      <c r="H91" s="11">
        <v>161</v>
      </c>
      <c r="I91" s="11">
        <v>167</v>
      </c>
      <c r="J91" s="11">
        <v>6</v>
      </c>
      <c r="K91" s="11">
        <v>18</v>
      </c>
      <c r="L91" s="11">
        <v>49</v>
      </c>
      <c r="M91" s="11">
        <v>76</v>
      </c>
      <c r="N91" s="11">
        <v>64</v>
      </c>
      <c r="O91" s="17">
        <v>1585</v>
      </c>
    </row>
    <row r="92" spans="1:31" s="226" customFormat="1" ht="11.25" customHeight="1" x14ac:dyDescent="0.25">
      <c r="A92" s="10" t="s">
        <v>65</v>
      </c>
      <c r="B92" s="9" t="s">
        <v>22</v>
      </c>
      <c r="C92" s="11">
        <v>1</v>
      </c>
      <c r="D92" s="11">
        <v>2</v>
      </c>
      <c r="E92" s="11">
        <v>8</v>
      </c>
      <c r="F92" s="11" t="s">
        <v>184</v>
      </c>
      <c r="G92" s="11" t="s">
        <v>184</v>
      </c>
      <c r="H92" s="11" t="s">
        <v>184</v>
      </c>
      <c r="I92" s="11">
        <v>5</v>
      </c>
      <c r="J92" s="11">
        <v>4</v>
      </c>
      <c r="K92" s="11">
        <v>3</v>
      </c>
      <c r="L92" s="11">
        <v>2</v>
      </c>
      <c r="M92" s="11">
        <v>3</v>
      </c>
      <c r="N92" s="11">
        <v>2</v>
      </c>
      <c r="O92" s="17">
        <v>30</v>
      </c>
    </row>
    <row r="93" spans="1:31" ht="11.25" customHeight="1" x14ac:dyDescent="0.25">
      <c r="A93" s="10" t="s">
        <v>65</v>
      </c>
      <c r="B93" s="9" t="s">
        <v>23</v>
      </c>
      <c r="C93" s="11">
        <v>1</v>
      </c>
      <c r="D93" s="11">
        <v>2</v>
      </c>
      <c r="E93" s="11">
        <v>8</v>
      </c>
      <c r="F93" s="11" t="s">
        <v>184</v>
      </c>
      <c r="G93" s="11" t="s">
        <v>184</v>
      </c>
      <c r="H93" s="11" t="s">
        <v>184</v>
      </c>
      <c r="I93" s="11">
        <v>5</v>
      </c>
      <c r="J93" s="11">
        <v>4</v>
      </c>
      <c r="K93" s="11">
        <v>3</v>
      </c>
      <c r="L93" s="11">
        <v>2</v>
      </c>
      <c r="M93" s="11">
        <v>3</v>
      </c>
      <c r="N93" s="11">
        <v>2</v>
      </c>
      <c r="O93" s="17">
        <v>30</v>
      </c>
      <c r="Q93" s="14"/>
      <c r="R93" s="15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</row>
    <row r="94" spans="1:31" s="24" customFormat="1" ht="11.25" customHeight="1" x14ac:dyDescent="0.25">
      <c r="A94" s="10" t="s">
        <v>66</v>
      </c>
      <c r="B94" s="9" t="s">
        <v>22</v>
      </c>
      <c r="C94" s="11">
        <v>11</v>
      </c>
      <c r="D94" s="11">
        <v>5</v>
      </c>
      <c r="E94" s="11">
        <v>3</v>
      </c>
      <c r="F94" s="11">
        <v>3</v>
      </c>
      <c r="G94" s="11">
        <v>1</v>
      </c>
      <c r="H94" s="11">
        <v>9</v>
      </c>
      <c r="I94" s="11">
        <v>14</v>
      </c>
      <c r="J94" s="11">
        <v>13</v>
      </c>
      <c r="K94" s="11">
        <v>54</v>
      </c>
      <c r="L94" s="11">
        <v>145</v>
      </c>
      <c r="M94" s="11">
        <v>146</v>
      </c>
      <c r="N94" s="11">
        <v>125</v>
      </c>
      <c r="O94" s="17">
        <v>529</v>
      </c>
      <c r="Q94" s="14"/>
      <c r="R94" s="15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</row>
    <row r="95" spans="1:31" s="24" customFormat="1" ht="11.25" customHeight="1" x14ac:dyDescent="0.25">
      <c r="A95" s="10" t="s">
        <v>66</v>
      </c>
      <c r="B95" s="9" t="s">
        <v>23</v>
      </c>
      <c r="C95" s="11">
        <v>4</v>
      </c>
      <c r="D95" s="11">
        <v>2</v>
      </c>
      <c r="E95" s="11">
        <v>1</v>
      </c>
      <c r="F95" s="11">
        <v>1</v>
      </c>
      <c r="G95" s="11" t="s">
        <v>184</v>
      </c>
      <c r="H95" s="11">
        <v>3</v>
      </c>
      <c r="I95" s="11">
        <v>4</v>
      </c>
      <c r="J95" s="11">
        <v>3</v>
      </c>
      <c r="K95" s="11">
        <v>16</v>
      </c>
      <c r="L95" s="11">
        <v>45</v>
      </c>
      <c r="M95" s="11">
        <v>45</v>
      </c>
      <c r="N95" s="11">
        <v>35</v>
      </c>
      <c r="O95" s="17">
        <v>159</v>
      </c>
      <c r="Q95" s="163"/>
      <c r="R95" s="164"/>
      <c r="S95" s="165"/>
      <c r="T95" s="165"/>
      <c r="U95" s="165"/>
      <c r="V95" s="165"/>
      <c r="W95" s="165"/>
      <c r="X95" s="165"/>
      <c r="Y95" s="165"/>
      <c r="Z95" s="165"/>
      <c r="AA95" s="165"/>
      <c r="AB95" s="165"/>
      <c r="AC95" s="165"/>
      <c r="AD95" s="165"/>
      <c r="AE95" s="165"/>
    </row>
    <row r="96" spans="1:31" s="24" customFormat="1" ht="11.25" customHeight="1" x14ac:dyDescent="0.25">
      <c r="A96" s="10" t="s">
        <v>67</v>
      </c>
      <c r="B96" s="9" t="s">
        <v>22</v>
      </c>
      <c r="C96" s="11">
        <v>47</v>
      </c>
      <c r="D96" s="11">
        <v>82</v>
      </c>
      <c r="E96" s="11">
        <v>90</v>
      </c>
      <c r="F96" s="11">
        <v>58</v>
      </c>
      <c r="G96" s="11">
        <v>23</v>
      </c>
      <c r="H96" s="11">
        <v>40</v>
      </c>
      <c r="I96" s="11">
        <v>48</v>
      </c>
      <c r="J96" s="11" t="s">
        <v>184</v>
      </c>
      <c r="K96" s="11">
        <v>18</v>
      </c>
      <c r="L96" s="11" t="s">
        <v>184</v>
      </c>
      <c r="M96" s="11">
        <v>8</v>
      </c>
      <c r="N96" s="11">
        <v>49</v>
      </c>
      <c r="O96" s="17">
        <v>463</v>
      </c>
      <c r="Q96" s="163"/>
      <c r="R96" s="164"/>
      <c r="S96" s="165"/>
      <c r="T96" s="165"/>
      <c r="U96" s="165"/>
      <c r="V96" s="165"/>
      <c r="W96" s="165"/>
      <c r="X96" s="165"/>
      <c r="Y96" s="165"/>
      <c r="Z96" s="165"/>
      <c r="AA96" s="165"/>
      <c r="AB96" s="165"/>
      <c r="AC96" s="165"/>
      <c r="AD96" s="165"/>
      <c r="AE96" s="165"/>
    </row>
    <row r="97" spans="1:16" s="24" customFormat="1" ht="11.25" customHeight="1" x14ac:dyDescent="0.25">
      <c r="A97" s="10" t="s">
        <v>67</v>
      </c>
      <c r="B97" s="9" t="s">
        <v>23</v>
      </c>
      <c r="C97" s="11">
        <v>19</v>
      </c>
      <c r="D97" s="11">
        <v>32</v>
      </c>
      <c r="E97" s="11">
        <v>31</v>
      </c>
      <c r="F97" s="11">
        <v>20</v>
      </c>
      <c r="G97" s="11">
        <v>11</v>
      </c>
      <c r="H97" s="11">
        <v>13</v>
      </c>
      <c r="I97" s="11">
        <v>16</v>
      </c>
      <c r="J97" s="11" t="s">
        <v>184</v>
      </c>
      <c r="K97" s="11">
        <v>10</v>
      </c>
      <c r="L97" s="11" t="s">
        <v>184</v>
      </c>
      <c r="M97" s="11">
        <v>2</v>
      </c>
      <c r="N97" s="11">
        <v>21</v>
      </c>
      <c r="O97" s="17">
        <v>175</v>
      </c>
    </row>
    <row r="98" spans="1:16" s="24" customFormat="1" ht="11.25" customHeight="1" x14ac:dyDescent="0.25">
      <c r="A98" s="10" t="s">
        <v>68</v>
      </c>
      <c r="B98" s="9" t="s">
        <v>22</v>
      </c>
      <c r="C98" s="11">
        <v>4522</v>
      </c>
      <c r="D98" s="11">
        <v>3984</v>
      </c>
      <c r="E98" s="11">
        <v>5035</v>
      </c>
      <c r="F98" s="11">
        <v>4471</v>
      </c>
      <c r="G98" s="11">
        <v>9743</v>
      </c>
      <c r="H98" s="11">
        <v>7101</v>
      </c>
      <c r="I98" s="11">
        <v>4612</v>
      </c>
      <c r="J98" s="11">
        <v>3634</v>
      </c>
      <c r="K98" s="11">
        <v>1262</v>
      </c>
      <c r="L98" s="11">
        <v>540</v>
      </c>
      <c r="M98" s="11">
        <v>395</v>
      </c>
      <c r="N98" s="11">
        <v>984</v>
      </c>
      <c r="O98" s="17">
        <v>46283</v>
      </c>
    </row>
    <row r="99" spans="1:16" s="24" customFormat="1" ht="11.25" customHeight="1" x14ac:dyDescent="0.25">
      <c r="A99" s="10" t="s">
        <v>68</v>
      </c>
      <c r="B99" s="9" t="s">
        <v>23</v>
      </c>
      <c r="C99" s="11">
        <v>4409</v>
      </c>
      <c r="D99" s="11">
        <v>3916</v>
      </c>
      <c r="E99" s="11">
        <v>4820</v>
      </c>
      <c r="F99" s="11">
        <v>4309</v>
      </c>
      <c r="G99" s="11">
        <v>9427</v>
      </c>
      <c r="H99" s="11">
        <v>6554</v>
      </c>
      <c r="I99" s="11">
        <v>4199</v>
      </c>
      <c r="J99" s="11">
        <v>3483</v>
      </c>
      <c r="K99" s="11">
        <v>1079</v>
      </c>
      <c r="L99" s="11">
        <v>517</v>
      </c>
      <c r="M99" s="11">
        <v>300</v>
      </c>
      <c r="N99" s="11">
        <v>875</v>
      </c>
      <c r="O99" s="17">
        <v>43888</v>
      </c>
    </row>
    <row r="100" spans="1:16" s="24" customFormat="1" ht="11.25" customHeight="1" x14ac:dyDescent="0.25">
      <c r="A100" s="10" t="s">
        <v>69</v>
      </c>
      <c r="B100" s="9" t="s">
        <v>22</v>
      </c>
      <c r="C100" s="11">
        <v>7</v>
      </c>
      <c r="D100" s="11">
        <v>1</v>
      </c>
      <c r="E100" s="11">
        <v>2</v>
      </c>
      <c r="F100" s="11">
        <v>11</v>
      </c>
      <c r="G100" s="11">
        <v>17</v>
      </c>
      <c r="H100" s="11">
        <v>24</v>
      </c>
      <c r="I100" s="11">
        <v>18</v>
      </c>
      <c r="J100" s="11">
        <v>5</v>
      </c>
      <c r="K100" s="11">
        <v>23</v>
      </c>
      <c r="L100" s="11">
        <v>14</v>
      </c>
      <c r="M100" s="11">
        <v>17</v>
      </c>
      <c r="N100" s="11">
        <v>23</v>
      </c>
      <c r="O100" s="17">
        <v>162</v>
      </c>
    </row>
    <row r="101" spans="1:16" s="24" customFormat="1" ht="11.25" customHeight="1" x14ac:dyDescent="0.25">
      <c r="A101" s="10" t="s">
        <v>69</v>
      </c>
      <c r="B101" s="9" t="s">
        <v>23</v>
      </c>
      <c r="C101" s="11">
        <v>2</v>
      </c>
      <c r="D101" s="11" t="s">
        <v>184</v>
      </c>
      <c r="E101" s="11" t="s">
        <v>184</v>
      </c>
      <c r="F101" s="11">
        <v>3</v>
      </c>
      <c r="G101" s="11">
        <v>5</v>
      </c>
      <c r="H101" s="11">
        <v>7</v>
      </c>
      <c r="I101" s="11">
        <v>5</v>
      </c>
      <c r="J101" s="11">
        <v>1</v>
      </c>
      <c r="K101" s="11">
        <v>6</v>
      </c>
      <c r="L101" s="11">
        <v>6</v>
      </c>
      <c r="M101" s="11">
        <v>4</v>
      </c>
      <c r="N101" s="11">
        <v>5</v>
      </c>
      <c r="O101" s="17">
        <v>44</v>
      </c>
    </row>
    <row r="102" spans="1:16" s="24" customFormat="1" ht="11.25" customHeight="1" x14ac:dyDescent="0.25">
      <c r="A102" s="10" t="s">
        <v>172</v>
      </c>
      <c r="B102" s="9" t="s">
        <v>22</v>
      </c>
      <c r="C102" s="11" t="s">
        <v>184</v>
      </c>
      <c r="D102" s="11" t="s">
        <v>184</v>
      </c>
      <c r="E102" s="11" t="s">
        <v>184</v>
      </c>
      <c r="F102" s="11" t="s">
        <v>184</v>
      </c>
      <c r="G102" s="11" t="s">
        <v>184</v>
      </c>
      <c r="H102" s="11" t="s">
        <v>184</v>
      </c>
      <c r="I102" s="11" t="s">
        <v>184</v>
      </c>
      <c r="J102" s="11" t="s">
        <v>184</v>
      </c>
      <c r="K102" s="11" t="s">
        <v>184</v>
      </c>
      <c r="L102" s="11">
        <v>1</v>
      </c>
      <c r="M102" s="11" t="s">
        <v>184</v>
      </c>
      <c r="N102" s="11" t="s">
        <v>184</v>
      </c>
      <c r="O102" s="17">
        <v>1</v>
      </c>
    </row>
    <row r="103" spans="1:16" s="24" customFormat="1" ht="11.25" customHeight="1" x14ac:dyDescent="0.25">
      <c r="A103" s="10" t="s">
        <v>172</v>
      </c>
      <c r="B103" s="9" t="s">
        <v>23</v>
      </c>
      <c r="C103" s="11" t="s">
        <v>184</v>
      </c>
      <c r="D103" s="11" t="s">
        <v>184</v>
      </c>
      <c r="E103" s="11" t="s">
        <v>184</v>
      </c>
      <c r="F103" s="11" t="s">
        <v>184</v>
      </c>
      <c r="G103" s="11" t="s">
        <v>184</v>
      </c>
      <c r="H103" s="11" t="s">
        <v>184</v>
      </c>
      <c r="I103" s="11" t="s">
        <v>184</v>
      </c>
      <c r="J103" s="11" t="s">
        <v>184</v>
      </c>
      <c r="K103" s="11" t="s">
        <v>184</v>
      </c>
      <c r="L103" s="11" t="s">
        <v>184</v>
      </c>
      <c r="M103" s="11" t="s">
        <v>184</v>
      </c>
      <c r="N103" s="11" t="s">
        <v>184</v>
      </c>
      <c r="O103" s="17">
        <v>0</v>
      </c>
    </row>
    <row r="104" spans="1:16" ht="11.25" customHeight="1" x14ac:dyDescent="0.25">
      <c r="A104" s="10" t="s">
        <v>70</v>
      </c>
      <c r="B104" s="9" t="s">
        <v>22</v>
      </c>
      <c r="C104" s="11" t="s">
        <v>184</v>
      </c>
      <c r="D104" s="11">
        <v>1</v>
      </c>
      <c r="E104" s="11">
        <v>2</v>
      </c>
      <c r="F104" s="11">
        <v>5</v>
      </c>
      <c r="G104" s="11">
        <v>3</v>
      </c>
      <c r="H104" s="11" t="s">
        <v>184</v>
      </c>
      <c r="I104" s="11">
        <v>4</v>
      </c>
      <c r="J104" s="11">
        <v>2</v>
      </c>
      <c r="K104" s="11">
        <v>1</v>
      </c>
      <c r="L104" s="11">
        <v>1</v>
      </c>
      <c r="M104" s="11">
        <v>1</v>
      </c>
      <c r="N104" s="11">
        <v>1</v>
      </c>
      <c r="O104" s="17">
        <v>21</v>
      </c>
    </row>
    <row r="105" spans="1:16" ht="11.25" customHeight="1" x14ac:dyDescent="0.25">
      <c r="A105" s="10" t="s">
        <v>70</v>
      </c>
      <c r="B105" s="9" t="s">
        <v>23</v>
      </c>
      <c r="C105" s="11" t="s">
        <v>184</v>
      </c>
      <c r="D105" s="11" t="s">
        <v>184</v>
      </c>
      <c r="E105" s="11">
        <v>1</v>
      </c>
      <c r="F105" s="11">
        <v>1</v>
      </c>
      <c r="G105" s="11">
        <v>1</v>
      </c>
      <c r="H105" s="11" t="s">
        <v>184</v>
      </c>
      <c r="I105" s="11">
        <v>1</v>
      </c>
      <c r="J105" s="11">
        <v>1</v>
      </c>
      <c r="K105" s="11" t="s">
        <v>184</v>
      </c>
      <c r="L105" s="11" t="s">
        <v>184</v>
      </c>
      <c r="M105" s="11" t="s">
        <v>184</v>
      </c>
      <c r="N105" s="11" t="s">
        <v>184</v>
      </c>
      <c r="O105" s="17">
        <v>5</v>
      </c>
    </row>
    <row r="106" spans="1:16" ht="11.25" customHeight="1" x14ac:dyDescent="0.25">
      <c r="A106" s="10" t="s">
        <v>173</v>
      </c>
      <c r="B106" s="9" t="s">
        <v>22</v>
      </c>
      <c r="C106" s="11" t="s">
        <v>184</v>
      </c>
      <c r="D106" s="11" t="s">
        <v>184</v>
      </c>
      <c r="E106" s="11" t="s">
        <v>184</v>
      </c>
      <c r="F106" s="11" t="s">
        <v>184</v>
      </c>
      <c r="G106" s="11" t="s">
        <v>184</v>
      </c>
      <c r="H106" s="11" t="s">
        <v>184</v>
      </c>
      <c r="I106" s="11" t="s">
        <v>184</v>
      </c>
      <c r="J106" s="11" t="s">
        <v>184</v>
      </c>
      <c r="K106" s="11" t="s">
        <v>184</v>
      </c>
      <c r="L106" s="11">
        <v>1</v>
      </c>
      <c r="M106" s="11" t="s">
        <v>184</v>
      </c>
      <c r="N106" s="11" t="s">
        <v>184</v>
      </c>
      <c r="O106" s="17">
        <v>1</v>
      </c>
    </row>
    <row r="107" spans="1:16" ht="11.25" customHeight="1" x14ac:dyDescent="0.25">
      <c r="A107" s="10" t="s">
        <v>173</v>
      </c>
      <c r="B107" s="9" t="s">
        <v>23</v>
      </c>
      <c r="C107" s="11" t="s">
        <v>184</v>
      </c>
      <c r="D107" s="11" t="s">
        <v>184</v>
      </c>
      <c r="E107" s="11" t="s">
        <v>184</v>
      </c>
      <c r="F107" s="11" t="s">
        <v>184</v>
      </c>
      <c r="G107" s="11" t="s">
        <v>184</v>
      </c>
      <c r="H107" s="11" t="s">
        <v>184</v>
      </c>
      <c r="I107" s="11" t="s">
        <v>184</v>
      </c>
      <c r="J107" s="11" t="s">
        <v>184</v>
      </c>
      <c r="K107" s="11" t="s">
        <v>184</v>
      </c>
      <c r="L107" s="11" t="s">
        <v>184</v>
      </c>
      <c r="M107" s="11" t="s">
        <v>184</v>
      </c>
      <c r="N107" s="11" t="s">
        <v>184</v>
      </c>
      <c r="O107" s="17">
        <v>0</v>
      </c>
      <c r="P107" s="11"/>
    </row>
    <row r="108" spans="1:16" ht="11.25" customHeight="1" x14ac:dyDescent="0.25">
      <c r="A108" s="10" t="s">
        <v>71</v>
      </c>
      <c r="B108" s="9" t="s">
        <v>22</v>
      </c>
      <c r="C108" s="11">
        <v>54</v>
      </c>
      <c r="D108" s="11" t="s">
        <v>184</v>
      </c>
      <c r="E108" s="11">
        <v>10</v>
      </c>
      <c r="F108" s="11">
        <v>33</v>
      </c>
      <c r="G108" s="11">
        <v>17</v>
      </c>
      <c r="H108" s="11" t="s">
        <v>184</v>
      </c>
      <c r="I108" s="11">
        <v>43</v>
      </c>
      <c r="J108" s="11">
        <v>69</v>
      </c>
      <c r="K108" s="11">
        <v>34</v>
      </c>
      <c r="L108" s="11">
        <v>134</v>
      </c>
      <c r="M108" s="11">
        <v>63</v>
      </c>
      <c r="N108" s="11">
        <v>49</v>
      </c>
      <c r="O108" s="17">
        <v>506</v>
      </c>
    </row>
    <row r="109" spans="1:16" ht="11.25" customHeight="1" x14ac:dyDescent="0.25">
      <c r="A109" s="10" t="s">
        <v>71</v>
      </c>
      <c r="B109" s="9" t="s">
        <v>23</v>
      </c>
      <c r="C109" s="11">
        <v>20</v>
      </c>
      <c r="D109" s="11" t="s">
        <v>184</v>
      </c>
      <c r="E109" s="11">
        <v>1</v>
      </c>
      <c r="F109" s="11">
        <v>13</v>
      </c>
      <c r="G109" s="11">
        <v>5</v>
      </c>
      <c r="H109" s="11" t="s">
        <v>184</v>
      </c>
      <c r="I109" s="11">
        <v>15</v>
      </c>
      <c r="J109" s="11">
        <v>30</v>
      </c>
      <c r="K109" s="11">
        <v>12</v>
      </c>
      <c r="L109" s="11">
        <v>55</v>
      </c>
      <c r="M109" s="11">
        <v>23</v>
      </c>
      <c r="N109" s="11">
        <v>18</v>
      </c>
      <c r="O109" s="17">
        <v>192</v>
      </c>
    </row>
    <row r="110" spans="1:16" ht="11.25" customHeight="1" x14ac:dyDescent="0.25">
      <c r="A110" s="10" t="s">
        <v>72</v>
      </c>
      <c r="B110" s="9" t="s">
        <v>22</v>
      </c>
      <c r="C110" s="11" t="s">
        <v>184</v>
      </c>
      <c r="D110" s="11" t="s">
        <v>184</v>
      </c>
      <c r="E110" s="11">
        <v>47</v>
      </c>
      <c r="F110" s="11">
        <v>10</v>
      </c>
      <c r="G110" s="11">
        <v>18</v>
      </c>
      <c r="H110" s="11" t="s">
        <v>184</v>
      </c>
      <c r="I110" s="11">
        <v>44</v>
      </c>
      <c r="J110" s="11">
        <v>4</v>
      </c>
      <c r="K110" s="11">
        <v>2</v>
      </c>
      <c r="L110" s="11">
        <v>3</v>
      </c>
      <c r="M110" s="11" t="s">
        <v>184</v>
      </c>
      <c r="N110" s="11" t="s">
        <v>184</v>
      </c>
      <c r="O110" s="17">
        <v>128</v>
      </c>
    </row>
    <row r="111" spans="1:16" ht="11.25" customHeight="1" x14ac:dyDescent="0.25">
      <c r="A111" s="10" t="s">
        <v>72</v>
      </c>
      <c r="B111" s="9" t="s">
        <v>23</v>
      </c>
      <c r="C111" s="11" t="s">
        <v>184</v>
      </c>
      <c r="D111" s="11" t="s">
        <v>184</v>
      </c>
      <c r="E111" s="11">
        <v>11</v>
      </c>
      <c r="F111" s="11">
        <v>3</v>
      </c>
      <c r="G111" s="11">
        <v>5</v>
      </c>
      <c r="H111" s="11" t="s">
        <v>184</v>
      </c>
      <c r="I111" s="11">
        <v>9</v>
      </c>
      <c r="J111" s="11">
        <v>1</v>
      </c>
      <c r="K111" s="11">
        <v>1</v>
      </c>
      <c r="L111" s="11">
        <v>1</v>
      </c>
      <c r="M111" s="11" t="s">
        <v>184</v>
      </c>
      <c r="N111" s="11" t="s">
        <v>184</v>
      </c>
      <c r="O111" s="17">
        <v>31</v>
      </c>
    </row>
    <row r="112" spans="1:16" ht="11.25" customHeight="1" x14ac:dyDescent="0.25">
      <c r="A112" s="10" t="s">
        <v>73</v>
      </c>
      <c r="B112" s="9" t="s">
        <v>22</v>
      </c>
      <c r="C112" s="11">
        <v>23</v>
      </c>
      <c r="D112" s="11">
        <v>39</v>
      </c>
      <c r="E112" s="11">
        <v>96</v>
      </c>
      <c r="F112" s="11">
        <v>107</v>
      </c>
      <c r="G112" s="11">
        <v>65</v>
      </c>
      <c r="H112" s="11">
        <v>67</v>
      </c>
      <c r="I112" s="11">
        <v>66</v>
      </c>
      <c r="J112" s="11">
        <v>78</v>
      </c>
      <c r="K112" s="11">
        <v>78</v>
      </c>
      <c r="L112" s="11">
        <v>79</v>
      </c>
      <c r="M112" s="11">
        <v>186</v>
      </c>
      <c r="N112" s="11">
        <v>86</v>
      </c>
      <c r="O112" s="17">
        <v>970</v>
      </c>
    </row>
    <row r="113" spans="1:15" ht="11.25" customHeight="1" x14ac:dyDescent="0.25">
      <c r="A113" s="10" t="s">
        <v>73</v>
      </c>
      <c r="B113" s="9" t="s">
        <v>23</v>
      </c>
      <c r="C113" s="11">
        <v>5</v>
      </c>
      <c r="D113" s="11">
        <v>11</v>
      </c>
      <c r="E113" s="11">
        <v>38</v>
      </c>
      <c r="F113" s="11">
        <v>46</v>
      </c>
      <c r="G113" s="11">
        <v>26</v>
      </c>
      <c r="H113" s="11">
        <v>26</v>
      </c>
      <c r="I113" s="11">
        <v>26</v>
      </c>
      <c r="J113" s="11">
        <v>30</v>
      </c>
      <c r="K113" s="11">
        <v>28</v>
      </c>
      <c r="L113" s="11">
        <v>29</v>
      </c>
      <c r="M113" s="11">
        <v>71</v>
      </c>
      <c r="N113" s="11">
        <v>32</v>
      </c>
      <c r="O113" s="17">
        <v>368</v>
      </c>
    </row>
    <row r="114" spans="1:15" ht="11.25" customHeight="1" x14ac:dyDescent="0.25">
      <c r="A114" s="10" t="s">
        <v>74</v>
      </c>
      <c r="B114" s="9" t="s">
        <v>22</v>
      </c>
      <c r="C114" s="11">
        <v>18</v>
      </c>
      <c r="D114" s="11">
        <v>14</v>
      </c>
      <c r="E114" s="11">
        <v>35</v>
      </c>
      <c r="F114" s="11">
        <v>10</v>
      </c>
      <c r="G114" s="11">
        <v>16</v>
      </c>
      <c r="H114" s="11">
        <v>18</v>
      </c>
      <c r="I114" s="11">
        <v>3</v>
      </c>
      <c r="J114" s="11">
        <v>14</v>
      </c>
      <c r="K114" s="11">
        <v>19</v>
      </c>
      <c r="L114" s="11">
        <v>13</v>
      </c>
      <c r="M114" s="11">
        <v>19</v>
      </c>
      <c r="N114" s="11">
        <v>28</v>
      </c>
      <c r="O114" s="17">
        <v>207</v>
      </c>
    </row>
    <row r="115" spans="1:15" ht="11.25" customHeight="1" x14ac:dyDescent="0.25">
      <c r="A115" s="10" t="s">
        <v>74</v>
      </c>
      <c r="B115" s="9" t="s">
        <v>23</v>
      </c>
      <c r="C115" s="11">
        <v>3</v>
      </c>
      <c r="D115" s="11">
        <v>4</v>
      </c>
      <c r="E115" s="11">
        <v>4</v>
      </c>
      <c r="F115" s="11">
        <v>3</v>
      </c>
      <c r="G115" s="11">
        <v>5</v>
      </c>
      <c r="H115" s="11">
        <v>6</v>
      </c>
      <c r="I115" s="11">
        <v>1</v>
      </c>
      <c r="J115" s="11">
        <v>4</v>
      </c>
      <c r="K115" s="11">
        <v>8</v>
      </c>
      <c r="L115" s="11">
        <v>5</v>
      </c>
      <c r="M115" s="11">
        <v>7</v>
      </c>
      <c r="N115" s="11">
        <v>11</v>
      </c>
      <c r="O115" s="17">
        <v>61</v>
      </c>
    </row>
    <row r="116" spans="1:15" ht="11.25" customHeight="1" x14ac:dyDescent="0.25">
      <c r="A116" s="10" t="s">
        <v>75</v>
      </c>
      <c r="B116" s="9" t="s">
        <v>22</v>
      </c>
      <c r="C116" s="11" t="s">
        <v>184</v>
      </c>
      <c r="D116" s="11">
        <v>277</v>
      </c>
      <c r="E116" s="11">
        <v>53</v>
      </c>
      <c r="F116" s="11" t="s">
        <v>184</v>
      </c>
      <c r="G116" s="11" t="s">
        <v>184</v>
      </c>
      <c r="H116" s="11" t="s">
        <v>184</v>
      </c>
      <c r="I116" s="11" t="s">
        <v>184</v>
      </c>
      <c r="J116" s="11" t="s">
        <v>184</v>
      </c>
      <c r="K116" s="11" t="s">
        <v>184</v>
      </c>
      <c r="L116" s="11" t="s">
        <v>184</v>
      </c>
      <c r="M116" s="11" t="s">
        <v>184</v>
      </c>
      <c r="N116" s="11" t="s">
        <v>184</v>
      </c>
      <c r="O116" s="17">
        <v>330</v>
      </c>
    </row>
    <row r="117" spans="1:15" ht="11.25" customHeight="1" x14ac:dyDescent="0.25">
      <c r="A117" s="10" t="s">
        <v>75</v>
      </c>
      <c r="B117" s="9" t="s">
        <v>23</v>
      </c>
      <c r="C117" s="11" t="s">
        <v>184</v>
      </c>
      <c r="D117" s="11">
        <v>66</v>
      </c>
      <c r="E117" s="11">
        <v>10</v>
      </c>
      <c r="F117" s="11" t="s">
        <v>184</v>
      </c>
      <c r="G117" s="11" t="s">
        <v>184</v>
      </c>
      <c r="H117" s="11" t="s">
        <v>184</v>
      </c>
      <c r="I117" s="11" t="s">
        <v>184</v>
      </c>
      <c r="J117" s="11" t="s">
        <v>184</v>
      </c>
      <c r="K117" s="11" t="s">
        <v>184</v>
      </c>
      <c r="L117" s="11" t="s">
        <v>184</v>
      </c>
      <c r="M117" s="11" t="s">
        <v>184</v>
      </c>
      <c r="N117" s="11" t="s">
        <v>184</v>
      </c>
      <c r="O117" s="17">
        <v>76</v>
      </c>
    </row>
    <row r="118" spans="1:15" ht="11.25" customHeight="1" x14ac:dyDescent="0.25">
      <c r="A118" s="10" t="s">
        <v>76</v>
      </c>
      <c r="B118" s="9" t="s">
        <v>22</v>
      </c>
      <c r="C118" s="11">
        <v>1</v>
      </c>
      <c r="D118" s="11">
        <v>3</v>
      </c>
      <c r="E118" s="11">
        <v>4</v>
      </c>
      <c r="F118" s="11">
        <v>2</v>
      </c>
      <c r="G118" s="11" t="s">
        <v>184</v>
      </c>
      <c r="H118" s="11" t="s">
        <v>184</v>
      </c>
      <c r="I118" s="11">
        <v>5</v>
      </c>
      <c r="J118" s="11">
        <v>3</v>
      </c>
      <c r="K118" s="11">
        <v>3</v>
      </c>
      <c r="L118" s="11">
        <v>2</v>
      </c>
      <c r="M118" s="11">
        <v>1</v>
      </c>
      <c r="N118" s="11">
        <v>2</v>
      </c>
      <c r="O118" s="17">
        <v>26</v>
      </c>
    </row>
    <row r="119" spans="1:15" ht="11.25" customHeight="1" x14ac:dyDescent="0.25">
      <c r="A119" s="10" t="s">
        <v>76</v>
      </c>
      <c r="B119" s="9" t="s">
        <v>23</v>
      </c>
      <c r="C119" s="11">
        <v>1</v>
      </c>
      <c r="D119" s="11">
        <v>3</v>
      </c>
      <c r="E119" s="11">
        <v>4</v>
      </c>
      <c r="F119" s="11">
        <v>2</v>
      </c>
      <c r="G119" s="11" t="s">
        <v>184</v>
      </c>
      <c r="H119" s="11" t="s">
        <v>184</v>
      </c>
      <c r="I119" s="11">
        <v>5</v>
      </c>
      <c r="J119" s="11">
        <v>3</v>
      </c>
      <c r="K119" s="11">
        <v>3</v>
      </c>
      <c r="L119" s="11">
        <v>2</v>
      </c>
      <c r="M119" s="11">
        <v>1</v>
      </c>
      <c r="N119" s="11">
        <v>2</v>
      </c>
      <c r="O119" s="17">
        <v>26</v>
      </c>
    </row>
    <row r="120" spans="1:15" ht="11.25" customHeight="1" x14ac:dyDescent="0.25">
      <c r="A120" s="10" t="s">
        <v>174</v>
      </c>
      <c r="B120" s="9" t="s">
        <v>22</v>
      </c>
      <c r="C120" s="11" t="s">
        <v>184</v>
      </c>
      <c r="D120" s="11">
        <v>1</v>
      </c>
      <c r="E120" s="11">
        <v>3</v>
      </c>
      <c r="F120" s="11" t="s">
        <v>184</v>
      </c>
      <c r="G120" s="11" t="s">
        <v>184</v>
      </c>
      <c r="H120" s="11" t="s">
        <v>184</v>
      </c>
      <c r="I120" s="11" t="s">
        <v>184</v>
      </c>
      <c r="J120" s="11" t="s">
        <v>184</v>
      </c>
      <c r="K120" s="11">
        <v>1</v>
      </c>
      <c r="L120" s="11" t="s">
        <v>184</v>
      </c>
      <c r="M120" s="11" t="s">
        <v>184</v>
      </c>
      <c r="N120" s="11">
        <v>1</v>
      </c>
      <c r="O120" s="17">
        <v>6</v>
      </c>
    </row>
    <row r="121" spans="1:15" ht="11.25" customHeight="1" x14ac:dyDescent="0.25">
      <c r="A121" s="10" t="s">
        <v>174</v>
      </c>
      <c r="B121" s="9" t="s">
        <v>23</v>
      </c>
      <c r="C121" s="11" t="s">
        <v>184</v>
      </c>
      <c r="D121" s="11">
        <v>1</v>
      </c>
      <c r="E121" s="11">
        <v>3</v>
      </c>
      <c r="F121" s="11" t="s">
        <v>184</v>
      </c>
      <c r="G121" s="11" t="s">
        <v>184</v>
      </c>
      <c r="H121" s="11" t="s">
        <v>184</v>
      </c>
      <c r="I121" s="11" t="s">
        <v>184</v>
      </c>
      <c r="J121" s="11" t="s">
        <v>184</v>
      </c>
      <c r="K121" s="11">
        <v>1</v>
      </c>
      <c r="L121" s="11" t="s">
        <v>184</v>
      </c>
      <c r="M121" s="11" t="s">
        <v>184</v>
      </c>
      <c r="N121" s="11">
        <v>1</v>
      </c>
      <c r="O121" s="17">
        <v>6</v>
      </c>
    </row>
    <row r="122" spans="1:15" ht="11.25" customHeight="1" x14ac:dyDescent="0.25">
      <c r="A122" s="10" t="s">
        <v>77</v>
      </c>
      <c r="B122" s="9" t="s">
        <v>22</v>
      </c>
      <c r="C122" s="11" t="s">
        <v>184</v>
      </c>
      <c r="D122" s="11" t="s">
        <v>184</v>
      </c>
      <c r="E122" s="11" t="s">
        <v>184</v>
      </c>
      <c r="F122" s="11" t="s">
        <v>184</v>
      </c>
      <c r="G122" s="11" t="s">
        <v>184</v>
      </c>
      <c r="H122" s="11" t="s">
        <v>184</v>
      </c>
      <c r="I122" s="11" t="s">
        <v>184</v>
      </c>
      <c r="J122" s="11" t="s">
        <v>184</v>
      </c>
      <c r="K122" s="11" t="s">
        <v>184</v>
      </c>
      <c r="L122" s="11">
        <v>72</v>
      </c>
      <c r="M122" s="11" t="s">
        <v>184</v>
      </c>
      <c r="N122" s="11" t="s">
        <v>184</v>
      </c>
      <c r="O122" s="17">
        <v>72</v>
      </c>
    </row>
    <row r="123" spans="1:15" ht="11.25" customHeight="1" x14ac:dyDescent="0.25">
      <c r="A123" s="10" t="s">
        <v>77</v>
      </c>
      <c r="B123" s="9" t="s">
        <v>23</v>
      </c>
      <c r="C123" s="11" t="s">
        <v>184</v>
      </c>
      <c r="D123" s="11" t="s">
        <v>184</v>
      </c>
      <c r="E123" s="11" t="s">
        <v>184</v>
      </c>
      <c r="F123" s="11" t="s">
        <v>184</v>
      </c>
      <c r="G123" s="11" t="s">
        <v>184</v>
      </c>
      <c r="H123" s="11" t="s">
        <v>184</v>
      </c>
      <c r="I123" s="11" t="s">
        <v>184</v>
      </c>
      <c r="J123" s="11" t="s">
        <v>184</v>
      </c>
      <c r="K123" s="11" t="s">
        <v>184</v>
      </c>
      <c r="L123" s="11">
        <v>66</v>
      </c>
      <c r="M123" s="11" t="s">
        <v>184</v>
      </c>
      <c r="N123" s="11" t="s">
        <v>184</v>
      </c>
      <c r="O123" s="17">
        <v>66</v>
      </c>
    </row>
    <row r="124" spans="1:15" ht="11.25" customHeight="1" x14ac:dyDescent="0.25">
      <c r="A124" s="10" t="s">
        <v>78</v>
      </c>
      <c r="B124" s="9" t="s">
        <v>22</v>
      </c>
      <c r="C124" s="11" t="s">
        <v>184</v>
      </c>
      <c r="D124" s="11" t="s">
        <v>184</v>
      </c>
      <c r="E124" s="11">
        <v>4</v>
      </c>
      <c r="F124" s="11">
        <v>12</v>
      </c>
      <c r="G124" s="11">
        <v>7</v>
      </c>
      <c r="H124" s="11">
        <v>15</v>
      </c>
      <c r="I124" s="11">
        <v>8</v>
      </c>
      <c r="J124" s="11">
        <v>3</v>
      </c>
      <c r="K124" s="11">
        <v>7</v>
      </c>
      <c r="L124" s="11">
        <v>2</v>
      </c>
      <c r="M124" s="11" t="s">
        <v>184</v>
      </c>
      <c r="N124" s="11" t="s">
        <v>184</v>
      </c>
      <c r="O124" s="17">
        <v>58</v>
      </c>
    </row>
    <row r="125" spans="1:15" ht="11.25" customHeight="1" x14ac:dyDescent="0.25">
      <c r="A125" s="10" t="s">
        <v>78</v>
      </c>
      <c r="B125" s="9" t="s">
        <v>23</v>
      </c>
      <c r="C125" s="11" t="s">
        <v>184</v>
      </c>
      <c r="D125" s="11" t="s">
        <v>184</v>
      </c>
      <c r="E125" s="11">
        <v>4</v>
      </c>
      <c r="F125" s="11">
        <v>12</v>
      </c>
      <c r="G125" s="11">
        <v>7</v>
      </c>
      <c r="H125" s="11">
        <v>14</v>
      </c>
      <c r="I125" s="11">
        <v>8</v>
      </c>
      <c r="J125" s="11">
        <v>3</v>
      </c>
      <c r="K125" s="11">
        <v>7</v>
      </c>
      <c r="L125" s="11">
        <v>2</v>
      </c>
      <c r="M125" s="11" t="s">
        <v>184</v>
      </c>
      <c r="N125" s="11" t="s">
        <v>184</v>
      </c>
      <c r="O125" s="17">
        <v>57</v>
      </c>
    </row>
    <row r="126" spans="1:15" ht="11.25" customHeight="1" x14ac:dyDescent="0.25">
      <c r="A126" s="10" t="s">
        <v>124</v>
      </c>
      <c r="B126" s="9" t="s">
        <v>22</v>
      </c>
      <c r="C126" s="11" t="s">
        <v>184</v>
      </c>
      <c r="D126" s="11" t="s">
        <v>184</v>
      </c>
      <c r="E126" s="11" t="s">
        <v>184</v>
      </c>
      <c r="F126" s="11">
        <v>2</v>
      </c>
      <c r="G126" s="11" t="s">
        <v>184</v>
      </c>
      <c r="H126" s="11" t="s">
        <v>184</v>
      </c>
      <c r="I126" s="11" t="s">
        <v>184</v>
      </c>
      <c r="J126" s="11" t="s">
        <v>184</v>
      </c>
      <c r="K126" s="11" t="s">
        <v>184</v>
      </c>
      <c r="L126" s="11" t="s">
        <v>184</v>
      </c>
      <c r="M126" s="11" t="s">
        <v>184</v>
      </c>
      <c r="N126" s="11" t="s">
        <v>184</v>
      </c>
      <c r="O126" s="17">
        <v>2</v>
      </c>
    </row>
    <row r="127" spans="1:15" ht="11.25" customHeight="1" x14ac:dyDescent="0.25">
      <c r="A127" s="462" t="s">
        <v>124</v>
      </c>
      <c r="B127" s="290" t="s">
        <v>23</v>
      </c>
      <c r="C127" s="227" t="s">
        <v>184</v>
      </c>
      <c r="D127" s="227" t="s">
        <v>184</v>
      </c>
      <c r="E127" s="227" t="s">
        <v>184</v>
      </c>
      <c r="F127" s="227">
        <v>2</v>
      </c>
      <c r="G127" s="227" t="s">
        <v>184</v>
      </c>
      <c r="H127" s="227" t="s">
        <v>184</v>
      </c>
      <c r="I127" s="227" t="s">
        <v>184</v>
      </c>
      <c r="J127" s="227" t="s">
        <v>184</v>
      </c>
      <c r="K127" s="227" t="s">
        <v>184</v>
      </c>
      <c r="L127" s="227" t="s">
        <v>184</v>
      </c>
      <c r="M127" s="227" t="s">
        <v>184</v>
      </c>
      <c r="N127" s="227" t="s">
        <v>184</v>
      </c>
      <c r="O127" s="225">
        <v>2</v>
      </c>
    </row>
    <row r="128" spans="1:15" ht="11.25" customHeight="1" x14ac:dyDescent="0.25">
      <c r="A128" s="10"/>
      <c r="B128" s="9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7"/>
    </row>
    <row r="129" spans="1:15" ht="11.25" customHeight="1" x14ac:dyDescent="0.25">
      <c r="A129" s="10" t="s">
        <v>80</v>
      </c>
      <c r="B129" s="9" t="s">
        <v>22</v>
      </c>
      <c r="C129" s="11">
        <v>4</v>
      </c>
      <c r="D129" s="11">
        <v>7</v>
      </c>
      <c r="E129" s="11">
        <v>3</v>
      </c>
      <c r="F129" s="11">
        <v>6</v>
      </c>
      <c r="G129" s="11">
        <v>3</v>
      </c>
      <c r="H129" s="11">
        <v>5</v>
      </c>
      <c r="I129" s="11">
        <v>5</v>
      </c>
      <c r="J129" s="11" t="s">
        <v>184</v>
      </c>
      <c r="K129" s="11" t="s">
        <v>184</v>
      </c>
      <c r="L129" s="11">
        <v>5</v>
      </c>
      <c r="M129" s="11">
        <v>43</v>
      </c>
      <c r="N129" s="11">
        <v>111</v>
      </c>
      <c r="O129" s="17">
        <v>192</v>
      </c>
    </row>
    <row r="130" spans="1:15" ht="11.25" customHeight="1" x14ac:dyDescent="0.25">
      <c r="A130" s="10" t="s">
        <v>80</v>
      </c>
      <c r="B130" s="9" t="s">
        <v>23</v>
      </c>
      <c r="C130" s="11">
        <v>1</v>
      </c>
      <c r="D130" s="11">
        <v>1</v>
      </c>
      <c r="E130" s="11">
        <v>1</v>
      </c>
      <c r="F130" s="11">
        <v>1</v>
      </c>
      <c r="G130" s="11" t="s">
        <v>184</v>
      </c>
      <c r="H130" s="11">
        <v>3</v>
      </c>
      <c r="I130" s="11">
        <v>2</v>
      </c>
      <c r="J130" s="11" t="s">
        <v>184</v>
      </c>
      <c r="K130" s="11" t="s">
        <v>184</v>
      </c>
      <c r="L130" s="11">
        <v>1</v>
      </c>
      <c r="M130" s="11">
        <v>35</v>
      </c>
      <c r="N130" s="11">
        <v>95</v>
      </c>
      <c r="O130" s="17">
        <v>140</v>
      </c>
    </row>
    <row r="131" spans="1:15" ht="11.25" customHeight="1" x14ac:dyDescent="0.25">
      <c r="A131" s="10" t="s">
        <v>81</v>
      </c>
      <c r="B131" s="9" t="s">
        <v>22</v>
      </c>
      <c r="C131" s="11" t="s">
        <v>184</v>
      </c>
      <c r="D131" s="11">
        <v>1</v>
      </c>
      <c r="E131" s="11">
        <v>2</v>
      </c>
      <c r="F131" s="11" t="s">
        <v>184</v>
      </c>
      <c r="G131" s="11">
        <v>2</v>
      </c>
      <c r="H131" s="11">
        <v>6</v>
      </c>
      <c r="I131" s="11">
        <v>10</v>
      </c>
      <c r="J131" s="11">
        <v>6</v>
      </c>
      <c r="K131" s="11">
        <v>10</v>
      </c>
      <c r="L131" s="11">
        <v>9</v>
      </c>
      <c r="M131" s="11">
        <v>10</v>
      </c>
      <c r="N131" s="11">
        <v>1</v>
      </c>
      <c r="O131" s="17">
        <v>57</v>
      </c>
    </row>
    <row r="132" spans="1:15" ht="11.25" customHeight="1" x14ac:dyDescent="0.25">
      <c r="A132" s="10" t="s">
        <v>81</v>
      </c>
      <c r="B132" s="9" t="s">
        <v>23</v>
      </c>
      <c r="C132" s="11" t="s">
        <v>184</v>
      </c>
      <c r="D132" s="11" t="s">
        <v>184</v>
      </c>
      <c r="E132" s="11">
        <v>1</v>
      </c>
      <c r="F132" s="11" t="s">
        <v>184</v>
      </c>
      <c r="G132" s="11" t="s">
        <v>184</v>
      </c>
      <c r="H132" s="11">
        <v>1</v>
      </c>
      <c r="I132" s="11">
        <v>2</v>
      </c>
      <c r="J132" s="11">
        <v>2</v>
      </c>
      <c r="K132" s="11">
        <v>2</v>
      </c>
      <c r="L132" s="11">
        <v>3</v>
      </c>
      <c r="M132" s="11">
        <v>3</v>
      </c>
      <c r="N132" s="11">
        <v>1</v>
      </c>
      <c r="O132" s="17">
        <v>15</v>
      </c>
    </row>
    <row r="133" spans="1:15" ht="11.25" customHeight="1" x14ac:dyDescent="0.25">
      <c r="A133" s="10" t="s">
        <v>127</v>
      </c>
      <c r="B133" s="9" t="s">
        <v>22</v>
      </c>
      <c r="C133" s="11" t="s">
        <v>184</v>
      </c>
      <c r="D133" s="11" t="s">
        <v>184</v>
      </c>
      <c r="E133" s="11" t="s">
        <v>184</v>
      </c>
      <c r="F133" s="11" t="s">
        <v>184</v>
      </c>
      <c r="G133" s="11">
        <v>19</v>
      </c>
      <c r="H133" s="11">
        <v>12</v>
      </c>
      <c r="I133" s="11" t="s">
        <v>184</v>
      </c>
      <c r="J133" s="11">
        <v>7</v>
      </c>
      <c r="K133" s="11">
        <v>2</v>
      </c>
      <c r="L133" s="11">
        <v>25</v>
      </c>
      <c r="M133" s="11">
        <v>84</v>
      </c>
      <c r="N133" s="11">
        <v>18</v>
      </c>
      <c r="O133" s="17">
        <v>167</v>
      </c>
    </row>
    <row r="134" spans="1:15" ht="11.25" customHeight="1" x14ac:dyDescent="0.25">
      <c r="A134" s="10" t="s">
        <v>127</v>
      </c>
      <c r="B134" s="9" t="s">
        <v>23</v>
      </c>
      <c r="C134" s="11" t="s">
        <v>184</v>
      </c>
      <c r="D134" s="11" t="s">
        <v>184</v>
      </c>
      <c r="E134" s="11" t="s">
        <v>184</v>
      </c>
      <c r="F134" s="11" t="s">
        <v>184</v>
      </c>
      <c r="G134" s="11">
        <v>6</v>
      </c>
      <c r="H134" s="11">
        <v>3</v>
      </c>
      <c r="I134" s="11" t="s">
        <v>184</v>
      </c>
      <c r="J134" s="11">
        <v>7</v>
      </c>
      <c r="K134" s="11">
        <v>2</v>
      </c>
      <c r="L134" s="11">
        <v>25</v>
      </c>
      <c r="M134" s="11">
        <v>84</v>
      </c>
      <c r="N134" s="11">
        <v>18</v>
      </c>
      <c r="O134" s="17">
        <v>145</v>
      </c>
    </row>
    <row r="135" spans="1:15" ht="11.25" customHeight="1" x14ac:dyDescent="0.25">
      <c r="A135" s="10" t="s">
        <v>83</v>
      </c>
      <c r="B135" s="9" t="s">
        <v>22</v>
      </c>
      <c r="C135" s="11" t="s">
        <v>184</v>
      </c>
      <c r="D135" s="11">
        <v>6</v>
      </c>
      <c r="E135" s="11">
        <v>2</v>
      </c>
      <c r="F135" s="11">
        <v>1</v>
      </c>
      <c r="G135" s="11">
        <v>11</v>
      </c>
      <c r="H135" s="11">
        <v>37</v>
      </c>
      <c r="I135" s="11">
        <v>19</v>
      </c>
      <c r="J135" s="11">
        <v>47</v>
      </c>
      <c r="K135" s="11">
        <v>54</v>
      </c>
      <c r="L135" s="11">
        <v>90</v>
      </c>
      <c r="M135" s="11">
        <v>104</v>
      </c>
      <c r="N135" s="11">
        <v>120</v>
      </c>
      <c r="O135" s="17">
        <v>491</v>
      </c>
    </row>
    <row r="136" spans="1:15" ht="11.25" customHeight="1" x14ac:dyDescent="0.25">
      <c r="A136" s="10" t="s">
        <v>83</v>
      </c>
      <c r="B136" s="9" t="s">
        <v>23</v>
      </c>
      <c r="C136" s="11" t="s">
        <v>184</v>
      </c>
      <c r="D136" s="11">
        <v>5</v>
      </c>
      <c r="E136" s="11">
        <v>2</v>
      </c>
      <c r="F136" s="11" t="s">
        <v>184</v>
      </c>
      <c r="G136" s="11">
        <v>11</v>
      </c>
      <c r="H136" s="11">
        <v>31</v>
      </c>
      <c r="I136" s="11">
        <v>17</v>
      </c>
      <c r="J136" s="11">
        <v>27</v>
      </c>
      <c r="K136" s="11">
        <v>27</v>
      </c>
      <c r="L136" s="11">
        <v>47</v>
      </c>
      <c r="M136" s="11">
        <v>53</v>
      </c>
      <c r="N136" s="11">
        <v>61</v>
      </c>
      <c r="O136" s="17">
        <v>281</v>
      </c>
    </row>
    <row r="137" spans="1:15" ht="11.25" customHeight="1" x14ac:dyDescent="0.25">
      <c r="A137" s="10" t="s">
        <v>85</v>
      </c>
      <c r="B137" s="9" t="s">
        <v>22</v>
      </c>
      <c r="C137" s="11">
        <v>2</v>
      </c>
      <c r="D137" s="11" t="s">
        <v>184</v>
      </c>
      <c r="E137" s="11">
        <v>1</v>
      </c>
      <c r="F137" s="11">
        <v>2</v>
      </c>
      <c r="G137" s="11">
        <v>1</v>
      </c>
      <c r="H137" s="11" t="s">
        <v>184</v>
      </c>
      <c r="I137" s="11" t="s">
        <v>184</v>
      </c>
      <c r="J137" s="11">
        <v>1</v>
      </c>
      <c r="K137" s="11">
        <v>6</v>
      </c>
      <c r="L137" s="11">
        <v>4</v>
      </c>
      <c r="M137" s="11">
        <v>2</v>
      </c>
      <c r="N137" s="11" t="s">
        <v>184</v>
      </c>
      <c r="O137" s="17">
        <v>19</v>
      </c>
    </row>
    <row r="138" spans="1:15" ht="11.25" customHeight="1" x14ac:dyDescent="0.25">
      <c r="A138" s="10" t="s">
        <v>85</v>
      </c>
      <c r="B138" s="9" t="s">
        <v>23</v>
      </c>
      <c r="C138" s="11" t="s">
        <v>184</v>
      </c>
      <c r="D138" s="11" t="s">
        <v>184</v>
      </c>
      <c r="E138" s="11" t="s">
        <v>184</v>
      </c>
      <c r="F138" s="11" t="s">
        <v>184</v>
      </c>
      <c r="G138" s="11" t="s">
        <v>184</v>
      </c>
      <c r="H138" s="11" t="s">
        <v>184</v>
      </c>
      <c r="I138" s="11" t="s">
        <v>184</v>
      </c>
      <c r="J138" s="11" t="s">
        <v>184</v>
      </c>
      <c r="K138" s="11">
        <v>2</v>
      </c>
      <c r="L138" s="11">
        <v>2</v>
      </c>
      <c r="M138" s="11">
        <v>1</v>
      </c>
      <c r="N138" s="11" t="s">
        <v>184</v>
      </c>
      <c r="O138" s="17">
        <v>5</v>
      </c>
    </row>
    <row r="139" spans="1:15" ht="11.25" customHeight="1" x14ac:dyDescent="0.25">
      <c r="A139" s="10" t="s">
        <v>86</v>
      </c>
      <c r="B139" s="9" t="s">
        <v>22</v>
      </c>
      <c r="C139" s="11" t="s">
        <v>184</v>
      </c>
      <c r="D139" s="11" t="s">
        <v>184</v>
      </c>
      <c r="E139" s="11" t="s">
        <v>184</v>
      </c>
      <c r="F139" s="11" t="s">
        <v>184</v>
      </c>
      <c r="G139" s="11">
        <v>1</v>
      </c>
      <c r="H139" s="11" t="s">
        <v>184</v>
      </c>
      <c r="I139" s="11" t="s">
        <v>184</v>
      </c>
      <c r="J139" s="11" t="s">
        <v>184</v>
      </c>
      <c r="K139" s="11" t="s">
        <v>184</v>
      </c>
      <c r="L139" s="11" t="s">
        <v>184</v>
      </c>
      <c r="M139" s="11" t="s">
        <v>184</v>
      </c>
      <c r="N139" s="11" t="s">
        <v>184</v>
      </c>
      <c r="O139" s="17">
        <v>1</v>
      </c>
    </row>
    <row r="140" spans="1:15" ht="11.25" customHeight="1" x14ac:dyDescent="0.25">
      <c r="A140" s="10" t="s">
        <v>86</v>
      </c>
      <c r="B140" s="9" t="s">
        <v>23</v>
      </c>
      <c r="C140" s="11" t="s">
        <v>184</v>
      </c>
      <c r="D140" s="11" t="s">
        <v>184</v>
      </c>
      <c r="E140" s="11" t="s">
        <v>184</v>
      </c>
      <c r="F140" s="11" t="s">
        <v>184</v>
      </c>
      <c r="G140" s="11" t="s">
        <v>184</v>
      </c>
      <c r="H140" s="11" t="s">
        <v>184</v>
      </c>
      <c r="I140" s="11" t="s">
        <v>184</v>
      </c>
      <c r="J140" s="11" t="s">
        <v>184</v>
      </c>
      <c r="K140" s="11" t="s">
        <v>184</v>
      </c>
      <c r="L140" s="11" t="s">
        <v>184</v>
      </c>
      <c r="M140" s="11" t="s">
        <v>184</v>
      </c>
      <c r="N140" s="11" t="s">
        <v>184</v>
      </c>
      <c r="O140" s="17">
        <v>0</v>
      </c>
    </row>
    <row r="141" spans="1:15" ht="11.25" customHeight="1" x14ac:dyDescent="0.25">
      <c r="A141" s="10" t="s">
        <v>87</v>
      </c>
      <c r="B141" s="9" t="s">
        <v>22</v>
      </c>
      <c r="C141" s="11" t="s">
        <v>184</v>
      </c>
      <c r="D141" s="11" t="s">
        <v>184</v>
      </c>
      <c r="E141" s="11" t="s">
        <v>184</v>
      </c>
      <c r="F141" s="11">
        <v>330</v>
      </c>
      <c r="G141" s="11">
        <v>62</v>
      </c>
      <c r="H141" s="11">
        <v>87</v>
      </c>
      <c r="I141" s="11">
        <v>113</v>
      </c>
      <c r="J141" s="11">
        <v>100</v>
      </c>
      <c r="K141" s="11" t="s">
        <v>184</v>
      </c>
      <c r="L141" s="11">
        <v>96</v>
      </c>
      <c r="M141" s="11">
        <v>1</v>
      </c>
      <c r="N141" s="11" t="s">
        <v>184</v>
      </c>
      <c r="O141" s="17">
        <v>789</v>
      </c>
    </row>
    <row r="142" spans="1:15" ht="11.25" customHeight="1" x14ac:dyDescent="0.25">
      <c r="A142" s="10" t="s">
        <v>87</v>
      </c>
      <c r="B142" s="9" t="s">
        <v>23</v>
      </c>
      <c r="C142" s="11" t="s">
        <v>184</v>
      </c>
      <c r="D142" s="11" t="s">
        <v>184</v>
      </c>
      <c r="E142" s="11" t="s">
        <v>184</v>
      </c>
      <c r="F142" s="11">
        <v>313</v>
      </c>
      <c r="G142" s="11">
        <v>61</v>
      </c>
      <c r="H142" s="11">
        <v>87</v>
      </c>
      <c r="I142" s="11">
        <v>112</v>
      </c>
      <c r="J142" s="11">
        <v>102</v>
      </c>
      <c r="K142" s="11" t="s">
        <v>184</v>
      </c>
      <c r="L142" s="11">
        <v>95</v>
      </c>
      <c r="M142" s="11">
        <v>1</v>
      </c>
      <c r="N142" s="11" t="s">
        <v>184</v>
      </c>
      <c r="O142" s="17">
        <v>771</v>
      </c>
    </row>
    <row r="143" spans="1:15" ht="11.25" customHeight="1" x14ac:dyDescent="0.25">
      <c r="A143" s="10" t="s">
        <v>128</v>
      </c>
      <c r="B143" s="9" t="s">
        <v>22</v>
      </c>
      <c r="C143" s="11" t="s">
        <v>184</v>
      </c>
      <c r="D143" s="11" t="s">
        <v>184</v>
      </c>
      <c r="E143" s="11" t="s">
        <v>184</v>
      </c>
      <c r="F143" s="11">
        <v>436</v>
      </c>
      <c r="G143" s="11">
        <v>622</v>
      </c>
      <c r="H143" s="11">
        <v>686</v>
      </c>
      <c r="I143" s="11">
        <v>599</v>
      </c>
      <c r="J143" s="11">
        <v>519</v>
      </c>
      <c r="K143" s="11" t="s">
        <v>184</v>
      </c>
      <c r="L143" s="11">
        <v>358</v>
      </c>
      <c r="M143" s="11" t="s">
        <v>184</v>
      </c>
      <c r="N143" s="11" t="s">
        <v>184</v>
      </c>
      <c r="O143" s="17">
        <v>3220</v>
      </c>
    </row>
    <row r="144" spans="1:15" ht="11.25" customHeight="1" x14ac:dyDescent="0.25">
      <c r="A144" s="10" t="s">
        <v>128</v>
      </c>
      <c r="B144" s="9" t="s">
        <v>23</v>
      </c>
      <c r="C144" s="11" t="s">
        <v>184</v>
      </c>
      <c r="D144" s="11" t="s">
        <v>184</v>
      </c>
      <c r="E144" s="11" t="s">
        <v>184</v>
      </c>
      <c r="F144" s="11">
        <v>436</v>
      </c>
      <c r="G144" s="11">
        <v>628</v>
      </c>
      <c r="H144" s="11">
        <v>697</v>
      </c>
      <c r="I144" s="11">
        <v>594</v>
      </c>
      <c r="J144" s="11">
        <v>508</v>
      </c>
      <c r="K144" s="11" t="s">
        <v>184</v>
      </c>
      <c r="L144" s="11">
        <v>363</v>
      </c>
      <c r="M144" s="11" t="s">
        <v>184</v>
      </c>
      <c r="N144" s="11" t="s">
        <v>184</v>
      </c>
      <c r="O144" s="17">
        <v>3226</v>
      </c>
    </row>
    <row r="145" spans="1:16" ht="11.25" customHeight="1" x14ac:dyDescent="0.25">
      <c r="A145" s="10" t="s">
        <v>129</v>
      </c>
      <c r="B145" s="9" t="s">
        <v>22</v>
      </c>
      <c r="C145" s="11" t="s">
        <v>184</v>
      </c>
      <c r="D145" s="11">
        <v>2</v>
      </c>
      <c r="E145" s="11">
        <v>2</v>
      </c>
      <c r="F145" s="11" t="s">
        <v>184</v>
      </c>
      <c r="G145" s="11" t="s">
        <v>184</v>
      </c>
      <c r="H145" s="11" t="s">
        <v>184</v>
      </c>
      <c r="I145" s="11" t="s">
        <v>184</v>
      </c>
      <c r="J145" s="11" t="s">
        <v>184</v>
      </c>
      <c r="K145" s="11" t="s">
        <v>184</v>
      </c>
      <c r="L145" s="11">
        <v>8</v>
      </c>
      <c r="M145" s="11">
        <v>3</v>
      </c>
      <c r="N145" s="11" t="s">
        <v>184</v>
      </c>
      <c r="O145" s="17">
        <v>15</v>
      </c>
    </row>
    <row r="146" spans="1:16" ht="11.25" customHeight="1" x14ac:dyDescent="0.25">
      <c r="A146" s="462" t="s">
        <v>129</v>
      </c>
      <c r="B146" s="290" t="s">
        <v>23</v>
      </c>
      <c r="C146" s="227" t="s">
        <v>184</v>
      </c>
      <c r="D146" s="227" t="s">
        <v>184</v>
      </c>
      <c r="E146" s="227" t="s">
        <v>184</v>
      </c>
      <c r="F146" s="227" t="s">
        <v>184</v>
      </c>
      <c r="G146" s="227" t="s">
        <v>184</v>
      </c>
      <c r="H146" s="227" t="s">
        <v>184</v>
      </c>
      <c r="I146" s="227" t="s">
        <v>184</v>
      </c>
      <c r="J146" s="227" t="s">
        <v>184</v>
      </c>
      <c r="K146" s="227" t="s">
        <v>184</v>
      </c>
      <c r="L146" s="227">
        <v>1</v>
      </c>
      <c r="M146" s="227" t="s">
        <v>184</v>
      </c>
      <c r="N146" s="227" t="s">
        <v>184</v>
      </c>
      <c r="O146" s="225">
        <v>1</v>
      </c>
    </row>
    <row r="147" spans="1:16" ht="11.25" customHeight="1" x14ac:dyDescent="0.25">
      <c r="A147" s="10"/>
      <c r="B147" s="9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7"/>
    </row>
    <row r="148" spans="1:16" ht="11.25" customHeight="1" x14ac:dyDescent="0.25">
      <c r="A148" s="10"/>
      <c r="B148" s="9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7"/>
    </row>
    <row r="149" spans="1:16" ht="11.25" customHeight="1" x14ac:dyDescent="0.25">
      <c r="A149" s="10" t="s">
        <v>88</v>
      </c>
      <c r="B149" s="9" t="s">
        <v>22</v>
      </c>
      <c r="C149" s="11">
        <v>9</v>
      </c>
      <c r="D149" s="11">
        <v>14</v>
      </c>
      <c r="E149" s="11">
        <v>123</v>
      </c>
      <c r="F149" s="11">
        <v>1851</v>
      </c>
      <c r="G149" s="11">
        <v>1682</v>
      </c>
      <c r="H149" s="11">
        <v>3533</v>
      </c>
      <c r="I149" s="11">
        <v>2384</v>
      </c>
      <c r="J149" s="11">
        <v>1681</v>
      </c>
      <c r="K149" s="11">
        <v>1435</v>
      </c>
      <c r="L149" s="11">
        <v>328</v>
      </c>
      <c r="M149" s="11">
        <v>20</v>
      </c>
      <c r="N149" s="11" t="s">
        <v>184</v>
      </c>
      <c r="O149" s="17">
        <v>13060</v>
      </c>
    </row>
    <row r="150" spans="1:16" ht="11.25" customHeight="1" x14ac:dyDescent="0.25">
      <c r="A150" s="10" t="s">
        <v>88</v>
      </c>
      <c r="B150" s="9" t="s">
        <v>23</v>
      </c>
      <c r="C150" s="11" t="s">
        <v>184</v>
      </c>
      <c r="D150" s="11">
        <v>2</v>
      </c>
      <c r="E150" s="11">
        <v>10</v>
      </c>
      <c r="F150" s="11">
        <v>139</v>
      </c>
      <c r="G150" s="11">
        <v>141</v>
      </c>
      <c r="H150" s="11">
        <v>255</v>
      </c>
      <c r="I150" s="11">
        <v>176</v>
      </c>
      <c r="J150" s="11">
        <v>122</v>
      </c>
      <c r="K150" s="11">
        <v>91</v>
      </c>
      <c r="L150" s="11">
        <v>25</v>
      </c>
      <c r="M150" s="11">
        <v>2</v>
      </c>
      <c r="N150" s="11" t="s">
        <v>184</v>
      </c>
      <c r="O150" s="17">
        <v>963</v>
      </c>
    </row>
    <row r="151" spans="1:16" ht="11.25" customHeight="1" x14ac:dyDescent="0.25">
      <c r="A151" s="10" t="s">
        <v>130</v>
      </c>
      <c r="B151" s="9" t="s">
        <v>22</v>
      </c>
      <c r="C151" s="11" t="s">
        <v>184</v>
      </c>
      <c r="D151" s="11" t="s">
        <v>184</v>
      </c>
      <c r="E151" s="11" t="s">
        <v>184</v>
      </c>
      <c r="F151" s="11" t="s">
        <v>184</v>
      </c>
      <c r="G151" s="11" t="s">
        <v>184</v>
      </c>
      <c r="H151" s="11" t="s">
        <v>184</v>
      </c>
      <c r="I151" s="11" t="s">
        <v>184</v>
      </c>
      <c r="J151" s="11" t="s">
        <v>184</v>
      </c>
      <c r="K151" s="11">
        <v>17</v>
      </c>
      <c r="L151" s="11" t="s">
        <v>184</v>
      </c>
      <c r="M151" s="11" t="s">
        <v>184</v>
      </c>
      <c r="N151" s="11" t="s">
        <v>184</v>
      </c>
      <c r="O151" s="17">
        <v>17</v>
      </c>
    </row>
    <row r="152" spans="1:16" ht="11.25" customHeight="1" x14ac:dyDescent="0.25">
      <c r="A152" s="10" t="s">
        <v>130</v>
      </c>
      <c r="B152" s="9" t="s">
        <v>23</v>
      </c>
      <c r="C152" s="11" t="s">
        <v>184</v>
      </c>
      <c r="D152" s="11" t="s">
        <v>184</v>
      </c>
      <c r="E152" s="11" t="s">
        <v>184</v>
      </c>
      <c r="F152" s="11" t="s">
        <v>184</v>
      </c>
      <c r="G152" s="11" t="s">
        <v>184</v>
      </c>
      <c r="H152" s="11" t="s">
        <v>184</v>
      </c>
      <c r="I152" s="11" t="s">
        <v>184</v>
      </c>
      <c r="J152" s="11" t="s">
        <v>184</v>
      </c>
      <c r="K152" s="11">
        <v>2</v>
      </c>
      <c r="L152" s="11" t="s">
        <v>184</v>
      </c>
      <c r="M152" s="11" t="s">
        <v>184</v>
      </c>
      <c r="N152" s="11" t="s">
        <v>184</v>
      </c>
      <c r="O152" s="17">
        <v>2</v>
      </c>
    </row>
    <row r="153" spans="1:16" ht="11.25" customHeight="1" x14ac:dyDescent="0.25">
      <c r="A153" s="10" t="s">
        <v>89</v>
      </c>
      <c r="B153" s="9" t="s">
        <v>22</v>
      </c>
      <c r="C153" s="11">
        <v>77</v>
      </c>
      <c r="D153" s="11">
        <v>83</v>
      </c>
      <c r="E153" s="11">
        <v>185</v>
      </c>
      <c r="F153" s="11">
        <v>72</v>
      </c>
      <c r="G153" s="11" t="s">
        <v>184</v>
      </c>
      <c r="H153" s="11" t="s">
        <v>184</v>
      </c>
      <c r="I153" s="11" t="s">
        <v>184</v>
      </c>
      <c r="J153" s="11">
        <v>40</v>
      </c>
      <c r="K153" s="11">
        <v>85</v>
      </c>
      <c r="L153" s="11">
        <v>82</v>
      </c>
      <c r="M153" s="11">
        <v>73</v>
      </c>
      <c r="N153" s="11">
        <v>97</v>
      </c>
      <c r="O153" s="17">
        <v>794</v>
      </c>
    </row>
    <row r="154" spans="1:16" ht="11.25" customHeight="1" x14ac:dyDescent="0.25">
      <c r="A154" s="462" t="s">
        <v>89</v>
      </c>
      <c r="B154" s="290" t="s">
        <v>23</v>
      </c>
      <c r="C154" s="227">
        <v>14</v>
      </c>
      <c r="D154" s="227">
        <v>15</v>
      </c>
      <c r="E154" s="227">
        <v>35</v>
      </c>
      <c r="F154" s="227">
        <v>12</v>
      </c>
      <c r="G154" s="227" t="s">
        <v>184</v>
      </c>
      <c r="H154" s="227" t="s">
        <v>184</v>
      </c>
      <c r="I154" s="227" t="s">
        <v>184</v>
      </c>
      <c r="J154" s="227">
        <v>6</v>
      </c>
      <c r="K154" s="227">
        <v>13</v>
      </c>
      <c r="L154" s="227">
        <v>12</v>
      </c>
      <c r="M154" s="227">
        <v>10</v>
      </c>
      <c r="N154" s="227">
        <v>13</v>
      </c>
      <c r="O154" s="225">
        <v>130</v>
      </c>
    </row>
    <row r="155" spans="1:16" ht="11.25" customHeight="1" x14ac:dyDescent="0.25">
      <c r="A155" s="168"/>
      <c r="B155" s="291"/>
      <c r="C155" s="168"/>
      <c r="D155" s="168"/>
      <c r="E155" s="168"/>
      <c r="F155" s="168"/>
      <c r="G155" s="168"/>
      <c r="H155" s="168"/>
      <c r="I155" s="168"/>
      <c r="J155" s="168"/>
      <c r="K155" s="168"/>
      <c r="L155" s="168"/>
      <c r="M155" s="168"/>
      <c r="N155" s="168"/>
      <c r="O155" s="32"/>
    </row>
    <row r="156" spans="1:16" s="24" customFormat="1" ht="11.25" customHeight="1" x14ac:dyDescent="0.25">
      <c r="A156" s="36" t="s">
        <v>90</v>
      </c>
      <c r="B156" s="37" t="s">
        <v>22</v>
      </c>
      <c r="C156" s="11">
        <v>0</v>
      </c>
      <c r="D156" s="10"/>
      <c r="E156" s="10"/>
      <c r="F156" s="11">
        <v>0</v>
      </c>
      <c r="G156" s="10"/>
      <c r="H156" s="11">
        <v>0</v>
      </c>
      <c r="I156" s="10"/>
      <c r="J156" s="10"/>
      <c r="K156" s="10"/>
      <c r="L156" s="10"/>
      <c r="M156" s="10"/>
      <c r="N156" s="11">
        <v>0</v>
      </c>
      <c r="O156" s="32">
        <v>0</v>
      </c>
      <c r="P156" s="32"/>
    </row>
    <row r="157" spans="1:16" s="24" customFormat="1" ht="11.25" customHeight="1" x14ac:dyDescent="0.25">
      <c r="A157" s="36"/>
      <c r="B157" s="37" t="s">
        <v>23</v>
      </c>
      <c r="C157" s="11">
        <v>0</v>
      </c>
      <c r="D157" s="10"/>
      <c r="E157" s="10"/>
      <c r="F157" s="11">
        <v>0</v>
      </c>
      <c r="G157" s="10"/>
      <c r="H157" s="11">
        <v>0</v>
      </c>
      <c r="I157" s="10"/>
      <c r="J157" s="10"/>
      <c r="K157" s="10"/>
      <c r="L157" s="10"/>
      <c r="M157" s="10"/>
      <c r="N157" s="11">
        <v>0</v>
      </c>
      <c r="O157" s="32">
        <v>0</v>
      </c>
    </row>
    <row r="158" spans="1:16" s="24" customFormat="1" ht="11.25" customHeight="1" x14ac:dyDescent="0.25">
      <c r="A158" s="36" t="s">
        <v>91</v>
      </c>
      <c r="B158" s="37" t="s">
        <v>22</v>
      </c>
      <c r="C158" s="11">
        <v>72692</v>
      </c>
      <c r="D158" s="11">
        <v>62759</v>
      </c>
      <c r="E158" s="11">
        <v>53165</v>
      </c>
      <c r="F158" s="11">
        <v>42151</v>
      </c>
      <c r="G158" s="11">
        <v>31348</v>
      </c>
      <c r="H158" s="11">
        <v>41139</v>
      </c>
      <c r="I158" s="11">
        <v>37179</v>
      </c>
      <c r="J158" s="11">
        <v>42212</v>
      </c>
      <c r="K158" s="11">
        <v>37658</v>
      </c>
      <c r="L158" s="11">
        <v>48374</v>
      </c>
      <c r="M158" s="11">
        <v>58029</v>
      </c>
      <c r="N158" s="11">
        <v>56569</v>
      </c>
      <c r="O158" s="32">
        <v>583275</v>
      </c>
    </row>
    <row r="159" spans="1:16" s="24" customFormat="1" ht="11.25" customHeight="1" x14ac:dyDescent="0.25">
      <c r="A159" s="36"/>
      <c r="B159" s="37" t="s">
        <v>23</v>
      </c>
      <c r="C159" s="11">
        <v>71439</v>
      </c>
      <c r="D159" s="11">
        <v>61682</v>
      </c>
      <c r="E159" s="11">
        <v>54379</v>
      </c>
      <c r="F159" s="11">
        <v>41567</v>
      </c>
      <c r="G159" s="11">
        <v>30449</v>
      </c>
      <c r="H159" s="11">
        <v>40481</v>
      </c>
      <c r="I159" s="11">
        <v>37305</v>
      </c>
      <c r="J159" s="11">
        <v>41300</v>
      </c>
      <c r="K159" s="11">
        <v>36571</v>
      </c>
      <c r="L159" s="11">
        <v>47649</v>
      </c>
      <c r="M159" s="11">
        <v>57222</v>
      </c>
      <c r="N159" s="11">
        <v>55761</v>
      </c>
      <c r="O159" s="32">
        <v>575805</v>
      </c>
    </row>
    <row r="160" spans="1:16" s="24" customFormat="1" ht="11.25" customHeight="1" x14ac:dyDescent="0.25">
      <c r="A160" s="36" t="s">
        <v>92</v>
      </c>
      <c r="B160" s="37" t="s">
        <v>22</v>
      </c>
      <c r="C160" s="11">
        <v>7005</v>
      </c>
      <c r="D160" s="11">
        <v>7115</v>
      </c>
      <c r="E160" s="11">
        <v>6842</v>
      </c>
      <c r="F160" s="11">
        <v>5726</v>
      </c>
      <c r="G160" s="11">
        <v>10206</v>
      </c>
      <c r="H160" s="11">
        <v>8625</v>
      </c>
      <c r="I160" s="11">
        <v>5955</v>
      </c>
      <c r="J160" s="11">
        <v>4162</v>
      </c>
      <c r="K160" s="11">
        <v>2094</v>
      </c>
      <c r="L160" s="11">
        <v>1532</v>
      </c>
      <c r="M160" s="11">
        <v>1447</v>
      </c>
      <c r="N160" s="11">
        <v>1824</v>
      </c>
      <c r="O160" s="32">
        <v>62533</v>
      </c>
    </row>
    <row r="161" spans="1:15" s="24" customFormat="1" ht="11.25" customHeight="1" x14ac:dyDescent="0.25">
      <c r="A161" s="36"/>
      <c r="B161" s="37" t="s">
        <v>23</v>
      </c>
      <c r="C161" s="11">
        <v>4817</v>
      </c>
      <c r="D161" s="11">
        <v>4528</v>
      </c>
      <c r="E161" s="11">
        <v>5208</v>
      </c>
      <c r="F161" s="11">
        <v>4587</v>
      </c>
      <c r="G161" s="11">
        <v>9534</v>
      </c>
      <c r="H161" s="11">
        <v>6853</v>
      </c>
      <c r="I161" s="11">
        <v>4505</v>
      </c>
      <c r="J161" s="11">
        <v>3619</v>
      </c>
      <c r="K161" s="11">
        <v>1265</v>
      </c>
      <c r="L161" s="11">
        <v>817</v>
      </c>
      <c r="M161" s="11">
        <v>555</v>
      </c>
      <c r="N161" s="11">
        <v>1095</v>
      </c>
      <c r="O161" s="32">
        <v>47383</v>
      </c>
    </row>
    <row r="162" spans="1:15" s="24" customFormat="1" ht="11.25" customHeight="1" x14ac:dyDescent="0.25">
      <c r="A162" s="36" t="s">
        <v>93</v>
      </c>
      <c r="B162" s="37" t="s">
        <v>22</v>
      </c>
      <c r="C162" s="11">
        <v>6</v>
      </c>
      <c r="D162" s="11">
        <v>16</v>
      </c>
      <c r="E162" s="11">
        <v>10</v>
      </c>
      <c r="F162" s="11">
        <v>775</v>
      </c>
      <c r="G162" s="11">
        <v>721</v>
      </c>
      <c r="H162" s="11">
        <v>833</v>
      </c>
      <c r="I162" s="11">
        <v>746</v>
      </c>
      <c r="J162" s="11">
        <v>680</v>
      </c>
      <c r="K162" s="11">
        <v>72</v>
      </c>
      <c r="L162" s="11">
        <v>595</v>
      </c>
      <c r="M162" s="11">
        <v>247</v>
      </c>
      <c r="N162" s="11">
        <v>250</v>
      </c>
      <c r="O162" s="32">
        <v>4951</v>
      </c>
    </row>
    <row r="163" spans="1:15" s="24" customFormat="1" ht="11.25" customHeight="1" x14ac:dyDescent="0.25">
      <c r="A163" s="36"/>
      <c r="B163" s="37" t="s">
        <v>23</v>
      </c>
      <c r="C163" s="11">
        <v>1</v>
      </c>
      <c r="D163" s="11">
        <v>6</v>
      </c>
      <c r="E163" s="11">
        <v>4</v>
      </c>
      <c r="F163" s="11">
        <v>750</v>
      </c>
      <c r="G163" s="11">
        <v>706</v>
      </c>
      <c r="H163" s="11">
        <v>822</v>
      </c>
      <c r="I163" s="11">
        <v>727</v>
      </c>
      <c r="J163" s="11">
        <v>646</v>
      </c>
      <c r="K163" s="11">
        <v>33</v>
      </c>
      <c r="L163" s="11">
        <v>537</v>
      </c>
      <c r="M163" s="11">
        <v>177</v>
      </c>
      <c r="N163" s="11">
        <v>175</v>
      </c>
      <c r="O163" s="32">
        <v>4584</v>
      </c>
    </row>
    <row r="164" spans="1:15" s="24" customFormat="1" ht="11.25" customHeight="1" x14ac:dyDescent="0.25">
      <c r="A164" s="36" t="s">
        <v>94</v>
      </c>
      <c r="B164" s="37" t="s">
        <v>22</v>
      </c>
      <c r="C164" s="11">
        <v>86</v>
      </c>
      <c r="D164" s="11">
        <v>97</v>
      </c>
      <c r="E164" s="11">
        <v>308</v>
      </c>
      <c r="F164" s="11">
        <v>1923</v>
      </c>
      <c r="G164" s="11">
        <v>1682</v>
      </c>
      <c r="H164" s="11">
        <v>3533</v>
      </c>
      <c r="I164" s="11">
        <v>2384</v>
      </c>
      <c r="J164" s="11">
        <v>1721</v>
      </c>
      <c r="K164" s="11">
        <v>1537</v>
      </c>
      <c r="L164" s="11">
        <v>410</v>
      </c>
      <c r="M164" s="11">
        <v>93</v>
      </c>
      <c r="N164" s="11">
        <v>97</v>
      </c>
      <c r="O164" s="32">
        <v>13871</v>
      </c>
    </row>
    <row r="165" spans="1:15" s="24" customFormat="1" ht="11.25" customHeight="1" x14ac:dyDescent="0.25">
      <c r="A165" s="36"/>
      <c r="B165" s="37" t="s">
        <v>23</v>
      </c>
      <c r="C165" s="11">
        <v>14</v>
      </c>
      <c r="D165" s="11">
        <v>17</v>
      </c>
      <c r="E165" s="11">
        <v>45</v>
      </c>
      <c r="F165" s="11">
        <v>151</v>
      </c>
      <c r="G165" s="11">
        <v>141</v>
      </c>
      <c r="H165" s="11">
        <v>255</v>
      </c>
      <c r="I165" s="11">
        <v>176</v>
      </c>
      <c r="J165" s="11">
        <v>128</v>
      </c>
      <c r="K165" s="11">
        <v>106</v>
      </c>
      <c r="L165" s="11">
        <v>37</v>
      </c>
      <c r="M165" s="11">
        <v>12</v>
      </c>
      <c r="N165" s="11">
        <v>13</v>
      </c>
      <c r="O165" s="32">
        <v>1095</v>
      </c>
    </row>
    <row r="166" spans="1:15" s="24" customFormat="1" ht="9.9499999999999993" customHeight="1" x14ac:dyDescent="0.25">
      <c r="A166" s="18" t="s">
        <v>95</v>
      </c>
      <c r="B166" s="19" t="s">
        <v>22</v>
      </c>
      <c r="C166" s="20">
        <v>79789</v>
      </c>
      <c r="D166" s="20">
        <v>69987</v>
      </c>
      <c r="E166" s="20">
        <v>60325</v>
      </c>
      <c r="F166" s="20">
        <v>50575</v>
      </c>
      <c r="G166" s="20">
        <v>43957</v>
      </c>
      <c r="H166" s="20">
        <v>54130</v>
      </c>
      <c r="I166" s="20">
        <v>46264</v>
      </c>
      <c r="J166" s="20">
        <v>48775</v>
      </c>
      <c r="K166" s="20">
        <v>41361</v>
      </c>
      <c r="L166" s="20">
        <v>50911</v>
      </c>
      <c r="M166" s="20">
        <v>59816</v>
      </c>
      <c r="N166" s="20">
        <v>58740</v>
      </c>
      <c r="O166" s="20">
        <v>664630</v>
      </c>
    </row>
    <row r="167" spans="1:15" s="24" customFormat="1" ht="9.9499999999999993" customHeight="1" x14ac:dyDescent="0.25">
      <c r="A167" s="21"/>
      <c r="B167" s="22" t="s">
        <v>23</v>
      </c>
      <c r="C167" s="23">
        <v>76271</v>
      </c>
      <c r="D167" s="23">
        <v>66233</v>
      </c>
      <c r="E167" s="23">
        <v>59636</v>
      </c>
      <c r="F167" s="23">
        <v>47055</v>
      </c>
      <c r="G167" s="23">
        <v>40830</v>
      </c>
      <c r="H167" s="23">
        <v>48411</v>
      </c>
      <c r="I167" s="23">
        <v>42713</v>
      </c>
      <c r="J167" s="23">
        <v>45693</v>
      </c>
      <c r="K167" s="23">
        <v>37975</v>
      </c>
      <c r="L167" s="23">
        <v>49040</v>
      </c>
      <c r="M167" s="23">
        <v>57966</v>
      </c>
      <c r="N167" s="23">
        <v>57044</v>
      </c>
      <c r="O167" s="23">
        <v>628867</v>
      </c>
    </row>
    <row r="168" spans="1:15" x14ac:dyDescent="0.25">
      <c r="O168" s="231"/>
    </row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" footer="0"/>
  <pageSetup scale="85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E63"/>
  <sheetViews>
    <sheetView workbookViewId="0">
      <selection activeCell="J53" sqref="J53"/>
    </sheetView>
  </sheetViews>
  <sheetFormatPr baseColWidth="10" defaultRowHeight="15" x14ac:dyDescent="0.25"/>
  <cols>
    <col min="1" max="1" width="20.140625" customWidth="1"/>
    <col min="2" max="2" width="3.7109375" style="159" customWidth="1"/>
    <col min="3" max="15" width="6.7109375" customWidth="1"/>
    <col min="18" max="18" width="3.7109375" customWidth="1"/>
    <col min="19" max="31" width="5.7109375" customWidth="1"/>
  </cols>
  <sheetData>
    <row r="1" spans="1:31" s="81" customFormat="1" ht="12.75" customHeight="1" x14ac:dyDescent="0.25">
      <c r="A1" s="538" t="s">
        <v>180</v>
      </c>
      <c r="B1" s="538"/>
      <c r="C1" s="538"/>
      <c r="D1" s="538"/>
      <c r="E1" s="538"/>
      <c r="F1" s="538"/>
      <c r="G1" s="538"/>
      <c r="H1" s="538"/>
      <c r="I1" s="538"/>
      <c r="J1" s="538"/>
      <c r="K1" s="538"/>
      <c r="L1" s="538"/>
      <c r="M1" s="538"/>
      <c r="N1" s="538"/>
      <c r="O1" s="538"/>
    </row>
    <row r="2" spans="1:31" s="81" customFormat="1" ht="12.75" customHeight="1" x14ac:dyDescent="0.25">
      <c r="A2" s="538" t="s">
        <v>131</v>
      </c>
      <c r="B2" s="538"/>
      <c r="C2" s="538"/>
      <c r="D2" s="538"/>
      <c r="E2" s="538"/>
      <c r="F2" s="538"/>
      <c r="G2" s="538"/>
      <c r="H2" s="538"/>
      <c r="I2" s="538"/>
      <c r="J2" s="538"/>
      <c r="K2" s="538"/>
      <c r="L2" s="538"/>
      <c r="M2" s="538"/>
      <c r="N2" s="538"/>
      <c r="O2" s="538"/>
    </row>
    <row r="3" spans="1:31" s="81" customFormat="1" ht="12.75" customHeight="1" x14ac:dyDescent="0.25">
      <c r="A3" s="538" t="s">
        <v>2</v>
      </c>
      <c r="B3" s="538"/>
      <c r="C3" s="538"/>
      <c r="D3" s="538"/>
      <c r="E3" s="538"/>
      <c r="F3" s="538"/>
      <c r="G3" s="538"/>
      <c r="H3" s="538"/>
      <c r="I3" s="538"/>
      <c r="J3" s="538"/>
      <c r="K3" s="538"/>
      <c r="L3" s="538"/>
      <c r="M3" s="538"/>
      <c r="N3" s="538"/>
      <c r="O3" s="538"/>
    </row>
    <row r="4" spans="1:31" s="81" customFormat="1" ht="12.75" customHeight="1" x14ac:dyDescent="0.25">
      <c r="A4" s="538" t="s">
        <v>157</v>
      </c>
      <c r="B4" s="538"/>
      <c r="C4" s="538"/>
      <c r="D4" s="538"/>
      <c r="E4" s="538"/>
      <c r="F4" s="538"/>
      <c r="G4" s="538"/>
      <c r="H4" s="538"/>
      <c r="I4" s="538"/>
      <c r="J4" s="538"/>
      <c r="K4" s="538"/>
      <c r="L4" s="538"/>
      <c r="M4" s="538"/>
      <c r="N4" s="538"/>
      <c r="O4" s="538"/>
    </row>
    <row r="5" spans="1:31" s="82" customFormat="1" ht="12.75" customHeight="1" x14ac:dyDescent="0.2">
      <c r="B5" s="83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</row>
    <row r="6" spans="1:31" s="88" customFormat="1" ht="12.2" customHeight="1" x14ac:dyDescent="0.2">
      <c r="A6" s="371" t="s">
        <v>3</v>
      </c>
      <c r="B6" s="372"/>
      <c r="C6" s="373" t="s">
        <v>97</v>
      </c>
      <c r="D6" s="373" t="s">
        <v>132</v>
      </c>
      <c r="E6" s="373" t="s">
        <v>99</v>
      </c>
      <c r="F6" s="373" t="s">
        <v>100</v>
      </c>
      <c r="G6" s="373" t="s">
        <v>101</v>
      </c>
      <c r="H6" s="373" t="s">
        <v>102</v>
      </c>
      <c r="I6" s="373" t="s">
        <v>103</v>
      </c>
      <c r="J6" s="373" t="s">
        <v>104</v>
      </c>
      <c r="K6" s="373" t="s">
        <v>105</v>
      </c>
      <c r="L6" s="373" t="s">
        <v>106</v>
      </c>
      <c r="M6" s="373" t="s">
        <v>107</v>
      </c>
      <c r="N6" s="373" t="s">
        <v>108</v>
      </c>
      <c r="O6" s="87" t="s">
        <v>144</v>
      </c>
      <c r="Q6" s="185"/>
      <c r="R6" s="186"/>
      <c r="S6" s="187"/>
      <c r="T6" s="187"/>
      <c r="U6" s="187"/>
      <c r="V6" s="187"/>
      <c r="W6" s="187"/>
      <c r="X6" s="187"/>
      <c r="Y6" s="187"/>
      <c r="Z6" s="187"/>
      <c r="AA6" s="187"/>
      <c r="AB6" s="187"/>
      <c r="AC6" s="187"/>
      <c r="AD6" s="187"/>
      <c r="AE6" s="188"/>
    </row>
    <row r="7" spans="1:31" s="88" customFormat="1" ht="11.25" customHeight="1" x14ac:dyDescent="0.2">
      <c r="A7" s="140" t="s">
        <v>158</v>
      </c>
      <c r="B7" s="139" t="s">
        <v>22</v>
      </c>
      <c r="C7" s="141">
        <v>31</v>
      </c>
      <c r="D7" s="141">
        <v>9</v>
      </c>
      <c r="E7" s="141">
        <v>15</v>
      </c>
      <c r="F7" s="141">
        <v>17</v>
      </c>
      <c r="G7" s="141">
        <v>9</v>
      </c>
      <c r="H7" s="141" t="s">
        <v>184</v>
      </c>
      <c r="I7" s="141" t="s">
        <v>184</v>
      </c>
      <c r="J7" s="141" t="s">
        <v>184</v>
      </c>
      <c r="K7" s="141">
        <v>4</v>
      </c>
      <c r="L7" s="141">
        <v>13</v>
      </c>
      <c r="M7" s="141">
        <v>19</v>
      </c>
      <c r="N7" s="141">
        <v>47</v>
      </c>
      <c r="O7" s="345">
        <f>SUM(C7:N7)</f>
        <v>164</v>
      </c>
      <c r="Q7" s="185"/>
      <c r="R7" s="186"/>
      <c r="S7" s="187"/>
      <c r="T7" s="187"/>
      <c r="U7" s="187"/>
      <c r="V7" s="187"/>
      <c r="W7" s="187"/>
      <c r="X7" s="187"/>
      <c r="Y7" s="187"/>
      <c r="Z7" s="187"/>
      <c r="AA7" s="187"/>
      <c r="AB7" s="187"/>
      <c r="AC7" s="187"/>
      <c r="AD7" s="187"/>
      <c r="AE7" s="188"/>
    </row>
    <row r="8" spans="1:31" s="88" customFormat="1" ht="11.25" customHeight="1" x14ac:dyDescent="0.2">
      <c r="A8" s="140" t="s">
        <v>158</v>
      </c>
      <c r="B8" s="139" t="s">
        <v>23</v>
      </c>
      <c r="C8" s="141">
        <v>9</v>
      </c>
      <c r="D8" s="141">
        <v>3</v>
      </c>
      <c r="E8" s="141">
        <v>5</v>
      </c>
      <c r="F8" s="141">
        <v>6</v>
      </c>
      <c r="G8" s="141">
        <v>3</v>
      </c>
      <c r="H8" s="141" t="s">
        <v>184</v>
      </c>
      <c r="I8" s="141" t="s">
        <v>184</v>
      </c>
      <c r="J8" s="141" t="s">
        <v>184</v>
      </c>
      <c r="K8" s="141">
        <v>2</v>
      </c>
      <c r="L8" s="141">
        <v>4</v>
      </c>
      <c r="M8" s="141">
        <v>6</v>
      </c>
      <c r="N8" s="141">
        <v>16</v>
      </c>
      <c r="O8" s="345">
        <f t="shared" ref="O8:O34" si="0">SUM(C8:N8)</f>
        <v>54</v>
      </c>
      <c r="Q8" s="185"/>
      <c r="R8" s="186"/>
      <c r="S8" s="187"/>
      <c r="T8" s="187"/>
      <c r="U8" s="187"/>
      <c r="V8" s="187"/>
      <c r="W8" s="187"/>
      <c r="X8" s="187"/>
      <c r="Y8" s="187"/>
      <c r="Z8" s="187"/>
      <c r="AA8" s="187"/>
      <c r="AB8" s="187"/>
      <c r="AC8" s="187"/>
      <c r="AD8" s="187"/>
      <c r="AE8" s="188"/>
    </row>
    <row r="9" spans="1:31" s="88" customFormat="1" ht="11.25" customHeight="1" x14ac:dyDescent="0.2">
      <c r="A9" s="140" t="s">
        <v>159</v>
      </c>
      <c r="B9" s="139" t="s">
        <v>22</v>
      </c>
      <c r="C9" s="141">
        <v>15239</v>
      </c>
      <c r="D9" s="141">
        <v>18071</v>
      </c>
      <c r="E9" s="141">
        <v>17932</v>
      </c>
      <c r="F9" s="141">
        <v>16139</v>
      </c>
      <c r="G9" s="141">
        <v>13532</v>
      </c>
      <c r="H9" s="141">
        <v>7765</v>
      </c>
      <c r="I9" s="141">
        <v>12058</v>
      </c>
      <c r="J9" s="141">
        <v>10736</v>
      </c>
      <c r="K9" s="141">
        <v>8974</v>
      </c>
      <c r="L9" s="141">
        <v>9885</v>
      </c>
      <c r="M9" s="141">
        <v>11210</v>
      </c>
      <c r="N9" s="141">
        <v>14167</v>
      </c>
      <c r="O9" s="345">
        <f t="shared" si="0"/>
        <v>155708</v>
      </c>
      <c r="Q9" s="185"/>
      <c r="R9" s="186"/>
      <c r="S9" s="187"/>
      <c r="T9" s="187"/>
      <c r="U9" s="187"/>
      <c r="V9" s="187"/>
      <c r="W9" s="187"/>
      <c r="X9" s="187"/>
      <c r="Y9" s="187"/>
      <c r="Z9" s="187"/>
      <c r="AA9" s="187"/>
      <c r="AB9" s="187"/>
      <c r="AC9" s="187"/>
      <c r="AD9" s="187"/>
      <c r="AE9" s="188"/>
    </row>
    <row r="10" spans="1:31" s="88" customFormat="1" ht="11.25" customHeight="1" x14ac:dyDescent="0.2">
      <c r="A10" s="140" t="s">
        <v>159</v>
      </c>
      <c r="B10" s="139" t="s">
        <v>23</v>
      </c>
      <c r="C10" s="141">
        <v>3360</v>
      </c>
      <c r="D10" s="141">
        <v>4077</v>
      </c>
      <c r="E10" s="141">
        <v>3945</v>
      </c>
      <c r="F10" s="141">
        <v>3519</v>
      </c>
      <c r="G10" s="141">
        <v>2956</v>
      </c>
      <c r="H10" s="141">
        <v>1673</v>
      </c>
      <c r="I10" s="141">
        <v>2589</v>
      </c>
      <c r="J10" s="141">
        <v>2297</v>
      </c>
      <c r="K10" s="141">
        <v>1923</v>
      </c>
      <c r="L10" s="141">
        <v>2111</v>
      </c>
      <c r="M10" s="141">
        <v>2414</v>
      </c>
      <c r="N10" s="141">
        <v>3063</v>
      </c>
      <c r="O10" s="345">
        <f t="shared" si="0"/>
        <v>33927</v>
      </c>
      <c r="Q10" s="185"/>
      <c r="R10" s="186"/>
      <c r="S10" s="187"/>
      <c r="T10" s="187"/>
      <c r="U10" s="187"/>
      <c r="V10" s="187"/>
      <c r="W10" s="187"/>
      <c r="X10" s="187"/>
      <c r="Y10" s="187"/>
      <c r="Z10" s="187"/>
      <c r="AA10" s="187"/>
      <c r="AB10" s="187"/>
      <c r="AC10" s="187"/>
      <c r="AD10" s="187"/>
      <c r="AE10" s="188"/>
    </row>
    <row r="11" spans="1:31" s="88" customFormat="1" ht="11.25" customHeight="1" x14ac:dyDescent="0.2">
      <c r="A11" s="140" t="s">
        <v>160</v>
      </c>
      <c r="B11" s="139" t="s">
        <v>22</v>
      </c>
      <c r="C11" s="141">
        <v>213</v>
      </c>
      <c r="D11" s="141">
        <v>198</v>
      </c>
      <c r="E11" s="141">
        <v>125</v>
      </c>
      <c r="F11" s="141">
        <v>92</v>
      </c>
      <c r="G11" s="141">
        <v>11</v>
      </c>
      <c r="H11" s="141">
        <v>43</v>
      </c>
      <c r="I11" s="141" t="s">
        <v>184</v>
      </c>
      <c r="J11" s="141">
        <v>56</v>
      </c>
      <c r="K11" s="141">
        <v>214</v>
      </c>
      <c r="L11" s="141">
        <v>175</v>
      </c>
      <c r="M11" s="141">
        <v>195</v>
      </c>
      <c r="N11" s="141">
        <v>151</v>
      </c>
      <c r="O11" s="345">
        <f t="shared" si="0"/>
        <v>1473</v>
      </c>
      <c r="Q11" s="185"/>
      <c r="R11" s="186"/>
      <c r="S11" s="187"/>
      <c r="T11" s="187"/>
      <c r="U11" s="187"/>
      <c r="V11" s="187"/>
      <c r="W11" s="187"/>
      <c r="X11" s="187"/>
      <c r="Y11" s="187"/>
      <c r="Z11" s="187"/>
      <c r="AA11" s="187"/>
      <c r="AB11" s="187"/>
      <c r="AC11" s="187"/>
      <c r="AD11" s="187"/>
      <c r="AE11" s="188"/>
    </row>
    <row r="12" spans="1:31" s="88" customFormat="1" ht="11.25" customHeight="1" x14ac:dyDescent="0.2">
      <c r="A12" s="140" t="s">
        <v>160</v>
      </c>
      <c r="B12" s="139" t="s">
        <v>23</v>
      </c>
      <c r="C12" s="141">
        <v>25</v>
      </c>
      <c r="D12" s="141">
        <v>22</v>
      </c>
      <c r="E12" s="141">
        <v>14</v>
      </c>
      <c r="F12" s="141">
        <v>9</v>
      </c>
      <c r="G12" s="141">
        <v>1</v>
      </c>
      <c r="H12" s="141">
        <v>4</v>
      </c>
      <c r="I12" s="141" t="s">
        <v>184</v>
      </c>
      <c r="J12" s="141">
        <v>6</v>
      </c>
      <c r="K12" s="141">
        <v>24</v>
      </c>
      <c r="L12" s="141">
        <v>19</v>
      </c>
      <c r="M12" s="141">
        <v>21</v>
      </c>
      <c r="N12" s="141">
        <v>17</v>
      </c>
      <c r="O12" s="345">
        <f t="shared" si="0"/>
        <v>162</v>
      </c>
      <c r="Q12" s="185"/>
      <c r="R12" s="186"/>
      <c r="S12" s="187"/>
      <c r="T12" s="187"/>
      <c r="U12" s="187"/>
      <c r="V12" s="187"/>
      <c r="W12" s="187"/>
      <c r="X12" s="187"/>
      <c r="Y12" s="187"/>
      <c r="Z12" s="187"/>
      <c r="AA12" s="187"/>
      <c r="AB12" s="187"/>
      <c r="AC12" s="187"/>
      <c r="AD12" s="187"/>
      <c r="AE12" s="188"/>
    </row>
    <row r="13" spans="1:31" s="88" customFormat="1" ht="11.25" customHeight="1" x14ac:dyDescent="0.2">
      <c r="A13" s="140" t="s">
        <v>21</v>
      </c>
      <c r="B13" s="139" t="s">
        <v>22</v>
      </c>
      <c r="C13" s="141">
        <v>1218</v>
      </c>
      <c r="D13" s="141">
        <v>702</v>
      </c>
      <c r="E13" s="141">
        <v>1025</v>
      </c>
      <c r="F13" s="141">
        <v>1474</v>
      </c>
      <c r="G13" s="141">
        <v>466</v>
      </c>
      <c r="H13" s="141">
        <v>211</v>
      </c>
      <c r="I13" s="141">
        <v>153</v>
      </c>
      <c r="J13" s="141">
        <v>116</v>
      </c>
      <c r="K13" s="141">
        <v>312</v>
      </c>
      <c r="L13" s="141">
        <v>606</v>
      </c>
      <c r="M13" s="141">
        <v>605</v>
      </c>
      <c r="N13" s="141">
        <v>768</v>
      </c>
      <c r="O13" s="345">
        <f t="shared" si="0"/>
        <v>7656</v>
      </c>
      <c r="Q13" s="185"/>
      <c r="R13" s="186"/>
      <c r="S13" s="187"/>
      <c r="T13" s="187"/>
      <c r="U13" s="187"/>
      <c r="V13" s="187"/>
      <c r="W13" s="187"/>
      <c r="X13" s="187"/>
      <c r="Y13" s="187"/>
      <c r="Z13" s="187"/>
      <c r="AA13" s="187"/>
      <c r="AB13" s="187"/>
      <c r="AC13" s="187"/>
      <c r="AD13" s="187"/>
      <c r="AE13" s="188"/>
    </row>
    <row r="14" spans="1:31" s="88" customFormat="1" ht="11.25" customHeight="1" x14ac:dyDescent="0.2">
      <c r="A14" s="140" t="s">
        <v>21</v>
      </c>
      <c r="B14" s="139" t="s">
        <v>23</v>
      </c>
      <c r="C14" s="141">
        <v>369</v>
      </c>
      <c r="D14" s="141">
        <v>210</v>
      </c>
      <c r="E14" s="141">
        <v>311</v>
      </c>
      <c r="F14" s="141">
        <v>448</v>
      </c>
      <c r="G14" s="141">
        <v>141</v>
      </c>
      <c r="H14" s="141">
        <v>65</v>
      </c>
      <c r="I14" s="141">
        <v>39</v>
      </c>
      <c r="J14" s="141">
        <v>32</v>
      </c>
      <c r="K14" s="141">
        <v>89</v>
      </c>
      <c r="L14" s="141">
        <v>181</v>
      </c>
      <c r="M14" s="141">
        <v>180</v>
      </c>
      <c r="N14" s="141">
        <v>209</v>
      </c>
      <c r="O14" s="345">
        <f t="shared" si="0"/>
        <v>2274</v>
      </c>
      <c r="Q14" s="185"/>
      <c r="R14" s="186"/>
      <c r="S14" s="187"/>
      <c r="T14" s="187"/>
      <c r="U14" s="187"/>
      <c r="V14" s="187"/>
      <c r="W14" s="187"/>
      <c r="X14" s="187"/>
      <c r="Y14" s="187"/>
      <c r="Z14" s="187"/>
      <c r="AA14" s="187"/>
      <c r="AB14" s="187"/>
      <c r="AC14" s="187"/>
      <c r="AD14" s="187"/>
      <c r="AE14" s="188"/>
    </row>
    <row r="15" spans="1:31" s="88" customFormat="1" ht="11.25" customHeight="1" x14ac:dyDescent="0.2">
      <c r="A15" s="140" t="s">
        <v>181</v>
      </c>
      <c r="B15" s="139" t="s">
        <v>22</v>
      </c>
      <c r="C15" s="141" t="s">
        <v>184</v>
      </c>
      <c r="D15" s="141" t="s">
        <v>184</v>
      </c>
      <c r="E15" s="141" t="s">
        <v>184</v>
      </c>
      <c r="F15" s="141">
        <v>4</v>
      </c>
      <c r="G15" s="141">
        <v>4</v>
      </c>
      <c r="H15" s="141">
        <v>4</v>
      </c>
      <c r="I15" s="141">
        <v>6</v>
      </c>
      <c r="J15" s="141">
        <v>6</v>
      </c>
      <c r="K15" s="141">
        <v>5</v>
      </c>
      <c r="L15" s="141">
        <v>8</v>
      </c>
      <c r="M15" s="141">
        <v>12</v>
      </c>
      <c r="N15" s="141" t="s">
        <v>184</v>
      </c>
      <c r="O15" s="345">
        <f t="shared" si="0"/>
        <v>49</v>
      </c>
      <c r="Q15" s="185"/>
      <c r="R15" s="186"/>
      <c r="S15" s="187"/>
      <c r="T15" s="187"/>
      <c r="U15" s="187"/>
      <c r="V15" s="187"/>
      <c r="W15" s="187"/>
      <c r="X15" s="187"/>
      <c r="Y15" s="187"/>
      <c r="Z15" s="187"/>
      <c r="AA15" s="187"/>
      <c r="AB15" s="187"/>
      <c r="AC15" s="187"/>
      <c r="AD15" s="187"/>
      <c r="AE15" s="188"/>
    </row>
    <row r="16" spans="1:31" s="88" customFormat="1" ht="11.25" customHeight="1" x14ac:dyDescent="0.2">
      <c r="A16" s="140" t="s">
        <v>181</v>
      </c>
      <c r="B16" s="139" t="s">
        <v>23</v>
      </c>
      <c r="C16" s="141" t="s">
        <v>184</v>
      </c>
      <c r="D16" s="141" t="s">
        <v>184</v>
      </c>
      <c r="E16" s="141" t="s">
        <v>184</v>
      </c>
      <c r="F16" s="141">
        <v>1</v>
      </c>
      <c r="G16" s="141">
        <v>1</v>
      </c>
      <c r="H16" s="141">
        <v>1</v>
      </c>
      <c r="I16" s="141">
        <v>1</v>
      </c>
      <c r="J16" s="141">
        <v>1</v>
      </c>
      <c r="K16" s="141">
        <v>1</v>
      </c>
      <c r="L16" s="141">
        <v>2</v>
      </c>
      <c r="M16" s="141">
        <v>2</v>
      </c>
      <c r="N16" s="141" t="s">
        <v>184</v>
      </c>
      <c r="O16" s="345">
        <f t="shared" si="0"/>
        <v>10</v>
      </c>
      <c r="Q16" s="185"/>
      <c r="R16" s="186"/>
      <c r="S16" s="187"/>
      <c r="T16" s="187"/>
      <c r="U16" s="187"/>
      <c r="V16" s="187"/>
      <c r="W16" s="187"/>
      <c r="X16" s="187"/>
      <c r="Y16" s="187"/>
      <c r="Z16" s="187"/>
      <c r="AA16" s="187"/>
      <c r="AB16" s="187"/>
      <c r="AC16" s="187"/>
      <c r="AD16" s="187"/>
      <c r="AE16" s="188"/>
    </row>
    <row r="17" spans="1:31" s="88" customFormat="1" ht="11.25" customHeight="1" x14ac:dyDescent="0.2">
      <c r="A17" s="140" t="s">
        <v>113</v>
      </c>
      <c r="B17" s="139" t="s">
        <v>22</v>
      </c>
      <c r="C17" s="141">
        <v>1375</v>
      </c>
      <c r="D17" s="141">
        <v>584</v>
      </c>
      <c r="E17" s="141">
        <v>3348</v>
      </c>
      <c r="F17" s="141">
        <v>1857</v>
      </c>
      <c r="G17" s="141">
        <v>1078</v>
      </c>
      <c r="H17" s="141">
        <v>1454</v>
      </c>
      <c r="I17" s="141">
        <v>731</v>
      </c>
      <c r="J17" s="141">
        <v>2162</v>
      </c>
      <c r="K17" s="141">
        <v>1393</v>
      </c>
      <c r="L17" s="141">
        <v>843</v>
      </c>
      <c r="M17" s="141">
        <v>682</v>
      </c>
      <c r="N17" s="141">
        <v>1298</v>
      </c>
      <c r="O17" s="345">
        <f t="shared" si="0"/>
        <v>16805</v>
      </c>
      <c r="Q17" s="185"/>
      <c r="R17" s="186"/>
      <c r="S17" s="187"/>
      <c r="T17" s="187"/>
      <c r="U17" s="187"/>
      <c r="V17" s="187"/>
      <c r="W17" s="187"/>
      <c r="X17" s="187"/>
      <c r="Y17" s="187"/>
      <c r="Z17" s="187"/>
      <c r="AA17" s="187"/>
      <c r="AB17" s="187"/>
      <c r="AC17" s="187"/>
      <c r="AD17" s="187"/>
      <c r="AE17" s="188"/>
    </row>
    <row r="18" spans="1:31" s="88" customFormat="1" ht="11.25" customHeight="1" x14ac:dyDescent="0.2">
      <c r="A18" s="140" t="s">
        <v>113</v>
      </c>
      <c r="B18" s="139" t="s">
        <v>23</v>
      </c>
      <c r="C18" s="141">
        <v>271</v>
      </c>
      <c r="D18" s="141">
        <v>118</v>
      </c>
      <c r="E18" s="141">
        <v>639</v>
      </c>
      <c r="F18" s="141">
        <v>367</v>
      </c>
      <c r="G18" s="141">
        <v>214</v>
      </c>
      <c r="H18" s="141">
        <v>286</v>
      </c>
      <c r="I18" s="141">
        <v>146</v>
      </c>
      <c r="J18" s="141">
        <v>427</v>
      </c>
      <c r="K18" s="141">
        <v>282</v>
      </c>
      <c r="L18" s="141">
        <v>168</v>
      </c>
      <c r="M18" s="141">
        <v>137</v>
      </c>
      <c r="N18" s="141">
        <v>257</v>
      </c>
      <c r="O18" s="345">
        <f t="shared" si="0"/>
        <v>3312</v>
      </c>
      <c r="Q18" s="185"/>
      <c r="R18" s="186"/>
      <c r="S18" s="187"/>
      <c r="T18" s="187"/>
      <c r="U18" s="187"/>
      <c r="V18" s="187"/>
      <c r="W18" s="187"/>
      <c r="X18" s="187"/>
      <c r="Y18" s="187"/>
      <c r="Z18" s="187"/>
      <c r="AA18" s="187"/>
      <c r="AB18" s="187"/>
      <c r="AC18" s="187"/>
      <c r="AD18" s="187"/>
      <c r="AE18" s="188"/>
    </row>
    <row r="19" spans="1:31" s="88" customFormat="1" ht="11.25" customHeight="1" x14ac:dyDescent="0.2">
      <c r="A19" s="140" t="s">
        <v>147</v>
      </c>
      <c r="B19" s="139" t="s">
        <v>22</v>
      </c>
      <c r="C19" s="141">
        <v>4071</v>
      </c>
      <c r="D19" s="141">
        <v>4150</v>
      </c>
      <c r="E19" s="141">
        <v>4267</v>
      </c>
      <c r="F19" s="141">
        <v>5575</v>
      </c>
      <c r="G19" s="141">
        <v>4509</v>
      </c>
      <c r="H19" s="141">
        <v>2613</v>
      </c>
      <c r="I19" s="141">
        <v>4558</v>
      </c>
      <c r="J19" s="141">
        <v>5034</v>
      </c>
      <c r="K19" s="141">
        <v>4714</v>
      </c>
      <c r="L19" s="141">
        <v>2979</v>
      </c>
      <c r="M19" s="141">
        <v>4128</v>
      </c>
      <c r="N19" s="141">
        <v>3194</v>
      </c>
      <c r="O19" s="345">
        <f t="shared" si="0"/>
        <v>49792</v>
      </c>
      <c r="Q19" s="441"/>
      <c r="R19" s="186"/>
      <c r="S19" s="187"/>
      <c r="T19" s="187"/>
      <c r="U19" s="187"/>
      <c r="V19" s="187"/>
      <c r="W19" s="187"/>
      <c r="X19" s="187"/>
      <c r="Y19" s="187"/>
      <c r="Z19" s="187"/>
      <c r="AA19" s="187"/>
      <c r="AB19" s="187"/>
      <c r="AC19" s="187"/>
      <c r="AD19" s="187"/>
      <c r="AE19" s="188"/>
    </row>
    <row r="20" spans="1:31" s="88" customFormat="1" ht="11.25" customHeight="1" x14ac:dyDescent="0.2">
      <c r="A20" s="140" t="s">
        <v>147</v>
      </c>
      <c r="B20" s="139" t="s">
        <v>23</v>
      </c>
      <c r="C20" s="141">
        <v>787</v>
      </c>
      <c r="D20" s="141">
        <v>820</v>
      </c>
      <c r="E20" s="141">
        <v>829</v>
      </c>
      <c r="F20" s="141">
        <v>1114</v>
      </c>
      <c r="G20" s="141">
        <v>889</v>
      </c>
      <c r="H20" s="141">
        <v>513</v>
      </c>
      <c r="I20" s="141">
        <v>878</v>
      </c>
      <c r="J20" s="141">
        <v>984</v>
      </c>
      <c r="K20" s="141">
        <v>932</v>
      </c>
      <c r="L20" s="141">
        <v>588</v>
      </c>
      <c r="M20" s="141">
        <v>812</v>
      </c>
      <c r="N20" s="141">
        <v>622</v>
      </c>
      <c r="O20" s="345">
        <f t="shared" si="0"/>
        <v>9768</v>
      </c>
      <c r="Q20" s="185"/>
      <c r="R20" s="186"/>
      <c r="S20" s="187"/>
      <c r="T20" s="187"/>
      <c r="U20" s="187"/>
      <c r="V20" s="187"/>
      <c r="W20" s="187"/>
      <c r="X20" s="187"/>
      <c r="Y20" s="187"/>
      <c r="Z20" s="187"/>
      <c r="AA20" s="187"/>
      <c r="AB20" s="187"/>
      <c r="AC20" s="187"/>
      <c r="AD20" s="187"/>
      <c r="AE20" s="188"/>
    </row>
    <row r="21" spans="1:31" s="88" customFormat="1" ht="11.25" customHeight="1" x14ac:dyDescent="0.2">
      <c r="A21" s="140" t="s">
        <v>182</v>
      </c>
      <c r="B21" s="139" t="s">
        <v>22</v>
      </c>
      <c r="C21" s="141">
        <v>0</v>
      </c>
      <c r="D21" s="141">
        <v>0</v>
      </c>
      <c r="E21" s="141">
        <v>5</v>
      </c>
      <c r="F21" s="141">
        <v>0</v>
      </c>
      <c r="G21" s="141" t="s">
        <v>184</v>
      </c>
      <c r="H21" s="141" t="s">
        <v>184</v>
      </c>
      <c r="I21" s="141" t="s">
        <v>184</v>
      </c>
      <c r="J21" s="141" t="s">
        <v>184</v>
      </c>
      <c r="K21" s="141" t="s">
        <v>184</v>
      </c>
      <c r="L21" s="141" t="s">
        <v>184</v>
      </c>
      <c r="M21" s="141" t="s">
        <v>184</v>
      </c>
      <c r="N21" s="141" t="s">
        <v>184</v>
      </c>
      <c r="O21" s="345">
        <f t="shared" si="0"/>
        <v>5</v>
      </c>
      <c r="Q21" s="185"/>
      <c r="R21" s="186"/>
      <c r="S21" s="187"/>
      <c r="T21" s="187"/>
      <c r="U21" s="187"/>
      <c r="V21" s="187"/>
      <c r="W21" s="187"/>
      <c r="X21" s="187"/>
      <c r="Y21" s="187"/>
      <c r="Z21" s="187"/>
      <c r="AA21" s="187"/>
      <c r="AB21" s="187"/>
      <c r="AC21" s="187"/>
      <c r="AD21" s="187"/>
      <c r="AE21" s="188"/>
    </row>
    <row r="22" spans="1:31" s="88" customFormat="1" ht="11.25" customHeight="1" x14ac:dyDescent="0.2">
      <c r="A22" s="140" t="s">
        <v>182</v>
      </c>
      <c r="B22" s="139" t="s">
        <v>23</v>
      </c>
      <c r="C22" s="141">
        <v>0</v>
      </c>
      <c r="D22" s="141">
        <v>0</v>
      </c>
      <c r="E22" s="141">
        <v>1</v>
      </c>
      <c r="F22" s="141">
        <v>0</v>
      </c>
      <c r="G22" s="141" t="s">
        <v>184</v>
      </c>
      <c r="H22" s="141" t="s">
        <v>184</v>
      </c>
      <c r="I22" s="141" t="s">
        <v>184</v>
      </c>
      <c r="J22" s="141" t="s">
        <v>184</v>
      </c>
      <c r="K22" s="141" t="s">
        <v>184</v>
      </c>
      <c r="L22" s="141" t="s">
        <v>184</v>
      </c>
      <c r="M22" s="141" t="s">
        <v>184</v>
      </c>
      <c r="N22" s="141" t="s">
        <v>184</v>
      </c>
      <c r="O22" s="345">
        <f t="shared" si="0"/>
        <v>1</v>
      </c>
      <c r="Q22" s="185"/>
      <c r="R22" s="186"/>
      <c r="S22" s="187"/>
      <c r="T22" s="187"/>
      <c r="U22" s="187"/>
      <c r="V22" s="187"/>
      <c r="W22" s="187"/>
      <c r="X22" s="187"/>
      <c r="Y22" s="187"/>
      <c r="Z22" s="187"/>
      <c r="AA22" s="187"/>
      <c r="AB22" s="187"/>
      <c r="AC22" s="187"/>
      <c r="AD22" s="187"/>
      <c r="AE22" s="188"/>
    </row>
    <row r="23" spans="1:31" s="88" customFormat="1" ht="11.25" customHeight="1" x14ac:dyDescent="0.2">
      <c r="A23" s="140" t="s">
        <v>161</v>
      </c>
      <c r="B23" s="139" t="s">
        <v>22</v>
      </c>
      <c r="C23" s="141">
        <v>193</v>
      </c>
      <c r="D23" s="141" t="s">
        <v>184</v>
      </c>
      <c r="E23" s="141" t="s">
        <v>184</v>
      </c>
      <c r="F23" s="141" t="s">
        <v>184</v>
      </c>
      <c r="G23" s="141" t="s">
        <v>184</v>
      </c>
      <c r="H23" s="141" t="s">
        <v>184</v>
      </c>
      <c r="I23" s="141" t="s">
        <v>184</v>
      </c>
      <c r="J23" s="141" t="s">
        <v>184</v>
      </c>
      <c r="K23" s="141" t="s">
        <v>184</v>
      </c>
      <c r="L23" s="141" t="s">
        <v>184</v>
      </c>
      <c r="M23" s="141" t="s">
        <v>184</v>
      </c>
      <c r="N23" s="141" t="s">
        <v>184</v>
      </c>
      <c r="O23" s="345">
        <f t="shared" si="0"/>
        <v>193</v>
      </c>
      <c r="Q23" s="185"/>
      <c r="R23" s="186"/>
      <c r="S23" s="187"/>
      <c r="T23" s="187"/>
      <c r="U23" s="187"/>
      <c r="V23" s="187"/>
      <c r="W23" s="187"/>
      <c r="X23" s="187"/>
      <c r="Y23" s="187"/>
      <c r="Z23" s="187"/>
      <c r="AA23" s="187"/>
      <c r="AB23" s="187"/>
      <c r="AC23" s="187"/>
      <c r="AD23" s="187"/>
      <c r="AE23" s="188"/>
    </row>
    <row r="24" spans="1:31" s="88" customFormat="1" ht="11.25" customHeight="1" x14ac:dyDescent="0.2">
      <c r="A24" s="140" t="s">
        <v>161</v>
      </c>
      <c r="B24" s="139" t="s">
        <v>23</v>
      </c>
      <c r="C24" s="141">
        <v>48</v>
      </c>
      <c r="D24" s="141" t="s">
        <v>184</v>
      </c>
      <c r="E24" s="141" t="s">
        <v>184</v>
      </c>
      <c r="F24" s="141" t="s">
        <v>184</v>
      </c>
      <c r="G24" s="141" t="s">
        <v>184</v>
      </c>
      <c r="H24" s="141" t="s">
        <v>184</v>
      </c>
      <c r="I24" s="141" t="s">
        <v>184</v>
      </c>
      <c r="J24" s="141" t="s">
        <v>184</v>
      </c>
      <c r="K24" s="141" t="s">
        <v>184</v>
      </c>
      <c r="L24" s="141" t="s">
        <v>184</v>
      </c>
      <c r="M24" s="141" t="s">
        <v>184</v>
      </c>
      <c r="N24" s="141" t="s">
        <v>184</v>
      </c>
      <c r="O24" s="345">
        <f t="shared" si="0"/>
        <v>48</v>
      </c>
      <c r="Q24" s="185"/>
      <c r="R24" s="186"/>
      <c r="S24" s="187"/>
      <c r="T24" s="187"/>
      <c r="U24" s="187"/>
      <c r="V24" s="187"/>
      <c r="W24" s="187"/>
      <c r="X24" s="187"/>
      <c r="Y24" s="187"/>
      <c r="Z24" s="187"/>
      <c r="AA24" s="187"/>
      <c r="AB24" s="187"/>
      <c r="AC24" s="187"/>
      <c r="AD24" s="187"/>
      <c r="AE24" s="188"/>
    </row>
    <row r="25" spans="1:31" s="88" customFormat="1" ht="11.25" customHeight="1" x14ac:dyDescent="0.2">
      <c r="A25" s="140" t="s">
        <v>162</v>
      </c>
      <c r="B25" s="139" t="s">
        <v>22</v>
      </c>
      <c r="C25" s="141">
        <v>625</v>
      </c>
      <c r="D25" s="141">
        <v>624</v>
      </c>
      <c r="E25" s="141">
        <v>289</v>
      </c>
      <c r="F25" s="141">
        <v>347</v>
      </c>
      <c r="G25" s="141" t="s">
        <v>184</v>
      </c>
      <c r="H25" s="141" t="s">
        <v>184</v>
      </c>
      <c r="I25" s="141" t="s">
        <v>184</v>
      </c>
      <c r="J25" s="141" t="s">
        <v>184</v>
      </c>
      <c r="K25" s="141" t="s">
        <v>184</v>
      </c>
      <c r="L25" s="141" t="s">
        <v>184</v>
      </c>
      <c r="M25" s="141">
        <v>109</v>
      </c>
      <c r="N25" s="141">
        <v>224</v>
      </c>
      <c r="O25" s="345">
        <f t="shared" si="0"/>
        <v>2218</v>
      </c>
      <c r="Q25" s="185"/>
      <c r="R25" s="186"/>
      <c r="S25" s="187"/>
      <c r="T25" s="187"/>
      <c r="U25" s="187"/>
      <c r="V25" s="187"/>
      <c r="W25" s="187"/>
      <c r="X25" s="187"/>
      <c r="Y25" s="187"/>
      <c r="Z25" s="187"/>
      <c r="AA25" s="187"/>
      <c r="AB25" s="187"/>
      <c r="AC25" s="187"/>
      <c r="AD25" s="187"/>
      <c r="AE25" s="188"/>
    </row>
    <row r="26" spans="1:31" s="88" customFormat="1" ht="11.25" customHeight="1" x14ac:dyDescent="0.2">
      <c r="A26" s="140" t="s">
        <v>162</v>
      </c>
      <c r="B26" s="139" t="s">
        <v>23</v>
      </c>
      <c r="C26" s="141">
        <v>113</v>
      </c>
      <c r="D26" s="141">
        <v>118</v>
      </c>
      <c r="E26" s="141">
        <v>56</v>
      </c>
      <c r="F26" s="141">
        <v>67</v>
      </c>
      <c r="G26" s="141" t="s">
        <v>184</v>
      </c>
      <c r="H26" s="141" t="s">
        <v>184</v>
      </c>
      <c r="I26" s="141" t="s">
        <v>184</v>
      </c>
      <c r="J26" s="141" t="s">
        <v>184</v>
      </c>
      <c r="K26" s="141" t="s">
        <v>184</v>
      </c>
      <c r="L26" s="141" t="s">
        <v>184</v>
      </c>
      <c r="M26" s="141">
        <v>20</v>
      </c>
      <c r="N26" s="141">
        <v>41</v>
      </c>
      <c r="O26" s="345">
        <f t="shared" si="0"/>
        <v>415</v>
      </c>
      <c r="Q26" s="185"/>
      <c r="R26" s="186"/>
      <c r="S26" s="187"/>
      <c r="T26" s="187"/>
      <c r="U26" s="187"/>
      <c r="V26" s="187"/>
      <c r="W26" s="187"/>
      <c r="X26" s="187"/>
      <c r="Y26" s="187"/>
      <c r="Z26" s="187"/>
      <c r="AA26" s="187"/>
      <c r="AB26" s="187"/>
      <c r="AC26" s="187"/>
      <c r="AD26" s="187"/>
      <c r="AE26" s="188"/>
    </row>
    <row r="27" spans="1:31" s="88" customFormat="1" ht="11.25" customHeight="1" x14ac:dyDescent="0.2">
      <c r="A27" s="140" t="s">
        <v>163</v>
      </c>
      <c r="B27" s="139" t="s">
        <v>22</v>
      </c>
      <c r="C27" s="141">
        <v>5237</v>
      </c>
      <c r="D27" s="141">
        <v>8691</v>
      </c>
      <c r="E27" s="141">
        <v>9199</v>
      </c>
      <c r="F27" s="141">
        <v>2615</v>
      </c>
      <c r="G27" s="141">
        <v>752</v>
      </c>
      <c r="H27" s="141">
        <v>274</v>
      </c>
      <c r="I27" s="141">
        <v>73</v>
      </c>
      <c r="J27" s="141" t="s">
        <v>184</v>
      </c>
      <c r="K27" s="141" t="s">
        <v>184</v>
      </c>
      <c r="L27" s="141" t="s">
        <v>184</v>
      </c>
      <c r="M27" s="141">
        <v>56</v>
      </c>
      <c r="N27" s="141">
        <v>960</v>
      </c>
      <c r="O27" s="345">
        <f t="shared" si="0"/>
        <v>27857</v>
      </c>
      <c r="Q27" s="185"/>
      <c r="R27" s="186"/>
      <c r="S27" s="187"/>
      <c r="T27" s="187"/>
      <c r="U27" s="187"/>
      <c r="V27" s="187"/>
      <c r="W27" s="187"/>
      <c r="X27" s="187"/>
      <c r="Y27" s="187"/>
      <c r="Z27" s="187"/>
      <c r="AA27" s="187"/>
      <c r="AB27" s="187"/>
      <c r="AC27" s="187"/>
      <c r="AD27" s="187"/>
      <c r="AE27" s="188"/>
    </row>
    <row r="28" spans="1:31" s="88" customFormat="1" ht="11.25" customHeight="1" x14ac:dyDescent="0.2">
      <c r="A28" s="140" t="s">
        <v>163</v>
      </c>
      <c r="B28" s="139" t="s">
        <v>23</v>
      </c>
      <c r="C28" s="141">
        <v>996</v>
      </c>
      <c r="D28" s="141">
        <v>1658</v>
      </c>
      <c r="E28" s="141">
        <v>1777</v>
      </c>
      <c r="F28" s="141">
        <v>497</v>
      </c>
      <c r="G28" s="141">
        <v>127</v>
      </c>
      <c r="H28" s="141">
        <v>54</v>
      </c>
      <c r="I28" s="141">
        <v>14</v>
      </c>
      <c r="J28" s="141" t="s">
        <v>184</v>
      </c>
      <c r="K28" s="141" t="s">
        <v>184</v>
      </c>
      <c r="L28" s="141" t="s">
        <v>184</v>
      </c>
      <c r="M28" s="141">
        <v>11</v>
      </c>
      <c r="N28" s="141">
        <v>186</v>
      </c>
      <c r="O28" s="345">
        <f t="shared" si="0"/>
        <v>5320</v>
      </c>
      <c r="Q28" s="185"/>
      <c r="R28" s="186"/>
      <c r="S28" s="187"/>
      <c r="T28" s="187"/>
      <c r="U28" s="187"/>
      <c r="V28" s="187"/>
      <c r="W28" s="187"/>
      <c r="X28" s="187"/>
      <c r="Y28" s="187"/>
      <c r="Z28" s="187"/>
      <c r="AA28" s="187"/>
      <c r="AB28" s="187"/>
      <c r="AC28" s="187"/>
      <c r="AD28" s="187"/>
      <c r="AE28" s="188"/>
    </row>
    <row r="29" spans="1:31" s="88" customFormat="1" ht="11.25" customHeight="1" x14ac:dyDescent="0.2">
      <c r="A29" s="140" t="s">
        <v>164</v>
      </c>
      <c r="B29" s="139" t="s">
        <v>22</v>
      </c>
      <c r="C29" s="141">
        <v>1786</v>
      </c>
      <c r="D29" s="141">
        <v>4441</v>
      </c>
      <c r="E29" s="141">
        <v>3686</v>
      </c>
      <c r="F29" s="141">
        <v>1395</v>
      </c>
      <c r="G29" s="141">
        <v>419</v>
      </c>
      <c r="H29" s="141">
        <v>53</v>
      </c>
      <c r="I29" s="141" t="s">
        <v>184</v>
      </c>
      <c r="J29" s="141" t="s">
        <v>184</v>
      </c>
      <c r="K29" s="141" t="s">
        <v>184</v>
      </c>
      <c r="L29" s="141">
        <v>1697</v>
      </c>
      <c r="M29" s="141">
        <v>4259</v>
      </c>
      <c r="N29" s="141">
        <v>2966</v>
      </c>
      <c r="O29" s="345">
        <f t="shared" si="0"/>
        <v>20702</v>
      </c>
      <c r="Q29" s="185"/>
      <c r="R29" s="186"/>
      <c r="S29" s="187"/>
      <c r="T29" s="187"/>
      <c r="U29" s="187"/>
      <c r="V29" s="187"/>
      <c r="W29" s="187"/>
      <c r="X29" s="187"/>
      <c r="Y29" s="187"/>
      <c r="Z29" s="187"/>
      <c r="AA29" s="187"/>
      <c r="AB29" s="187"/>
      <c r="AC29" s="187"/>
      <c r="AD29" s="187"/>
      <c r="AE29" s="188"/>
    </row>
    <row r="30" spans="1:31" s="88" customFormat="1" ht="11.25" customHeight="1" x14ac:dyDescent="0.2">
      <c r="A30" s="140" t="s">
        <v>164</v>
      </c>
      <c r="B30" s="139" t="s">
        <v>23</v>
      </c>
      <c r="C30" s="141">
        <v>265</v>
      </c>
      <c r="D30" s="141">
        <v>655</v>
      </c>
      <c r="E30" s="141">
        <v>528</v>
      </c>
      <c r="F30" s="141">
        <v>201</v>
      </c>
      <c r="G30" s="141">
        <v>63</v>
      </c>
      <c r="H30" s="141">
        <v>8</v>
      </c>
      <c r="I30" s="141" t="s">
        <v>184</v>
      </c>
      <c r="J30" s="141" t="s">
        <v>184</v>
      </c>
      <c r="K30" s="141" t="s">
        <v>184</v>
      </c>
      <c r="L30" s="141">
        <v>251</v>
      </c>
      <c r="M30" s="141">
        <v>618</v>
      </c>
      <c r="N30" s="141">
        <v>441</v>
      </c>
      <c r="O30" s="345">
        <f t="shared" si="0"/>
        <v>3030</v>
      </c>
      <c r="Q30" s="185"/>
      <c r="R30" s="186"/>
      <c r="S30" s="187"/>
      <c r="T30" s="187"/>
      <c r="U30" s="187"/>
      <c r="V30" s="187"/>
      <c r="W30" s="187"/>
      <c r="X30" s="187"/>
      <c r="Y30" s="187"/>
      <c r="Z30" s="187"/>
      <c r="AA30" s="187"/>
      <c r="AB30" s="187"/>
      <c r="AC30" s="187"/>
      <c r="AD30" s="187"/>
      <c r="AE30" s="188"/>
    </row>
    <row r="31" spans="1:31" s="88" customFormat="1" ht="11.25" customHeight="1" x14ac:dyDescent="0.2">
      <c r="A31" s="140" t="s">
        <v>156</v>
      </c>
      <c r="B31" s="139" t="s">
        <v>22</v>
      </c>
      <c r="C31" s="141">
        <v>2573</v>
      </c>
      <c r="D31" s="141">
        <v>979</v>
      </c>
      <c r="E31" s="141">
        <v>842</v>
      </c>
      <c r="F31" s="141">
        <v>1136</v>
      </c>
      <c r="G31" s="141">
        <v>218</v>
      </c>
      <c r="H31" s="141">
        <v>795</v>
      </c>
      <c r="I31" s="141">
        <v>231</v>
      </c>
      <c r="J31" s="141">
        <v>331</v>
      </c>
      <c r="K31" s="141">
        <v>134</v>
      </c>
      <c r="L31" s="141">
        <v>248</v>
      </c>
      <c r="M31" s="141">
        <v>836</v>
      </c>
      <c r="N31" s="141">
        <v>1403</v>
      </c>
      <c r="O31" s="345">
        <f t="shared" si="0"/>
        <v>9726</v>
      </c>
      <c r="Q31" s="185"/>
      <c r="R31" s="186"/>
      <c r="S31" s="187"/>
      <c r="T31" s="187"/>
      <c r="U31" s="187"/>
      <c r="V31" s="187"/>
      <c r="W31" s="187"/>
      <c r="X31" s="187"/>
      <c r="Y31" s="187"/>
      <c r="Z31" s="187"/>
      <c r="AA31" s="187"/>
      <c r="AB31" s="187"/>
      <c r="AC31" s="187"/>
      <c r="AD31" s="187"/>
      <c r="AE31" s="188"/>
    </row>
    <row r="32" spans="1:31" s="88" customFormat="1" ht="11.25" customHeight="1" x14ac:dyDescent="0.2">
      <c r="A32" s="140" t="s">
        <v>156</v>
      </c>
      <c r="B32" s="139" t="s">
        <v>23</v>
      </c>
      <c r="C32" s="141">
        <v>339</v>
      </c>
      <c r="D32" s="141">
        <v>123</v>
      </c>
      <c r="E32" s="141">
        <v>108</v>
      </c>
      <c r="F32" s="141">
        <v>145</v>
      </c>
      <c r="G32" s="141">
        <v>28</v>
      </c>
      <c r="H32" s="141">
        <v>98</v>
      </c>
      <c r="I32" s="141">
        <v>31</v>
      </c>
      <c r="J32" s="141">
        <v>43</v>
      </c>
      <c r="K32" s="141">
        <v>17</v>
      </c>
      <c r="L32" s="141">
        <v>32</v>
      </c>
      <c r="M32" s="141">
        <v>101</v>
      </c>
      <c r="N32" s="141">
        <v>168</v>
      </c>
      <c r="O32" s="345">
        <f t="shared" si="0"/>
        <v>1233</v>
      </c>
      <c r="Q32" s="185"/>
      <c r="R32" s="186"/>
      <c r="S32" s="187"/>
      <c r="T32" s="187"/>
      <c r="U32" s="187"/>
      <c r="V32" s="187"/>
      <c r="W32" s="187"/>
      <c r="X32" s="187"/>
      <c r="Y32" s="187"/>
      <c r="Z32" s="187"/>
      <c r="AA32" s="187"/>
      <c r="AB32" s="187"/>
      <c r="AC32" s="187"/>
      <c r="AD32" s="187"/>
      <c r="AE32" s="188"/>
    </row>
    <row r="33" spans="1:31" s="88" customFormat="1" ht="11.25" customHeight="1" x14ac:dyDescent="0.2">
      <c r="A33" s="140" t="s">
        <v>183</v>
      </c>
      <c r="B33" s="139" t="s">
        <v>22</v>
      </c>
      <c r="C33" s="141" t="s">
        <v>184</v>
      </c>
      <c r="D33" s="141" t="s">
        <v>184</v>
      </c>
      <c r="E33" s="141" t="s">
        <v>184</v>
      </c>
      <c r="F33" s="141">
        <v>4</v>
      </c>
      <c r="G33" s="141" t="s">
        <v>184</v>
      </c>
      <c r="H33" s="141" t="s">
        <v>184</v>
      </c>
      <c r="I33" s="141" t="s">
        <v>184</v>
      </c>
      <c r="J33" s="141" t="s">
        <v>184</v>
      </c>
      <c r="K33" s="141" t="s">
        <v>184</v>
      </c>
      <c r="L33" s="141" t="s">
        <v>184</v>
      </c>
      <c r="M33" s="141" t="s">
        <v>184</v>
      </c>
      <c r="N33" s="141" t="s">
        <v>184</v>
      </c>
      <c r="O33" s="345">
        <f t="shared" si="0"/>
        <v>4</v>
      </c>
      <c r="Q33" s="185"/>
      <c r="R33" s="186"/>
      <c r="S33" s="187"/>
      <c r="T33" s="187"/>
      <c r="U33" s="187"/>
      <c r="V33" s="187"/>
      <c r="W33" s="187"/>
      <c r="X33" s="187"/>
      <c r="Y33" s="187"/>
      <c r="Z33" s="187"/>
      <c r="AA33" s="187"/>
      <c r="AB33" s="187"/>
      <c r="AC33" s="187"/>
      <c r="AD33" s="187"/>
      <c r="AE33" s="188"/>
    </row>
    <row r="34" spans="1:31" s="88" customFormat="1" ht="11.25" customHeight="1" x14ac:dyDescent="0.2">
      <c r="A34" s="369" t="s">
        <v>183</v>
      </c>
      <c r="B34" s="376" t="s">
        <v>23</v>
      </c>
      <c r="C34" s="370" t="s">
        <v>184</v>
      </c>
      <c r="D34" s="370" t="s">
        <v>184</v>
      </c>
      <c r="E34" s="370" t="s">
        <v>184</v>
      </c>
      <c r="F34" s="370">
        <v>3</v>
      </c>
      <c r="G34" s="370" t="s">
        <v>184</v>
      </c>
      <c r="H34" s="370" t="s">
        <v>184</v>
      </c>
      <c r="I34" s="370" t="s">
        <v>184</v>
      </c>
      <c r="J34" s="370" t="s">
        <v>184</v>
      </c>
      <c r="K34" s="370" t="s">
        <v>184</v>
      </c>
      <c r="L34" s="370" t="s">
        <v>184</v>
      </c>
      <c r="M34" s="370" t="s">
        <v>184</v>
      </c>
      <c r="N34" s="370" t="s">
        <v>184</v>
      </c>
      <c r="O34" s="346">
        <f t="shared" si="0"/>
        <v>3</v>
      </c>
      <c r="Q34" s="185"/>
      <c r="R34" s="186"/>
      <c r="S34" s="187"/>
      <c r="T34" s="187"/>
      <c r="U34" s="187"/>
      <c r="V34" s="187"/>
      <c r="W34" s="187"/>
      <c r="X34" s="187"/>
      <c r="Y34" s="187"/>
      <c r="Z34" s="187"/>
      <c r="AA34" s="187"/>
      <c r="AB34" s="187"/>
      <c r="AC34" s="187"/>
      <c r="AD34" s="187"/>
      <c r="AE34" s="188"/>
    </row>
    <row r="35" spans="1:31" s="88" customFormat="1" ht="11.25" customHeight="1" x14ac:dyDescent="0.2">
      <c r="A35" s="374"/>
      <c r="B35" s="189"/>
      <c r="C35" s="375"/>
      <c r="D35" s="375"/>
      <c r="E35" s="375"/>
      <c r="F35" s="375"/>
      <c r="G35" s="375"/>
      <c r="H35" s="375"/>
      <c r="I35" s="375"/>
      <c r="J35" s="375"/>
      <c r="K35" s="375"/>
      <c r="L35" s="375"/>
      <c r="M35" s="375"/>
      <c r="N35" s="375"/>
      <c r="O35" s="333"/>
      <c r="Q35" s="185"/>
      <c r="R35" s="186"/>
      <c r="S35" s="187"/>
      <c r="T35" s="187"/>
      <c r="U35" s="187"/>
      <c r="V35" s="187"/>
      <c r="W35" s="187"/>
      <c r="X35" s="187"/>
      <c r="Y35" s="187"/>
      <c r="Z35" s="187"/>
      <c r="AA35" s="187"/>
      <c r="AB35" s="187"/>
      <c r="AC35" s="187"/>
      <c r="AD35" s="187"/>
      <c r="AE35" s="188"/>
    </row>
    <row r="36" spans="1:31" s="94" customFormat="1" ht="11.25" customHeight="1" x14ac:dyDescent="0.15">
      <c r="A36" s="142" t="s">
        <v>90</v>
      </c>
      <c r="B36" s="143" t="s">
        <v>22</v>
      </c>
      <c r="C36" s="144">
        <v>32561</v>
      </c>
      <c r="D36" s="144">
        <v>38449</v>
      </c>
      <c r="E36" s="144">
        <v>40733</v>
      </c>
      <c r="F36" s="144">
        <v>30655</v>
      </c>
      <c r="G36" s="144">
        <v>20998</v>
      </c>
      <c r="H36" s="144">
        <v>13212</v>
      </c>
      <c r="I36" s="144">
        <v>17810</v>
      </c>
      <c r="J36" s="144">
        <v>18441</v>
      </c>
      <c r="K36" s="144">
        <v>15750</v>
      </c>
      <c r="L36" s="144">
        <v>16454</v>
      </c>
      <c r="M36" s="144">
        <v>22111</v>
      </c>
      <c r="N36" s="144">
        <v>25178</v>
      </c>
      <c r="O36" s="144">
        <f>SUM(C36:N36)</f>
        <v>292352</v>
      </c>
      <c r="Q36" s="144"/>
      <c r="R36" s="144"/>
      <c r="S36" s="144"/>
      <c r="T36" s="144"/>
      <c r="U36" s="144"/>
      <c r="V36" s="144"/>
      <c r="W36" s="144"/>
      <c r="X36" s="144"/>
      <c r="Y36" s="144"/>
      <c r="Z36" s="144"/>
      <c r="AA36" s="144"/>
      <c r="AB36" s="144"/>
      <c r="AC36" s="144"/>
    </row>
    <row r="37" spans="1:31" s="94" customFormat="1" ht="11.25" customHeight="1" x14ac:dyDescent="0.15">
      <c r="A37" s="142"/>
      <c r="B37" s="143" t="s">
        <v>23</v>
      </c>
      <c r="C37" s="144">
        <v>6582</v>
      </c>
      <c r="D37" s="144">
        <v>7804</v>
      </c>
      <c r="E37" s="144">
        <v>8213</v>
      </c>
      <c r="F37" s="144">
        <v>6377</v>
      </c>
      <c r="G37" s="144">
        <v>4423</v>
      </c>
      <c r="H37" s="144">
        <v>2702</v>
      </c>
      <c r="I37" s="144">
        <v>3698</v>
      </c>
      <c r="J37" s="144">
        <v>3790</v>
      </c>
      <c r="K37" s="144">
        <v>3270</v>
      </c>
      <c r="L37" s="144">
        <v>3356</v>
      </c>
      <c r="M37" s="144">
        <v>4322</v>
      </c>
      <c r="N37" s="144">
        <v>5020</v>
      </c>
      <c r="O37" s="144">
        <f t="shared" ref="O37:O45" si="1">SUM(C37:N37)</f>
        <v>59557</v>
      </c>
      <c r="Q37" s="144"/>
      <c r="R37" s="144"/>
      <c r="S37" s="144"/>
      <c r="T37" s="144"/>
      <c r="U37" s="144"/>
      <c r="V37" s="144"/>
      <c r="W37" s="144"/>
      <c r="X37" s="144"/>
      <c r="Y37" s="144"/>
      <c r="Z37" s="144"/>
      <c r="AA37" s="144"/>
      <c r="AB37" s="144"/>
      <c r="AC37" s="144"/>
    </row>
    <row r="38" spans="1:31" s="94" customFormat="1" ht="11.25" customHeight="1" x14ac:dyDescent="0.15">
      <c r="A38" s="94" t="s">
        <v>91</v>
      </c>
      <c r="B38" s="143" t="s">
        <v>22</v>
      </c>
      <c r="C38" s="93">
        <v>0</v>
      </c>
      <c r="D38" s="93">
        <v>0</v>
      </c>
      <c r="E38" s="93">
        <v>0</v>
      </c>
      <c r="F38" s="93">
        <v>0</v>
      </c>
      <c r="G38" s="93">
        <v>0</v>
      </c>
      <c r="H38" s="93">
        <v>0</v>
      </c>
      <c r="I38" s="93">
        <v>0</v>
      </c>
      <c r="J38" s="93">
        <v>0</v>
      </c>
      <c r="K38" s="93">
        <v>0</v>
      </c>
      <c r="L38" s="93">
        <v>0</v>
      </c>
      <c r="M38" s="93">
        <v>0</v>
      </c>
      <c r="N38" s="93">
        <v>0</v>
      </c>
      <c r="O38" s="144">
        <f t="shared" si="1"/>
        <v>0</v>
      </c>
    </row>
    <row r="39" spans="1:31" s="94" customFormat="1" ht="11.25" customHeight="1" x14ac:dyDescent="0.15">
      <c r="B39" s="143" t="s">
        <v>23</v>
      </c>
      <c r="C39" s="93">
        <v>0</v>
      </c>
      <c r="D39" s="93">
        <v>0</v>
      </c>
      <c r="E39" s="93">
        <v>0</v>
      </c>
      <c r="F39" s="93">
        <v>0</v>
      </c>
      <c r="G39" s="93">
        <v>0</v>
      </c>
      <c r="H39" s="93">
        <v>0</v>
      </c>
      <c r="I39" s="93">
        <v>0</v>
      </c>
      <c r="J39" s="93">
        <v>0</v>
      </c>
      <c r="K39" s="93">
        <v>0</v>
      </c>
      <c r="L39" s="93">
        <v>0</v>
      </c>
      <c r="M39" s="93">
        <v>0</v>
      </c>
      <c r="N39" s="93">
        <v>0</v>
      </c>
      <c r="O39" s="144">
        <f t="shared" si="1"/>
        <v>0</v>
      </c>
    </row>
    <row r="40" spans="1:31" s="94" customFormat="1" ht="11.25" customHeight="1" x14ac:dyDescent="0.15">
      <c r="A40" s="94" t="s">
        <v>92</v>
      </c>
      <c r="B40" s="143" t="s">
        <v>22</v>
      </c>
      <c r="C40" s="93">
        <v>0</v>
      </c>
      <c r="D40" s="93">
        <v>0</v>
      </c>
      <c r="E40" s="93">
        <v>0</v>
      </c>
      <c r="F40" s="93">
        <v>0</v>
      </c>
      <c r="G40" s="93">
        <v>0</v>
      </c>
      <c r="H40" s="93">
        <v>0</v>
      </c>
      <c r="I40" s="93">
        <v>0</v>
      </c>
      <c r="J40" s="93">
        <v>0</v>
      </c>
      <c r="K40" s="93">
        <v>0</v>
      </c>
      <c r="L40" s="93">
        <v>0</v>
      </c>
      <c r="M40" s="93">
        <v>0</v>
      </c>
      <c r="N40" s="93">
        <v>0</v>
      </c>
      <c r="O40" s="144">
        <f t="shared" si="1"/>
        <v>0</v>
      </c>
    </row>
    <row r="41" spans="1:31" s="94" customFormat="1" ht="11.25" customHeight="1" x14ac:dyDescent="0.15">
      <c r="B41" s="143" t="s">
        <v>23</v>
      </c>
      <c r="C41" s="93">
        <v>0</v>
      </c>
      <c r="D41" s="93">
        <v>0</v>
      </c>
      <c r="E41" s="93">
        <v>0</v>
      </c>
      <c r="F41" s="93">
        <v>0</v>
      </c>
      <c r="G41" s="93">
        <v>0</v>
      </c>
      <c r="H41" s="93">
        <v>0</v>
      </c>
      <c r="I41" s="93">
        <v>0</v>
      </c>
      <c r="J41" s="93">
        <v>0</v>
      </c>
      <c r="K41" s="93">
        <v>0</v>
      </c>
      <c r="L41" s="93">
        <v>0</v>
      </c>
      <c r="M41" s="93">
        <v>0</v>
      </c>
      <c r="N41" s="93">
        <v>0</v>
      </c>
      <c r="O41" s="144">
        <f t="shared" si="1"/>
        <v>0</v>
      </c>
    </row>
    <row r="42" spans="1:31" s="94" customFormat="1" ht="11.25" customHeight="1" x14ac:dyDescent="0.15">
      <c r="A42" s="94" t="s">
        <v>93</v>
      </c>
      <c r="B42" s="143" t="s">
        <v>22</v>
      </c>
      <c r="C42" s="93">
        <v>0</v>
      </c>
      <c r="D42" s="93">
        <v>0</v>
      </c>
      <c r="E42" s="93">
        <v>0</v>
      </c>
      <c r="F42" s="93">
        <v>0</v>
      </c>
      <c r="G42" s="93">
        <v>0</v>
      </c>
      <c r="H42" s="93">
        <v>0</v>
      </c>
      <c r="I42" s="93">
        <v>0</v>
      </c>
      <c r="J42" s="93">
        <v>0</v>
      </c>
      <c r="K42" s="93">
        <v>0</v>
      </c>
      <c r="L42" s="93">
        <v>0</v>
      </c>
      <c r="M42" s="93">
        <v>0</v>
      </c>
      <c r="N42" s="93">
        <v>0</v>
      </c>
      <c r="O42" s="144">
        <f t="shared" si="1"/>
        <v>0</v>
      </c>
    </row>
    <row r="43" spans="1:31" s="94" customFormat="1" ht="11.25" customHeight="1" x14ac:dyDescent="0.15">
      <c r="B43" s="143" t="s">
        <v>23</v>
      </c>
      <c r="C43" s="93">
        <v>0</v>
      </c>
      <c r="D43" s="93">
        <v>0</v>
      </c>
      <c r="E43" s="93">
        <v>0</v>
      </c>
      <c r="F43" s="93">
        <v>0</v>
      </c>
      <c r="G43" s="93">
        <v>0</v>
      </c>
      <c r="H43" s="93">
        <v>0</v>
      </c>
      <c r="I43" s="93">
        <v>0</v>
      </c>
      <c r="J43" s="93">
        <v>0</v>
      </c>
      <c r="K43" s="93">
        <v>0</v>
      </c>
      <c r="L43" s="93">
        <v>0</v>
      </c>
      <c r="M43" s="93">
        <v>0</v>
      </c>
      <c r="N43" s="93">
        <v>0</v>
      </c>
      <c r="O43" s="144">
        <f t="shared" si="1"/>
        <v>0</v>
      </c>
    </row>
    <row r="44" spans="1:31" s="94" customFormat="1" ht="11.25" customHeight="1" x14ac:dyDescent="0.15">
      <c r="A44" s="94" t="s">
        <v>109</v>
      </c>
      <c r="B44" s="143" t="s">
        <v>22</v>
      </c>
      <c r="C44" s="93">
        <v>0</v>
      </c>
      <c r="D44" s="93">
        <v>0</v>
      </c>
      <c r="E44" s="93">
        <v>0</v>
      </c>
      <c r="F44" s="93">
        <v>0</v>
      </c>
      <c r="G44" s="93">
        <v>0</v>
      </c>
      <c r="H44" s="93">
        <v>0</v>
      </c>
      <c r="I44" s="93">
        <v>0</v>
      </c>
      <c r="J44" s="93">
        <v>0</v>
      </c>
      <c r="K44" s="93">
        <v>0</v>
      </c>
      <c r="L44" s="93">
        <v>0</v>
      </c>
      <c r="M44" s="93">
        <v>0</v>
      </c>
      <c r="N44" s="93">
        <v>0</v>
      </c>
      <c r="O44" s="144">
        <f t="shared" si="1"/>
        <v>0</v>
      </c>
    </row>
    <row r="45" spans="1:31" s="94" customFormat="1" ht="11.25" customHeight="1" x14ac:dyDescent="0.15">
      <c r="B45" s="143" t="s">
        <v>23</v>
      </c>
      <c r="C45" s="93">
        <v>0</v>
      </c>
      <c r="D45" s="93">
        <v>0</v>
      </c>
      <c r="E45" s="93">
        <v>0</v>
      </c>
      <c r="F45" s="93">
        <v>0</v>
      </c>
      <c r="G45" s="93">
        <v>0</v>
      </c>
      <c r="H45" s="93">
        <v>0</v>
      </c>
      <c r="I45" s="93">
        <v>0</v>
      </c>
      <c r="J45" s="93">
        <v>0</v>
      </c>
      <c r="K45" s="93">
        <v>0</v>
      </c>
      <c r="L45" s="93">
        <v>0</v>
      </c>
      <c r="M45" s="93">
        <v>0</v>
      </c>
      <c r="N45" s="93">
        <v>0</v>
      </c>
      <c r="O45" s="144">
        <f t="shared" si="1"/>
        <v>0</v>
      </c>
    </row>
    <row r="46" spans="1:31" s="94" customFormat="1" ht="12.2" customHeight="1" x14ac:dyDescent="0.15">
      <c r="A46" s="96" t="s">
        <v>154</v>
      </c>
      <c r="B46" s="145" t="s">
        <v>22</v>
      </c>
      <c r="C46" s="97">
        <v>32561</v>
      </c>
      <c r="D46" s="97">
        <v>38449</v>
      </c>
      <c r="E46" s="97">
        <v>40733</v>
      </c>
      <c r="F46" s="97">
        <v>30655</v>
      </c>
      <c r="G46" s="97">
        <v>20998</v>
      </c>
      <c r="H46" s="97">
        <v>13212</v>
      </c>
      <c r="I46" s="97">
        <v>17810</v>
      </c>
      <c r="J46" s="97">
        <v>18441</v>
      </c>
      <c r="K46" s="97">
        <v>15750</v>
      </c>
      <c r="L46" s="97">
        <v>16454</v>
      </c>
      <c r="M46" s="97">
        <v>22111</v>
      </c>
      <c r="N46" s="97">
        <v>25178</v>
      </c>
      <c r="O46" s="97">
        <v>292352</v>
      </c>
    </row>
    <row r="47" spans="1:31" s="94" customFormat="1" ht="12.2" customHeight="1" x14ac:dyDescent="0.15">
      <c r="A47" s="98"/>
      <c r="B47" s="146" t="s">
        <v>23</v>
      </c>
      <c r="C47" s="99">
        <v>6582</v>
      </c>
      <c r="D47" s="99">
        <v>7804</v>
      </c>
      <c r="E47" s="99">
        <v>8213</v>
      </c>
      <c r="F47" s="99">
        <v>6377</v>
      </c>
      <c r="G47" s="99">
        <v>4423</v>
      </c>
      <c r="H47" s="99">
        <v>2702</v>
      </c>
      <c r="I47" s="99">
        <v>3698</v>
      </c>
      <c r="J47" s="99">
        <v>3790</v>
      </c>
      <c r="K47" s="99">
        <v>3270</v>
      </c>
      <c r="L47" s="99">
        <v>3356</v>
      </c>
      <c r="M47" s="99">
        <v>4322</v>
      </c>
      <c r="N47" s="99">
        <v>5020</v>
      </c>
      <c r="O47" s="99">
        <v>59557</v>
      </c>
    </row>
    <row r="48" spans="1:31" s="94" customFormat="1" ht="9" x14ac:dyDescent="0.15">
      <c r="B48" s="106"/>
      <c r="C48" s="107"/>
      <c r="D48" s="107"/>
      <c r="E48" s="107"/>
      <c r="F48" s="107"/>
      <c r="G48" s="107"/>
      <c r="H48" s="107"/>
      <c r="I48" s="107"/>
      <c r="J48" s="107"/>
      <c r="K48" s="107"/>
      <c r="L48" s="107"/>
      <c r="M48" s="107"/>
      <c r="N48" s="107"/>
      <c r="O48" s="107"/>
    </row>
    <row r="52" spans="1:15" x14ac:dyDescent="0.25">
      <c r="A52" s="139"/>
      <c r="B52" s="139"/>
      <c r="C52" s="139"/>
      <c r="D52" s="139"/>
      <c r="E52" s="139"/>
      <c r="F52" s="139"/>
      <c r="G52" s="139"/>
      <c r="H52" s="139"/>
      <c r="I52" s="139"/>
      <c r="J52" s="139"/>
      <c r="K52" s="139"/>
      <c r="L52" s="139"/>
      <c r="M52" s="139"/>
      <c r="N52" s="139"/>
      <c r="O52" s="139"/>
    </row>
    <row r="53" spans="1:15" x14ac:dyDescent="0.25">
      <c r="A53" s="206"/>
      <c r="B53" s="377"/>
      <c r="C53" s="206"/>
      <c r="D53" s="207"/>
      <c r="E53" s="207"/>
      <c r="F53" s="207"/>
      <c r="G53" s="207"/>
      <c r="H53" s="207"/>
      <c r="I53" s="207"/>
      <c r="J53" s="207"/>
      <c r="K53" s="207"/>
      <c r="L53" s="207"/>
      <c r="M53" s="207"/>
      <c r="N53" s="207"/>
      <c r="O53" s="207"/>
    </row>
    <row r="54" spans="1:15" x14ac:dyDescent="0.25">
      <c r="A54" s="206"/>
      <c r="B54" s="377"/>
      <c r="C54" s="206"/>
      <c r="D54" s="207"/>
      <c r="E54" s="207"/>
      <c r="F54" s="207"/>
      <c r="G54" s="207"/>
      <c r="H54" s="207"/>
      <c r="I54" s="207"/>
      <c r="J54" s="207"/>
      <c r="K54" s="207"/>
      <c r="L54" s="207"/>
      <c r="M54" s="207"/>
      <c r="N54" s="207"/>
      <c r="O54" s="207"/>
    </row>
    <row r="55" spans="1:15" x14ac:dyDescent="0.25">
      <c r="A55" s="140"/>
      <c r="B55" s="139"/>
      <c r="C55" s="140"/>
      <c r="D55" s="141"/>
      <c r="E55" s="141"/>
      <c r="F55" s="141"/>
      <c r="G55" s="141"/>
      <c r="H55" s="141"/>
      <c r="I55" s="141"/>
      <c r="J55" s="141"/>
      <c r="K55" s="141"/>
      <c r="L55" s="141"/>
      <c r="M55" s="141"/>
      <c r="N55" s="141"/>
      <c r="O55" s="141"/>
    </row>
    <row r="56" spans="1:15" x14ac:dyDescent="0.25">
      <c r="A56" s="140"/>
      <c r="B56" s="139"/>
      <c r="C56" s="140"/>
      <c r="D56" s="141"/>
      <c r="E56" s="141"/>
      <c r="F56" s="141"/>
      <c r="G56" s="141"/>
      <c r="H56" s="141"/>
      <c r="I56" s="141"/>
      <c r="J56" s="141"/>
      <c r="K56" s="141"/>
      <c r="L56" s="141"/>
      <c r="M56" s="141"/>
      <c r="N56" s="141"/>
      <c r="O56" s="141"/>
    </row>
    <row r="57" spans="1:15" x14ac:dyDescent="0.25">
      <c r="A57" s="140"/>
      <c r="B57" s="139"/>
      <c r="C57" s="140"/>
      <c r="D57" s="141"/>
      <c r="E57" s="141"/>
      <c r="F57" s="141"/>
      <c r="G57" s="141"/>
      <c r="H57" s="141"/>
      <c r="I57" s="141"/>
      <c r="J57" s="141"/>
      <c r="K57" s="141"/>
      <c r="L57" s="141"/>
      <c r="M57" s="141"/>
      <c r="N57" s="141"/>
      <c r="O57" s="141"/>
    </row>
    <row r="58" spans="1:15" x14ac:dyDescent="0.25">
      <c r="A58" s="140"/>
      <c r="B58" s="139"/>
      <c r="C58" s="140"/>
      <c r="D58" s="141"/>
      <c r="E58" s="141"/>
      <c r="F58" s="141"/>
      <c r="G58" s="141"/>
      <c r="H58" s="141"/>
      <c r="I58" s="141"/>
      <c r="J58" s="141"/>
      <c r="K58" s="141"/>
      <c r="L58" s="141"/>
      <c r="M58" s="141"/>
      <c r="N58" s="141"/>
      <c r="O58" s="141"/>
    </row>
    <row r="59" spans="1:15" x14ac:dyDescent="0.25">
      <c r="A59" s="140"/>
      <c r="B59" s="139"/>
      <c r="C59" s="140"/>
      <c r="D59" s="141"/>
      <c r="E59" s="141"/>
      <c r="F59" s="141"/>
      <c r="G59" s="141"/>
      <c r="H59" s="141"/>
      <c r="I59" s="141"/>
      <c r="J59" s="141"/>
      <c r="K59" s="141"/>
      <c r="L59" s="141"/>
      <c r="M59" s="141"/>
      <c r="N59" s="141"/>
      <c r="O59" s="141"/>
    </row>
    <row r="60" spans="1:15" x14ac:dyDescent="0.25">
      <c r="A60" s="140"/>
      <c r="B60" s="139"/>
      <c r="C60" s="140"/>
      <c r="D60" s="141"/>
      <c r="E60" s="141"/>
      <c r="F60" s="141"/>
      <c r="G60" s="141"/>
      <c r="H60" s="141"/>
      <c r="I60" s="141"/>
      <c r="J60" s="141"/>
      <c r="K60" s="141"/>
      <c r="L60" s="141"/>
      <c r="M60" s="141"/>
      <c r="N60" s="141"/>
      <c r="O60" s="141"/>
    </row>
    <row r="61" spans="1:15" x14ac:dyDescent="0.25">
      <c r="A61" s="140"/>
      <c r="B61" s="139"/>
      <c r="C61" s="140"/>
      <c r="D61" s="141"/>
      <c r="E61" s="141"/>
      <c r="F61" s="141"/>
      <c r="G61" s="141"/>
      <c r="H61" s="141"/>
      <c r="I61" s="141"/>
      <c r="J61" s="141"/>
      <c r="K61" s="141"/>
      <c r="L61" s="141"/>
      <c r="M61" s="141"/>
      <c r="N61" s="141"/>
      <c r="O61" s="141"/>
    </row>
    <row r="62" spans="1:15" x14ac:dyDescent="0.25">
      <c r="A62" s="140"/>
      <c r="B62" s="139"/>
      <c r="C62" s="140"/>
      <c r="D62" s="141"/>
      <c r="E62" s="141"/>
      <c r="F62" s="141"/>
      <c r="G62" s="141"/>
      <c r="H62" s="141"/>
      <c r="I62" s="141"/>
      <c r="J62" s="141"/>
      <c r="K62" s="141"/>
      <c r="L62" s="141"/>
      <c r="M62" s="141"/>
      <c r="N62" s="141"/>
      <c r="O62" s="141"/>
    </row>
    <row r="63" spans="1:15" x14ac:dyDescent="0.25">
      <c r="A63" s="140"/>
      <c r="B63" s="139"/>
      <c r="C63" s="140"/>
      <c r="D63" s="141"/>
      <c r="E63" s="141"/>
      <c r="F63" s="141"/>
      <c r="G63" s="141"/>
      <c r="H63" s="141"/>
      <c r="I63" s="141"/>
      <c r="J63" s="141"/>
      <c r="K63" s="141"/>
      <c r="L63" s="141"/>
      <c r="M63" s="141"/>
      <c r="N63" s="141"/>
      <c r="O63" s="141"/>
    </row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" footer="0"/>
  <pageSetup scale="9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R30"/>
  <sheetViews>
    <sheetView workbookViewId="0">
      <selection activeCell="P32" sqref="P32"/>
    </sheetView>
  </sheetViews>
  <sheetFormatPr baseColWidth="10" defaultRowHeight="15" x14ac:dyDescent="0.25"/>
  <cols>
    <col min="1" max="1" width="19.140625" customWidth="1"/>
    <col min="2" max="2" width="3.7109375" style="159" customWidth="1"/>
    <col min="3" max="18" width="5.42578125" style="108" customWidth="1"/>
  </cols>
  <sheetData>
    <row r="1" spans="1:18" s="81" customFormat="1" ht="12.75" customHeight="1" x14ac:dyDescent="0.25">
      <c r="A1" s="538" t="s">
        <v>180</v>
      </c>
      <c r="B1" s="538"/>
      <c r="C1" s="538"/>
      <c r="D1" s="538"/>
      <c r="E1" s="538"/>
      <c r="F1" s="538"/>
      <c r="G1" s="538"/>
      <c r="H1" s="538"/>
      <c r="I1" s="538"/>
      <c r="J1" s="538"/>
      <c r="K1" s="538"/>
      <c r="L1" s="538"/>
      <c r="M1" s="538"/>
      <c r="N1" s="538"/>
      <c r="O1" s="538"/>
      <c r="P1" s="538"/>
      <c r="Q1" s="538"/>
      <c r="R1" s="538"/>
    </row>
    <row r="2" spans="1:18" s="81" customFormat="1" ht="12.75" customHeight="1" x14ac:dyDescent="0.25">
      <c r="A2" s="538" t="s">
        <v>145</v>
      </c>
      <c r="B2" s="538"/>
      <c r="C2" s="538"/>
      <c r="D2" s="538"/>
      <c r="E2" s="538"/>
      <c r="F2" s="538"/>
      <c r="G2" s="538"/>
      <c r="H2" s="538"/>
      <c r="I2" s="538"/>
      <c r="J2" s="538"/>
      <c r="K2" s="538"/>
      <c r="L2" s="538"/>
      <c r="M2" s="538"/>
      <c r="N2" s="538"/>
      <c r="O2" s="538"/>
      <c r="P2" s="538"/>
      <c r="Q2" s="538"/>
      <c r="R2" s="538"/>
    </row>
    <row r="3" spans="1:18" s="81" customFormat="1" ht="12.75" customHeight="1" x14ac:dyDescent="0.25">
      <c r="A3" s="538" t="s">
        <v>2</v>
      </c>
      <c r="B3" s="538"/>
      <c r="C3" s="538"/>
      <c r="D3" s="538"/>
      <c r="E3" s="538"/>
      <c r="F3" s="538"/>
      <c r="G3" s="538"/>
      <c r="H3" s="538"/>
      <c r="I3" s="538"/>
      <c r="J3" s="538"/>
      <c r="K3" s="538"/>
      <c r="L3" s="538"/>
      <c r="M3" s="538"/>
      <c r="N3" s="538"/>
      <c r="O3" s="538"/>
      <c r="P3" s="538"/>
      <c r="Q3" s="538"/>
      <c r="R3" s="538"/>
    </row>
    <row r="4" spans="1:18" s="81" customFormat="1" ht="12.75" customHeight="1" x14ac:dyDescent="0.25">
      <c r="A4" s="538" t="s">
        <v>166</v>
      </c>
      <c r="B4" s="538"/>
      <c r="C4" s="538"/>
      <c r="D4" s="538"/>
      <c r="E4" s="538"/>
      <c r="F4" s="538"/>
      <c r="G4" s="538"/>
      <c r="H4" s="538"/>
      <c r="I4" s="538"/>
      <c r="J4" s="538"/>
      <c r="K4" s="538"/>
      <c r="L4" s="538"/>
      <c r="M4" s="538"/>
      <c r="N4" s="538"/>
      <c r="O4" s="538"/>
      <c r="P4" s="538"/>
      <c r="Q4" s="538"/>
      <c r="R4" s="538"/>
    </row>
    <row r="5" spans="1:18" s="82" customFormat="1" ht="12.75" customHeight="1" x14ac:dyDescent="0.2">
      <c r="B5" s="83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</row>
    <row r="6" spans="1:18" s="88" customFormat="1" ht="12.2" customHeight="1" x14ac:dyDescent="0.2">
      <c r="A6" s="378" t="s">
        <v>3</v>
      </c>
      <c r="B6" s="379"/>
      <c r="C6" s="109" t="s">
        <v>4</v>
      </c>
      <c r="D6" s="109" t="s">
        <v>5</v>
      </c>
      <c r="E6" s="109" t="s">
        <v>6</v>
      </c>
      <c r="F6" s="109" t="s">
        <v>7</v>
      </c>
      <c r="G6" s="109" t="s">
        <v>8</v>
      </c>
      <c r="H6" s="109" t="s">
        <v>9</v>
      </c>
      <c r="I6" s="109" t="s">
        <v>10</v>
      </c>
      <c r="J6" s="109" t="s">
        <v>11</v>
      </c>
      <c r="K6" s="109" t="s">
        <v>12</v>
      </c>
      <c r="L6" s="109" t="s">
        <v>20</v>
      </c>
      <c r="M6" s="109" t="s">
        <v>14</v>
      </c>
      <c r="N6" s="109" t="s">
        <v>15</v>
      </c>
      <c r="O6" s="87" t="s">
        <v>16</v>
      </c>
      <c r="P6" s="87" t="s">
        <v>17</v>
      </c>
      <c r="Q6" s="87" t="s">
        <v>112</v>
      </c>
      <c r="R6" s="87" t="s">
        <v>144</v>
      </c>
    </row>
    <row r="7" spans="1:18" s="88" customFormat="1" ht="11.25" customHeight="1" x14ac:dyDescent="0.2">
      <c r="A7" s="210" t="s">
        <v>130</v>
      </c>
      <c r="B7" s="387" t="s">
        <v>22</v>
      </c>
      <c r="C7" s="107" t="s">
        <v>184</v>
      </c>
      <c r="D7" s="107" t="s">
        <v>184</v>
      </c>
      <c r="E7" s="107" t="s">
        <v>184</v>
      </c>
      <c r="F7" s="211" t="s">
        <v>184</v>
      </c>
      <c r="G7" s="107" t="s">
        <v>184</v>
      </c>
      <c r="H7" s="382" t="s">
        <v>184</v>
      </c>
      <c r="I7" s="382" t="s">
        <v>184</v>
      </c>
      <c r="J7" s="382" t="s">
        <v>184</v>
      </c>
      <c r="K7" s="382" t="s">
        <v>184</v>
      </c>
      <c r="L7" s="382" t="s">
        <v>184</v>
      </c>
      <c r="M7" s="211">
        <v>2</v>
      </c>
      <c r="N7" s="382" t="s">
        <v>184</v>
      </c>
      <c r="O7" s="107" t="s">
        <v>184</v>
      </c>
      <c r="P7" s="107" t="s">
        <v>184</v>
      </c>
      <c r="Q7" s="107" t="s">
        <v>184</v>
      </c>
      <c r="R7" s="107">
        <f>SUM(C7:P7)</f>
        <v>2</v>
      </c>
    </row>
    <row r="8" spans="1:18" s="88" customFormat="1" ht="11.25" customHeight="1" x14ac:dyDescent="0.2">
      <c r="A8" s="380" t="s">
        <v>130</v>
      </c>
      <c r="B8" s="388" t="s">
        <v>23</v>
      </c>
      <c r="C8" s="360" t="s">
        <v>184</v>
      </c>
      <c r="D8" s="360" t="s">
        <v>184</v>
      </c>
      <c r="E8" s="360" t="s">
        <v>184</v>
      </c>
      <c r="F8" s="381" t="s">
        <v>184</v>
      </c>
      <c r="G8" s="360" t="s">
        <v>184</v>
      </c>
      <c r="H8" s="384" t="s">
        <v>184</v>
      </c>
      <c r="I8" s="384" t="s">
        <v>184</v>
      </c>
      <c r="J8" s="384" t="s">
        <v>184</v>
      </c>
      <c r="K8" s="384" t="s">
        <v>184</v>
      </c>
      <c r="L8" s="384" t="s">
        <v>184</v>
      </c>
      <c r="M8" s="381">
        <v>1</v>
      </c>
      <c r="N8" s="384" t="s">
        <v>184</v>
      </c>
      <c r="O8" s="360" t="s">
        <v>184</v>
      </c>
      <c r="P8" s="360" t="s">
        <v>184</v>
      </c>
      <c r="Q8" s="360" t="s">
        <v>184</v>
      </c>
      <c r="R8" s="360">
        <f>SUM(C8:P8)</f>
        <v>1</v>
      </c>
    </row>
    <row r="9" spans="1:18" s="88" customFormat="1" ht="11.25" customHeight="1" x14ac:dyDescent="0.2">
      <c r="A9" s="385"/>
      <c r="B9" s="386"/>
      <c r="C9" s="382"/>
      <c r="D9" s="382"/>
      <c r="E9" s="382"/>
      <c r="F9" s="382"/>
      <c r="G9" s="382"/>
      <c r="H9" s="382"/>
      <c r="I9" s="382"/>
      <c r="J9" s="382"/>
      <c r="K9" s="382"/>
      <c r="L9" s="382"/>
      <c r="M9" s="382"/>
      <c r="N9" s="382"/>
      <c r="O9" s="107"/>
      <c r="P9" s="107"/>
      <c r="Q9" s="107"/>
      <c r="R9" s="107"/>
    </row>
    <row r="10" spans="1:18" s="136" customFormat="1" ht="11.25" customHeight="1" x14ac:dyDescent="0.15">
      <c r="A10" s="133" t="s">
        <v>90</v>
      </c>
      <c r="B10" s="134" t="s">
        <v>22</v>
      </c>
      <c r="C10" s="135">
        <v>0</v>
      </c>
      <c r="D10" s="135">
        <v>0</v>
      </c>
      <c r="E10" s="135">
        <v>0</v>
      </c>
      <c r="F10" s="135">
        <v>0</v>
      </c>
      <c r="G10" s="135">
        <v>0</v>
      </c>
      <c r="H10" s="135">
        <v>0</v>
      </c>
      <c r="I10" s="135">
        <v>0</v>
      </c>
      <c r="J10" s="135">
        <v>0</v>
      </c>
      <c r="K10" s="135">
        <v>0</v>
      </c>
      <c r="L10" s="135">
        <v>0</v>
      </c>
      <c r="M10" s="135">
        <v>0</v>
      </c>
      <c r="N10" s="135">
        <v>0</v>
      </c>
      <c r="O10" s="135">
        <v>0</v>
      </c>
      <c r="P10" s="135">
        <v>0</v>
      </c>
      <c r="Q10" s="135">
        <v>0</v>
      </c>
      <c r="R10" s="135">
        <f>SUM(C10:Q10)</f>
        <v>0</v>
      </c>
    </row>
    <row r="11" spans="1:18" s="136" customFormat="1" ht="11.25" customHeight="1" x14ac:dyDescent="0.15">
      <c r="A11" s="133"/>
      <c r="B11" s="134" t="s">
        <v>23</v>
      </c>
      <c r="C11" s="135">
        <v>0</v>
      </c>
      <c r="D11" s="135">
        <v>0</v>
      </c>
      <c r="E11" s="135">
        <v>0</v>
      </c>
      <c r="F11" s="135">
        <v>0</v>
      </c>
      <c r="G11" s="135">
        <v>0</v>
      </c>
      <c r="H11" s="135">
        <v>0</v>
      </c>
      <c r="I11" s="135">
        <v>0</v>
      </c>
      <c r="J11" s="135">
        <v>0</v>
      </c>
      <c r="K11" s="135">
        <v>0</v>
      </c>
      <c r="L11" s="135">
        <v>0</v>
      </c>
      <c r="M11" s="135">
        <v>0</v>
      </c>
      <c r="N11" s="135">
        <v>0</v>
      </c>
      <c r="O11" s="135">
        <v>0</v>
      </c>
      <c r="P11" s="135">
        <v>0</v>
      </c>
      <c r="Q11" s="135">
        <v>0</v>
      </c>
      <c r="R11" s="135">
        <f t="shared" ref="R11:R18" si="0">SUM(C11:Q11)</f>
        <v>0</v>
      </c>
    </row>
    <row r="12" spans="1:18" s="136" customFormat="1" ht="11.25" customHeight="1" x14ac:dyDescent="0.15">
      <c r="A12" s="94" t="s">
        <v>91</v>
      </c>
      <c r="B12" s="134" t="s">
        <v>22</v>
      </c>
      <c r="C12" s="93">
        <v>0</v>
      </c>
      <c r="D12" s="93">
        <v>0</v>
      </c>
      <c r="E12" s="93">
        <v>0</v>
      </c>
      <c r="F12" s="93">
        <v>0</v>
      </c>
      <c r="G12" s="93">
        <v>0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  <c r="P12" s="93">
        <v>0</v>
      </c>
      <c r="Q12" s="93">
        <v>0</v>
      </c>
      <c r="R12" s="135">
        <f t="shared" si="0"/>
        <v>0</v>
      </c>
    </row>
    <row r="13" spans="1:18" s="136" customFormat="1" ht="11.25" customHeight="1" x14ac:dyDescent="0.15">
      <c r="A13" s="94"/>
      <c r="B13" s="134" t="s">
        <v>23</v>
      </c>
      <c r="C13" s="93">
        <v>0</v>
      </c>
      <c r="D13" s="93">
        <v>0</v>
      </c>
      <c r="E13" s="93">
        <v>0</v>
      </c>
      <c r="F13" s="93">
        <v>0</v>
      </c>
      <c r="G13" s="93">
        <v>0</v>
      </c>
      <c r="H13" s="93">
        <v>0</v>
      </c>
      <c r="I13" s="93">
        <v>0</v>
      </c>
      <c r="J13" s="93">
        <v>0</v>
      </c>
      <c r="K13" s="93">
        <v>0</v>
      </c>
      <c r="L13" s="93">
        <v>0</v>
      </c>
      <c r="M13" s="93">
        <v>0</v>
      </c>
      <c r="N13" s="93">
        <v>0</v>
      </c>
      <c r="O13" s="93">
        <v>0</v>
      </c>
      <c r="P13" s="93">
        <v>0</v>
      </c>
      <c r="Q13" s="93">
        <v>0</v>
      </c>
      <c r="R13" s="135">
        <f t="shared" si="0"/>
        <v>0</v>
      </c>
    </row>
    <row r="14" spans="1:18" s="136" customFormat="1" ht="11.25" customHeight="1" x14ac:dyDescent="0.15">
      <c r="A14" s="94" t="s">
        <v>92</v>
      </c>
      <c r="B14" s="134" t="s">
        <v>22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3">
        <v>0</v>
      </c>
      <c r="I14" s="93">
        <v>0</v>
      </c>
      <c r="J14" s="93">
        <v>0</v>
      </c>
      <c r="K14" s="93">
        <v>0</v>
      </c>
      <c r="L14" s="93">
        <v>0</v>
      </c>
      <c r="M14" s="93">
        <v>0</v>
      </c>
      <c r="N14" s="93">
        <v>0</v>
      </c>
      <c r="O14" s="93">
        <v>0</v>
      </c>
      <c r="P14" s="93">
        <v>0</v>
      </c>
      <c r="Q14" s="93">
        <v>0</v>
      </c>
      <c r="R14" s="135">
        <f t="shared" si="0"/>
        <v>0</v>
      </c>
    </row>
    <row r="15" spans="1:18" s="136" customFormat="1" ht="11.25" customHeight="1" x14ac:dyDescent="0.15">
      <c r="A15" s="94"/>
      <c r="B15" s="134" t="s">
        <v>23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3">
        <v>0</v>
      </c>
      <c r="I15" s="93">
        <v>0</v>
      </c>
      <c r="J15" s="93">
        <v>0</v>
      </c>
      <c r="K15" s="93">
        <v>0</v>
      </c>
      <c r="L15" s="93">
        <v>0</v>
      </c>
      <c r="M15" s="93">
        <v>0</v>
      </c>
      <c r="N15" s="93">
        <v>0</v>
      </c>
      <c r="O15" s="93">
        <v>0</v>
      </c>
      <c r="P15" s="93">
        <v>0</v>
      </c>
      <c r="Q15" s="93">
        <v>0</v>
      </c>
      <c r="R15" s="135">
        <f t="shared" si="0"/>
        <v>0</v>
      </c>
    </row>
    <row r="16" spans="1:18" s="136" customFormat="1" ht="11.25" customHeight="1" x14ac:dyDescent="0.15">
      <c r="A16" s="94" t="s">
        <v>93</v>
      </c>
      <c r="B16" s="134" t="s">
        <v>22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3">
        <v>0</v>
      </c>
      <c r="I16" s="93">
        <v>0</v>
      </c>
      <c r="J16" s="93">
        <v>0</v>
      </c>
      <c r="K16" s="93">
        <v>0</v>
      </c>
      <c r="L16" s="93">
        <v>0</v>
      </c>
      <c r="M16" s="93">
        <v>0</v>
      </c>
      <c r="N16" s="93">
        <v>0</v>
      </c>
      <c r="O16" s="93">
        <v>0</v>
      </c>
      <c r="P16" s="93">
        <v>0</v>
      </c>
      <c r="Q16" s="93">
        <v>0</v>
      </c>
      <c r="R16" s="135">
        <f t="shared" si="0"/>
        <v>0</v>
      </c>
    </row>
    <row r="17" spans="1:18" s="136" customFormat="1" ht="11.25" customHeight="1" x14ac:dyDescent="0.15">
      <c r="A17" s="94"/>
      <c r="B17" s="134" t="s">
        <v>23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3">
        <v>0</v>
      </c>
      <c r="I17" s="93">
        <v>0</v>
      </c>
      <c r="J17" s="93">
        <v>0</v>
      </c>
      <c r="K17" s="93">
        <v>0</v>
      </c>
      <c r="L17" s="93">
        <v>0</v>
      </c>
      <c r="M17" s="93">
        <v>0</v>
      </c>
      <c r="N17" s="93">
        <v>0</v>
      </c>
      <c r="O17" s="93">
        <v>0</v>
      </c>
      <c r="P17" s="93">
        <v>0</v>
      </c>
      <c r="Q17" s="93">
        <v>0</v>
      </c>
      <c r="R17" s="135">
        <f t="shared" si="0"/>
        <v>0</v>
      </c>
    </row>
    <row r="18" spans="1:18" s="136" customFormat="1" ht="11.25" customHeight="1" x14ac:dyDescent="0.15">
      <c r="A18" s="94" t="s">
        <v>109</v>
      </c>
      <c r="B18" s="134" t="s">
        <v>22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3">
        <v>0</v>
      </c>
      <c r="I18" s="93">
        <v>0</v>
      </c>
      <c r="J18" s="93">
        <v>0</v>
      </c>
      <c r="K18" s="93">
        <v>0</v>
      </c>
      <c r="L18" s="93">
        <v>0</v>
      </c>
      <c r="M18" s="93">
        <v>2</v>
      </c>
      <c r="N18" s="93">
        <v>0</v>
      </c>
      <c r="O18" s="93">
        <v>0</v>
      </c>
      <c r="P18" s="93">
        <v>0</v>
      </c>
      <c r="Q18" s="93">
        <v>0</v>
      </c>
      <c r="R18" s="135">
        <f t="shared" si="0"/>
        <v>2</v>
      </c>
    </row>
    <row r="19" spans="1:18" s="136" customFormat="1" ht="11.25" customHeight="1" x14ac:dyDescent="0.15">
      <c r="A19" s="94"/>
      <c r="B19" s="134" t="s">
        <v>23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3">
        <v>0</v>
      </c>
      <c r="I19" s="93">
        <v>0</v>
      </c>
      <c r="J19" s="93">
        <v>0</v>
      </c>
      <c r="K19" s="93">
        <v>0</v>
      </c>
      <c r="L19" s="93">
        <v>0</v>
      </c>
      <c r="M19" s="93">
        <v>1</v>
      </c>
      <c r="N19" s="93">
        <v>0</v>
      </c>
      <c r="O19" s="93">
        <v>0</v>
      </c>
      <c r="P19" s="93">
        <v>0</v>
      </c>
      <c r="Q19" s="93">
        <v>0</v>
      </c>
      <c r="R19" s="135">
        <f>SUM(C19:Q19)</f>
        <v>1</v>
      </c>
    </row>
    <row r="20" spans="1:18" s="136" customFormat="1" ht="11.25" customHeight="1" x14ac:dyDescent="0.15">
      <c r="A20" s="96" t="s">
        <v>154</v>
      </c>
      <c r="B20" s="137" t="s">
        <v>22</v>
      </c>
      <c r="C20" s="97">
        <v>0</v>
      </c>
      <c r="D20" s="97">
        <v>0</v>
      </c>
      <c r="E20" s="97">
        <v>0</v>
      </c>
      <c r="F20" s="97">
        <v>0</v>
      </c>
      <c r="G20" s="97">
        <v>0</v>
      </c>
      <c r="H20" s="97">
        <v>0</v>
      </c>
      <c r="I20" s="97">
        <v>0</v>
      </c>
      <c r="J20" s="97">
        <v>0</v>
      </c>
      <c r="K20" s="97">
        <v>0</v>
      </c>
      <c r="L20" s="97">
        <v>0</v>
      </c>
      <c r="M20" s="97">
        <v>2</v>
      </c>
      <c r="N20" s="97">
        <v>0</v>
      </c>
      <c r="O20" s="97">
        <v>0</v>
      </c>
      <c r="P20" s="97">
        <v>0</v>
      </c>
      <c r="Q20" s="97">
        <v>0</v>
      </c>
      <c r="R20" s="97">
        <v>2</v>
      </c>
    </row>
    <row r="21" spans="1:18" s="136" customFormat="1" ht="11.25" customHeight="1" x14ac:dyDescent="0.15">
      <c r="A21" s="98"/>
      <c r="B21" s="138" t="s">
        <v>23</v>
      </c>
      <c r="C21" s="99">
        <v>0</v>
      </c>
      <c r="D21" s="99">
        <v>0</v>
      </c>
      <c r="E21" s="99">
        <v>0</v>
      </c>
      <c r="F21" s="99">
        <v>0</v>
      </c>
      <c r="G21" s="99">
        <v>0</v>
      </c>
      <c r="H21" s="99">
        <v>0</v>
      </c>
      <c r="I21" s="99">
        <v>0</v>
      </c>
      <c r="J21" s="99">
        <v>0</v>
      </c>
      <c r="K21" s="99">
        <v>0</v>
      </c>
      <c r="L21" s="99">
        <v>0</v>
      </c>
      <c r="M21" s="99">
        <v>1</v>
      </c>
      <c r="N21" s="99">
        <v>0</v>
      </c>
      <c r="O21" s="99">
        <v>0</v>
      </c>
      <c r="P21" s="99">
        <v>0</v>
      </c>
      <c r="Q21" s="99">
        <v>0</v>
      </c>
      <c r="R21" s="99">
        <v>1</v>
      </c>
    </row>
    <row r="26" spans="1:18" x14ac:dyDescent="0.25">
      <c r="A26" s="212"/>
      <c r="B26" s="212"/>
      <c r="F26" s="214"/>
      <c r="M26" s="214"/>
    </row>
    <row r="27" spans="1:18" x14ac:dyDescent="0.25">
      <c r="A27" s="213"/>
      <c r="B27" s="212"/>
      <c r="F27" s="214"/>
      <c r="M27" s="214"/>
    </row>
    <row r="28" spans="1:18" x14ac:dyDescent="0.25">
      <c r="A28" s="213"/>
      <c r="B28" s="212"/>
      <c r="F28" s="214"/>
      <c r="M28" s="214"/>
    </row>
    <row r="29" spans="1:18" x14ac:dyDescent="0.25">
      <c r="A29" s="213"/>
      <c r="B29" s="212"/>
      <c r="F29" s="214"/>
      <c r="M29" s="214"/>
    </row>
    <row r="30" spans="1:18" x14ac:dyDescent="0.25">
      <c r="A30" s="213"/>
      <c r="B30" s="212"/>
      <c r="F30" s="214"/>
      <c r="M30" s="214"/>
    </row>
  </sheetData>
  <mergeCells count="4">
    <mergeCell ref="A1:R1"/>
    <mergeCell ref="A2:R2"/>
    <mergeCell ref="A3:R3"/>
    <mergeCell ref="A4:R4"/>
  </mergeCells>
  <printOptions horizontalCentered="1"/>
  <pageMargins left="0.59055118110236227" right="0" top="0.39370078740157483" bottom="0.59055118110236227" header="0" footer="0"/>
  <pageSetup scale="8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C35"/>
  <sheetViews>
    <sheetView workbookViewId="0">
      <selection activeCell="C32" sqref="C32"/>
    </sheetView>
  </sheetViews>
  <sheetFormatPr baseColWidth="10" defaultRowHeight="15" x14ac:dyDescent="0.25"/>
  <cols>
    <col min="1" max="1" width="17.42578125" bestFit="1" customWidth="1"/>
    <col min="2" max="2" width="3.7109375" style="159" customWidth="1"/>
    <col min="3" max="16" width="6.7109375" customWidth="1"/>
  </cols>
  <sheetData>
    <row r="1" spans="1:29" s="81" customFormat="1" ht="12.75" customHeight="1" x14ac:dyDescent="0.25">
      <c r="A1" s="538" t="s">
        <v>180</v>
      </c>
      <c r="B1" s="538"/>
      <c r="C1" s="538"/>
      <c r="D1" s="538"/>
      <c r="E1" s="538"/>
      <c r="F1" s="538"/>
      <c r="G1" s="538"/>
      <c r="H1" s="538"/>
      <c r="I1" s="538"/>
      <c r="J1" s="538"/>
      <c r="K1" s="538"/>
      <c r="L1" s="538"/>
      <c r="M1" s="538"/>
      <c r="N1" s="538"/>
      <c r="O1" s="538"/>
    </row>
    <row r="2" spans="1:29" s="81" customFormat="1" ht="12.75" customHeight="1" x14ac:dyDescent="0.25">
      <c r="A2" s="538" t="s">
        <v>131</v>
      </c>
      <c r="B2" s="538"/>
      <c r="C2" s="538"/>
      <c r="D2" s="538"/>
      <c r="E2" s="538"/>
      <c r="F2" s="538"/>
      <c r="G2" s="538"/>
      <c r="H2" s="538"/>
      <c r="I2" s="538"/>
      <c r="J2" s="538"/>
      <c r="K2" s="538"/>
      <c r="L2" s="538"/>
      <c r="M2" s="538"/>
      <c r="N2" s="538"/>
      <c r="O2" s="538"/>
    </row>
    <row r="3" spans="1:29" s="81" customFormat="1" ht="12.75" customHeight="1" x14ac:dyDescent="0.25">
      <c r="A3" s="538" t="s">
        <v>2</v>
      </c>
      <c r="B3" s="538"/>
      <c r="C3" s="538"/>
      <c r="D3" s="538"/>
      <c r="E3" s="538"/>
      <c r="F3" s="538"/>
      <c r="G3" s="538"/>
      <c r="H3" s="538"/>
      <c r="I3" s="538"/>
      <c r="J3" s="538"/>
      <c r="K3" s="538"/>
      <c r="L3" s="538"/>
      <c r="M3" s="538"/>
      <c r="N3" s="538"/>
      <c r="O3" s="538"/>
    </row>
    <row r="4" spans="1:29" s="81" customFormat="1" ht="12.75" customHeight="1" x14ac:dyDescent="0.25">
      <c r="A4" s="538" t="s">
        <v>166</v>
      </c>
      <c r="B4" s="538"/>
      <c r="C4" s="538"/>
      <c r="D4" s="538"/>
      <c r="E4" s="538"/>
      <c r="F4" s="538"/>
      <c r="G4" s="538"/>
      <c r="H4" s="538"/>
      <c r="I4" s="538"/>
      <c r="J4" s="538"/>
      <c r="K4" s="538"/>
      <c r="L4" s="538"/>
      <c r="M4" s="538"/>
      <c r="N4" s="538"/>
      <c r="O4" s="538"/>
    </row>
    <row r="5" spans="1:29" s="82" customFormat="1" ht="12.75" customHeight="1" x14ac:dyDescent="0.2">
      <c r="B5" s="83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</row>
    <row r="6" spans="1:29" s="88" customFormat="1" ht="11.25" customHeight="1" x14ac:dyDescent="0.2">
      <c r="A6" s="350" t="s">
        <v>3</v>
      </c>
      <c r="B6" s="351"/>
      <c r="C6" s="103" t="s">
        <v>97</v>
      </c>
      <c r="D6" s="103" t="s">
        <v>132</v>
      </c>
      <c r="E6" s="103" t="s">
        <v>99</v>
      </c>
      <c r="F6" s="103" t="s">
        <v>100</v>
      </c>
      <c r="G6" s="103" t="s">
        <v>101</v>
      </c>
      <c r="H6" s="103" t="s">
        <v>102</v>
      </c>
      <c r="I6" s="103" t="s">
        <v>103</v>
      </c>
      <c r="J6" s="103" t="s">
        <v>104</v>
      </c>
      <c r="K6" s="103" t="s">
        <v>105</v>
      </c>
      <c r="L6" s="103" t="s">
        <v>106</v>
      </c>
      <c r="M6" s="103" t="s">
        <v>107</v>
      </c>
      <c r="N6" s="103" t="s">
        <v>108</v>
      </c>
      <c r="O6" s="87" t="s">
        <v>144</v>
      </c>
    </row>
    <row r="7" spans="1:29" s="88" customFormat="1" ht="11.25" customHeight="1" x14ac:dyDescent="0.2">
      <c r="A7" s="389" t="s">
        <v>130</v>
      </c>
      <c r="B7" s="395" t="s">
        <v>22</v>
      </c>
      <c r="C7" s="389" t="s">
        <v>184</v>
      </c>
      <c r="D7" s="96" t="s">
        <v>184</v>
      </c>
      <c r="E7" s="96" t="s">
        <v>184</v>
      </c>
      <c r="F7" s="393" t="s">
        <v>184</v>
      </c>
      <c r="G7" s="393" t="s">
        <v>184</v>
      </c>
      <c r="H7" s="393" t="s">
        <v>184</v>
      </c>
      <c r="I7" s="393" t="s">
        <v>184</v>
      </c>
      <c r="J7" s="393" t="s">
        <v>184</v>
      </c>
      <c r="K7" s="393" t="s">
        <v>184</v>
      </c>
      <c r="L7" s="390">
        <v>2</v>
      </c>
      <c r="M7" s="393" t="s">
        <v>184</v>
      </c>
      <c r="N7" s="393" t="s">
        <v>184</v>
      </c>
      <c r="O7" s="97">
        <v>2</v>
      </c>
    </row>
    <row r="8" spans="1:29" s="88" customFormat="1" ht="11.25" customHeight="1" x14ac:dyDescent="0.2">
      <c r="A8" s="391" t="s">
        <v>130</v>
      </c>
      <c r="B8" s="396" t="s">
        <v>23</v>
      </c>
      <c r="C8" s="391" t="s">
        <v>184</v>
      </c>
      <c r="D8" s="98" t="s">
        <v>184</v>
      </c>
      <c r="E8" s="98" t="s">
        <v>184</v>
      </c>
      <c r="F8" s="394" t="s">
        <v>184</v>
      </c>
      <c r="G8" s="394" t="s">
        <v>184</v>
      </c>
      <c r="H8" s="394" t="s">
        <v>184</v>
      </c>
      <c r="I8" s="394" t="s">
        <v>184</v>
      </c>
      <c r="J8" s="394" t="s">
        <v>184</v>
      </c>
      <c r="K8" s="394" t="s">
        <v>184</v>
      </c>
      <c r="L8" s="392">
        <v>1</v>
      </c>
      <c r="M8" s="394" t="s">
        <v>184</v>
      </c>
      <c r="N8" s="394" t="s">
        <v>184</v>
      </c>
      <c r="O8" s="99">
        <v>1</v>
      </c>
    </row>
    <row r="9" spans="1:29" s="88" customFormat="1" ht="11.25" customHeight="1" x14ac:dyDescent="0.2">
      <c r="A9" s="348"/>
      <c r="B9" s="353"/>
      <c r="C9" s="349"/>
      <c r="D9" s="349"/>
      <c r="E9" s="349"/>
      <c r="F9" s="349"/>
      <c r="G9" s="349"/>
      <c r="H9" s="349"/>
      <c r="I9" s="349"/>
      <c r="J9" s="349"/>
      <c r="K9" s="349"/>
      <c r="L9" s="349"/>
      <c r="M9" s="349"/>
      <c r="N9" s="349"/>
      <c r="O9" s="333"/>
    </row>
    <row r="10" spans="1:29" s="94" customFormat="1" ht="11.25" customHeight="1" x14ac:dyDescent="0.15">
      <c r="A10" s="142" t="s">
        <v>90</v>
      </c>
      <c r="B10" s="143" t="s">
        <v>22</v>
      </c>
      <c r="C10" s="144">
        <v>0</v>
      </c>
      <c r="D10" s="144">
        <v>0</v>
      </c>
      <c r="E10" s="144">
        <v>0</v>
      </c>
      <c r="F10" s="144">
        <v>0</v>
      </c>
      <c r="G10" s="144">
        <v>0</v>
      </c>
      <c r="H10" s="144">
        <v>0</v>
      </c>
      <c r="I10" s="144">
        <v>0</v>
      </c>
      <c r="J10" s="144">
        <v>0</v>
      </c>
      <c r="K10" s="144">
        <v>0</v>
      </c>
      <c r="L10" s="144">
        <v>0</v>
      </c>
      <c r="M10" s="144">
        <v>0</v>
      </c>
      <c r="N10" s="144">
        <v>0</v>
      </c>
      <c r="O10" s="161">
        <v>0</v>
      </c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</row>
    <row r="11" spans="1:29" s="94" customFormat="1" ht="11.25" customHeight="1" x14ac:dyDescent="0.15">
      <c r="A11" s="142"/>
      <c r="B11" s="143" t="s">
        <v>23</v>
      </c>
      <c r="C11" s="144">
        <v>0</v>
      </c>
      <c r="D11" s="144">
        <v>0</v>
      </c>
      <c r="E11" s="144">
        <v>0</v>
      </c>
      <c r="F11" s="144">
        <v>0</v>
      </c>
      <c r="G11" s="144">
        <v>0</v>
      </c>
      <c r="H11" s="144">
        <v>0</v>
      </c>
      <c r="I11" s="144">
        <v>0</v>
      </c>
      <c r="J11" s="144">
        <v>0</v>
      </c>
      <c r="K11" s="144">
        <v>0</v>
      </c>
      <c r="L11" s="144">
        <v>0</v>
      </c>
      <c r="M11" s="144">
        <v>0</v>
      </c>
      <c r="N11" s="144">
        <v>0</v>
      </c>
      <c r="O11" s="161">
        <v>0</v>
      </c>
      <c r="Q11" s="144"/>
      <c r="R11" s="144"/>
      <c r="S11" s="144"/>
      <c r="T11" s="144"/>
      <c r="U11" s="144"/>
      <c r="V11" s="144"/>
      <c r="W11" s="144"/>
      <c r="X11" s="144"/>
      <c r="Y11" s="144"/>
      <c r="Z11" s="144"/>
      <c r="AA11" s="144"/>
      <c r="AB11" s="144"/>
      <c r="AC11" s="144"/>
    </row>
    <row r="12" spans="1:29" s="94" customFormat="1" ht="11.25" customHeight="1" x14ac:dyDescent="0.15">
      <c r="A12" s="94" t="s">
        <v>91</v>
      </c>
      <c r="B12" s="143" t="s">
        <v>22</v>
      </c>
      <c r="C12" s="93">
        <v>0</v>
      </c>
      <c r="D12" s="93">
        <v>0</v>
      </c>
      <c r="E12" s="93">
        <v>0</v>
      </c>
      <c r="F12" s="93">
        <v>0</v>
      </c>
      <c r="G12" s="93">
        <v>0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161">
        <v>0</v>
      </c>
    </row>
    <row r="13" spans="1:29" s="94" customFormat="1" ht="11.25" customHeight="1" x14ac:dyDescent="0.15">
      <c r="B13" s="143" t="s">
        <v>23</v>
      </c>
      <c r="C13" s="93">
        <v>0</v>
      </c>
      <c r="D13" s="93">
        <v>0</v>
      </c>
      <c r="E13" s="93">
        <v>0</v>
      </c>
      <c r="F13" s="93">
        <v>0</v>
      </c>
      <c r="G13" s="93">
        <v>0</v>
      </c>
      <c r="H13" s="93">
        <v>0</v>
      </c>
      <c r="I13" s="93">
        <v>0</v>
      </c>
      <c r="J13" s="93">
        <v>0</v>
      </c>
      <c r="K13" s="93">
        <v>0</v>
      </c>
      <c r="L13" s="93">
        <v>0</v>
      </c>
      <c r="M13" s="93">
        <v>0</v>
      </c>
      <c r="N13" s="93">
        <v>0</v>
      </c>
      <c r="O13" s="161">
        <v>0</v>
      </c>
    </row>
    <row r="14" spans="1:29" s="94" customFormat="1" ht="11.25" customHeight="1" x14ac:dyDescent="0.15">
      <c r="A14" s="94" t="s">
        <v>92</v>
      </c>
      <c r="B14" s="143" t="s">
        <v>22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3">
        <v>0</v>
      </c>
      <c r="I14" s="93">
        <v>0</v>
      </c>
      <c r="J14" s="93">
        <v>0</v>
      </c>
      <c r="K14" s="93">
        <v>0</v>
      </c>
      <c r="L14" s="93">
        <v>0</v>
      </c>
      <c r="M14" s="93">
        <v>0</v>
      </c>
      <c r="N14" s="93">
        <v>0</v>
      </c>
      <c r="O14" s="161">
        <v>0</v>
      </c>
    </row>
    <row r="15" spans="1:29" s="94" customFormat="1" ht="11.25" customHeight="1" x14ac:dyDescent="0.15">
      <c r="B15" s="143" t="s">
        <v>23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3">
        <v>0</v>
      </c>
      <c r="I15" s="93">
        <v>0</v>
      </c>
      <c r="J15" s="93">
        <v>0</v>
      </c>
      <c r="K15" s="93">
        <v>0</v>
      </c>
      <c r="L15" s="93">
        <v>0</v>
      </c>
      <c r="M15" s="93">
        <v>0</v>
      </c>
      <c r="N15" s="93">
        <v>0</v>
      </c>
      <c r="O15" s="161">
        <v>0</v>
      </c>
    </row>
    <row r="16" spans="1:29" s="94" customFormat="1" ht="11.25" customHeight="1" x14ac:dyDescent="0.15">
      <c r="A16" s="94" t="s">
        <v>93</v>
      </c>
      <c r="B16" s="143" t="s">
        <v>22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3">
        <v>0</v>
      </c>
      <c r="I16" s="93">
        <v>0</v>
      </c>
      <c r="J16" s="93">
        <v>0</v>
      </c>
      <c r="K16" s="93">
        <v>0</v>
      </c>
      <c r="L16" s="93">
        <v>0</v>
      </c>
      <c r="M16" s="93">
        <v>0</v>
      </c>
      <c r="N16" s="93">
        <v>0</v>
      </c>
      <c r="O16" s="161">
        <v>0</v>
      </c>
    </row>
    <row r="17" spans="1:15" s="94" customFormat="1" ht="11.25" customHeight="1" x14ac:dyDescent="0.15">
      <c r="B17" s="143" t="s">
        <v>23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3">
        <v>0</v>
      </c>
      <c r="I17" s="93">
        <v>0</v>
      </c>
      <c r="J17" s="93">
        <v>0</v>
      </c>
      <c r="K17" s="93">
        <v>0</v>
      </c>
      <c r="L17" s="93">
        <v>0</v>
      </c>
      <c r="M17" s="93">
        <v>0</v>
      </c>
      <c r="N17" s="93">
        <v>0</v>
      </c>
      <c r="O17" s="161">
        <v>0</v>
      </c>
    </row>
    <row r="18" spans="1:15" s="94" customFormat="1" ht="11.25" customHeight="1" x14ac:dyDescent="0.15">
      <c r="A18" s="94" t="s">
        <v>109</v>
      </c>
      <c r="B18" s="143" t="s">
        <v>22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3">
        <v>0</v>
      </c>
      <c r="I18" s="93">
        <v>0</v>
      </c>
      <c r="J18" s="93">
        <v>0</v>
      </c>
      <c r="K18" s="93">
        <v>0</v>
      </c>
      <c r="L18" s="93">
        <v>2</v>
      </c>
      <c r="M18" s="93">
        <v>0</v>
      </c>
      <c r="N18" s="93">
        <v>0</v>
      </c>
      <c r="O18" s="161">
        <v>2</v>
      </c>
    </row>
    <row r="19" spans="1:15" s="94" customFormat="1" ht="11.25" customHeight="1" x14ac:dyDescent="0.15">
      <c r="B19" s="143" t="s">
        <v>23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3">
        <v>0</v>
      </c>
      <c r="I19" s="93">
        <v>0</v>
      </c>
      <c r="J19" s="93">
        <v>0</v>
      </c>
      <c r="K19" s="93">
        <v>0</v>
      </c>
      <c r="L19" s="93">
        <v>1</v>
      </c>
      <c r="M19" s="93">
        <v>0</v>
      </c>
      <c r="N19" s="93">
        <v>0</v>
      </c>
      <c r="O19" s="161">
        <v>1</v>
      </c>
    </row>
    <row r="20" spans="1:15" s="94" customFormat="1" ht="12.2" customHeight="1" x14ac:dyDescent="0.15">
      <c r="A20" s="96" t="s">
        <v>154</v>
      </c>
      <c r="B20" s="145" t="s">
        <v>22</v>
      </c>
      <c r="C20" s="97">
        <v>0</v>
      </c>
      <c r="D20" s="97">
        <v>0</v>
      </c>
      <c r="E20" s="97">
        <v>0</v>
      </c>
      <c r="F20" s="97">
        <v>0</v>
      </c>
      <c r="G20" s="97">
        <v>0</v>
      </c>
      <c r="H20" s="97">
        <v>0</v>
      </c>
      <c r="I20" s="97">
        <v>0</v>
      </c>
      <c r="J20" s="97">
        <v>0</v>
      </c>
      <c r="K20" s="97">
        <v>0</v>
      </c>
      <c r="L20" s="97">
        <v>2</v>
      </c>
      <c r="M20" s="97">
        <v>0</v>
      </c>
      <c r="N20" s="97">
        <v>0</v>
      </c>
      <c r="O20" s="97">
        <v>2</v>
      </c>
    </row>
    <row r="21" spans="1:15" s="94" customFormat="1" ht="12.2" customHeight="1" x14ac:dyDescent="0.15">
      <c r="A21" s="98"/>
      <c r="B21" s="146" t="s">
        <v>23</v>
      </c>
      <c r="C21" s="99">
        <v>0</v>
      </c>
      <c r="D21" s="99">
        <v>0</v>
      </c>
      <c r="E21" s="99">
        <v>0</v>
      </c>
      <c r="F21" s="99">
        <v>0</v>
      </c>
      <c r="G21" s="99">
        <v>0</v>
      </c>
      <c r="H21" s="99">
        <v>0</v>
      </c>
      <c r="I21" s="99">
        <v>0</v>
      </c>
      <c r="J21" s="99">
        <v>0</v>
      </c>
      <c r="K21" s="99">
        <v>0</v>
      </c>
      <c r="L21" s="99">
        <v>1</v>
      </c>
      <c r="M21" s="99">
        <v>0</v>
      </c>
      <c r="N21" s="99">
        <v>0</v>
      </c>
      <c r="O21" s="99">
        <v>1</v>
      </c>
    </row>
    <row r="25" spans="1:15" x14ac:dyDescent="0.25">
      <c r="A25" s="150"/>
      <c r="B25" s="150"/>
      <c r="C25" s="150"/>
      <c r="D25" s="150"/>
      <c r="E25" s="150"/>
      <c r="F25" s="150"/>
      <c r="G25" s="150"/>
      <c r="H25" s="150"/>
      <c r="I25" s="150"/>
      <c r="J25" s="150"/>
      <c r="K25" s="150"/>
      <c r="L25" s="150"/>
      <c r="M25" s="150"/>
      <c r="N25" s="150"/>
      <c r="O25" s="150"/>
    </row>
    <row r="26" spans="1:15" x14ac:dyDescent="0.25">
      <c r="A26" s="150"/>
      <c r="B26" s="150"/>
      <c r="C26" s="150"/>
      <c r="F26" s="152"/>
      <c r="G26" s="152"/>
      <c r="H26" s="152"/>
      <c r="I26" s="152"/>
      <c r="J26" s="152"/>
      <c r="K26" s="152"/>
      <c r="L26" s="150"/>
      <c r="M26" s="152"/>
      <c r="N26" s="152"/>
      <c r="O26" s="152"/>
    </row>
    <row r="27" spans="1:15" x14ac:dyDescent="0.25">
      <c r="A27" s="151"/>
      <c r="B27" s="150"/>
      <c r="C27" s="152"/>
      <c r="F27" s="152"/>
      <c r="G27" s="152"/>
      <c r="H27" s="152"/>
      <c r="I27" s="152"/>
      <c r="J27" s="152"/>
      <c r="K27" s="152"/>
      <c r="L27" s="151"/>
      <c r="M27" s="152"/>
      <c r="N27" s="152"/>
      <c r="O27" s="152"/>
    </row>
    <row r="28" spans="1:15" x14ac:dyDescent="0.25">
      <c r="A28" s="151"/>
      <c r="B28" s="150"/>
      <c r="C28" s="152"/>
      <c r="F28" s="152"/>
      <c r="G28" s="152"/>
      <c r="H28" s="152"/>
      <c r="I28" s="152"/>
      <c r="J28" s="152"/>
      <c r="K28" s="152"/>
      <c r="L28" s="151"/>
      <c r="M28" s="152"/>
      <c r="N28" s="152"/>
      <c r="O28" s="152"/>
    </row>
    <row r="29" spans="1:15" x14ac:dyDescent="0.25">
      <c r="A29" s="151"/>
      <c r="B29" s="150"/>
      <c r="C29" s="151"/>
      <c r="F29" s="152"/>
      <c r="G29" s="152"/>
      <c r="H29" s="152"/>
      <c r="I29" s="152"/>
      <c r="J29" s="152"/>
      <c r="K29" s="152"/>
      <c r="L29" s="152"/>
      <c r="M29" s="152"/>
      <c r="N29" s="152"/>
      <c r="O29" s="152"/>
    </row>
    <row r="30" spans="1:15" x14ac:dyDescent="0.25">
      <c r="A30" s="151"/>
      <c r="B30" s="150"/>
      <c r="C30" s="151"/>
      <c r="F30" s="152"/>
      <c r="G30" s="152"/>
      <c r="H30" s="152"/>
      <c r="I30" s="152"/>
      <c r="J30" s="152"/>
      <c r="K30" s="152"/>
      <c r="L30" s="152"/>
      <c r="M30" s="152"/>
      <c r="N30" s="152"/>
      <c r="O30" s="152"/>
    </row>
    <row r="31" spans="1:15" x14ac:dyDescent="0.25">
      <c r="A31" s="151"/>
      <c r="B31" s="150"/>
      <c r="C31" s="151"/>
      <c r="D31" s="152"/>
      <c r="E31" s="152"/>
      <c r="F31" s="152"/>
      <c r="G31" s="152"/>
      <c r="H31" s="152"/>
      <c r="I31" s="152"/>
      <c r="J31" s="152"/>
      <c r="K31" s="152"/>
      <c r="L31" s="152"/>
      <c r="M31" s="152"/>
      <c r="N31" s="152"/>
      <c r="O31" s="152"/>
    </row>
    <row r="32" spans="1:15" x14ac:dyDescent="0.25">
      <c r="A32" s="151"/>
      <c r="B32" s="150"/>
      <c r="C32" s="151"/>
      <c r="D32" s="152"/>
      <c r="E32" s="152"/>
      <c r="F32" s="152"/>
      <c r="G32" s="152"/>
      <c r="H32" s="152"/>
      <c r="I32" s="152"/>
      <c r="J32" s="152"/>
      <c r="K32" s="152"/>
      <c r="L32" s="152"/>
      <c r="M32" s="152"/>
      <c r="N32" s="152"/>
      <c r="O32" s="152"/>
    </row>
    <row r="33" spans="1:15" x14ac:dyDescent="0.25">
      <c r="A33" s="151"/>
      <c r="B33" s="150"/>
      <c r="C33" s="151"/>
      <c r="D33" s="152"/>
      <c r="E33" s="152"/>
      <c r="F33" s="152"/>
      <c r="G33" s="152"/>
      <c r="H33" s="152"/>
      <c r="I33" s="152"/>
      <c r="J33" s="152"/>
      <c r="K33" s="152"/>
      <c r="L33" s="152"/>
      <c r="M33" s="152"/>
      <c r="N33" s="152"/>
      <c r="O33" s="152"/>
    </row>
    <row r="34" spans="1:15" x14ac:dyDescent="0.25">
      <c r="A34" s="151"/>
      <c r="B34" s="150"/>
      <c r="C34" s="151"/>
      <c r="D34" s="152"/>
      <c r="E34" s="152"/>
      <c r="F34" s="152"/>
      <c r="G34" s="152"/>
      <c r="H34" s="152"/>
      <c r="I34" s="152"/>
      <c r="J34" s="152"/>
      <c r="K34" s="152"/>
      <c r="L34" s="152"/>
      <c r="M34" s="152"/>
      <c r="N34" s="152"/>
      <c r="O34" s="152"/>
    </row>
    <row r="35" spans="1:15" x14ac:dyDescent="0.25">
      <c r="A35" s="151"/>
      <c r="B35" s="150"/>
      <c r="C35" s="151"/>
      <c r="D35" s="152"/>
      <c r="E35" s="152"/>
      <c r="F35" s="152"/>
      <c r="G35" s="152"/>
      <c r="H35" s="152"/>
      <c r="I35" s="152"/>
      <c r="J35" s="152"/>
      <c r="K35" s="152"/>
      <c r="L35" s="152"/>
      <c r="M35" s="152"/>
      <c r="N35" s="152"/>
      <c r="O35" s="152"/>
    </row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" footer="0"/>
  <pageSetup scale="90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R39"/>
  <sheetViews>
    <sheetView workbookViewId="0">
      <selection activeCell="Q12" sqref="Q12"/>
    </sheetView>
  </sheetViews>
  <sheetFormatPr baseColWidth="10" defaultRowHeight="15" x14ac:dyDescent="0.25"/>
  <cols>
    <col min="1" max="1" width="18.140625" customWidth="1"/>
    <col min="2" max="2" width="5.28515625" style="159" customWidth="1"/>
    <col min="3" max="18" width="5.7109375" customWidth="1"/>
  </cols>
  <sheetData>
    <row r="1" spans="1:18" s="81" customFormat="1" ht="12.75" customHeight="1" x14ac:dyDescent="0.25">
      <c r="A1" s="538" t="s">
        <v>180</v>
      </c>
      <c r="B1" s="538"/>
      <c r="C1" s="538"/>
      <c r="D1" s="538"/>
      <c r="E1" s="538"/>
      <c r="F1" s="538"/>
      <c r="G1" s="538"/>
      <c r="H1" s="538"/>
      <c r="I1" s="538"/>
      <c r="J1" s="538"/>
      <c r="K1" s="538"/>
      <c r="L1" s="538"/>
      <c r="M1" s="538"/>
      <c r="N1" s="538"/>
      <c r="O1" s="538"/>
      <c r="P1" s="538"/>
      <c r="Q1" s="538"/>
      <c r="R1" s="538"/>
    </row>
    <row r="2" spans="1:18" s="81" customFormat="1" ht="12.75" customHeight="1" x14ac:dyDescent="0.25">
      <c r="A2" s="538" t="s">
        <v>145</v>
      </c>
      <c r="B2" s="538"/>
      <c r="C2" s="538"/>
      <c r="D2" s="538"/>
      <c r="E2" s="538"/>
      <c r="F2" s="538"/>
      <c r="G2" s="538"/>
      <c r="H2" s="538"/>
      <c r="I2" s="538"/>
      <c r="J2" s="538"/>
      <c r="K2" s="538"/>
      <c r="L2" s="538"/>
      <c r="M2" s="538"/>
      <c r="N2" s="538"/>
      <c r="O2" s="538"/>
      <c r="P2" s="538"/>
      <c r="Q2" s="538"/>
      <c r="R2" s="538"/>
    </row>
    <row r="3" spans="1:18" s="81" customFormat="1" ht="12.75" customHeight="1" x14ac:dyDescent="0.25">
      <c r="A3" s="538" t="s">
        <v>2</v>
      </c>
      <c r="B3" s="538"/>
      <c r="C3" s="538"/>
      <c r="D3" s="538"/>
      <c r="E3" s="538"/>
      <c r="F3" s="538"/>
      <c r="G3" s="538"/>
      <c r="H3" s="538"/>
      <c r="I3" s="538"/>
      <c r="J3" s="538"/>
      <c r="K3" s="538"/>
      <c r="L3" s="538"/>
      <c r="M3" s="538"/>
      <c r="N3" s="538"/>
      <c r="O3" s="538"/>
      <c r="P3" s="538"/>
      <c r="Q3" s="538"/>
      <c r="R3" s="538"/>
    </row>
    <row r="4" spans="1:18" s="81" customFormat="1" ht="12.75" customHeight="1" x14ac:dyDescent="0.25">
      <c r="A4" s="538" t="s">
        <v>167</v>
      </c>
      <c r="B4" s="538"/>
      <c r="C4" s="538"/>
      <c r="D4" s="538"/>
      <c r="E4" s="538"/>
      <c r="F4" s="538"/>
      <c r="G4" s="538"/>
      <c r="H4" s="538"/>
      <c r="I4" s="538"/>
      <c r="J4" s="538"/>
      <c r="K4" s="538"/>
      <c r="L4" s="538"/>
      <c r="M4" s="538"/>
      <c r="N4" s="538"/>
      <c r="O4" s="538"/>
      <c r="P4" s="538"/>
      <c r="Q4" s="538"/>
      <c r="R4" s="538"/>
    </row>
    <row r="5" spans="1:18" s="82" customFormat="1" ht="12.75" customHeight="1" x14ac:dyDescent="0.2">
      <c r="B5" s="83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</row>
    <row r="6" spans="1:18" s="88" customFormat="1" ht="12.2" customHeight="1" x14ac:dyDescent="0.2">
      <c r="A6" s="378" t="s">
        <v>3</v>
      </c>
      <c r="B6" s="379"/>
      <c r="C6" s="109" t="s">
        <v>4</v>
      </c>
      <c r="D6" s="109" t="s">
        <v>5</v>
      </c>
      <c r="E6" s="109" t="s">
        <v>6</v>
      </c>
      <c r="F6" s="109" t="s">
        <v>7</v>
      </c>
      <c r="G6" s="109" t="s">
        <v>8</v>
      </c>
      <c r="H6" s="109" t="s">
        <v>9</v>
      </c>
      <c r="I6" s="109" t="s">
        <v>10</v>
      </c>
      <c r="J6" s="109" t="s">
        <v>11</v>
      </c>
      <c r="K6" s="109" t="s">
        <v>12</v>
      </c>
      <c r="L6" s="109" t="s">
        <v>20</v>
      </c>
      <c r="M6" s="109" t="s">
        <v>14</v>
      </c>
      <c r="N6" s="109" t="s">
        <v>15</v>
      </c>
      <c r="O6" s="87" t="s">
        <v>16</v>
      </c>
      <c r="P6" s="87" t="s">
        <v>17</v>
      </c>
      <c r="Q6" s="87" t="s">
        <v>112</v>
      </c>
      <c r="R6" s="87" t="s">
        <v>144</v>
      </c>
    </row>
    <row r="7" spans="1:18" s="88" customFormat="1" ht="11.25" customHeight="1" x14ac:dyDescent="0.2">
      <c r="A7" s="178" t="s">
        <v>162</v>
      </c>
      <c r="B7" s="177" t="s">
        <v>22</v>
      </c>
      <c r="C7" s="188" t="s">
        <v>184</v>
      </c>
      <c r="D7" s="188" t="s">
        <v>184</v>
      </c>
      <c r="E7" s="188" t="s">
        <v>184</v>
      </c>
      <c r="F7" s="209" t="s">
        <v>184</v>
      </c>
      <c r="G7" s="209" t="s">
        <v>184</v>
      </c>
      <c r="H7" s="209" t="s">
        <v>184</v>
      </c>
      <c r="I7" s="209" t="s">
        <v>184</v>
      </c>
      <c r="J7" s="209" t="s">
        <v>184</v>
      </c>
      <c r="K7" s="209" t="s">
        <v>184</v>
      </c>
      <c r="L7" s="209" t="s">
        <v>184</v>
      </c>
      <c r="M7" s="209" t="s">
        <v>184</v>
      </c>
      <c r="N7" s="179">
        <v>19</v>
      </c>
      <c r="O7" s="188" t="s">
        <v>184</v>
      </c>
      <c r="P7" s="179" t="s">
        <v>184</v>
      </c>
      <c r="Q7" s="188" t="s">
        <v>184</v>
      </c>
      <c r="R7" s="107">
        <f t="shared" ref="R7:R12" si="0">SUM(C7:Q7)</f>
        <v>19</v>
      </c>
    </row>
    <row r="8" spans="1:18" s="88" customFormat="1" ht="11.25" customHeight="1" x14ac:dyDescent="0.2">
      <c r="A8" s="178" t="s">
        <v>162</v>
      </c>
      <c r="B8" s="177" t="s">
        <v>23</v>
      </c>
      <c r="C8" s="188" t="s">
        <v>184</v>
      </c>
      <c r="D8" s="188" t="s">
        <v>184</v>
      </c>
      <c r="E8" s="188" t="s">
        <v>184</v>
      </c>
      <c r="F8" s="209" t="s">
        <v>184</v>
      </c>
      <c r="G8" s="209" t="s">
        <v>184</v>
      </c>
      <c r="H8" s="209" t="s">
        <v>184</v>
      </c>
      <c r="I8" s="209" t="s">
        <v>184</v>
      </c>
      <c r="J8" s="209" t="s">
        <v>184</v>
      </c>
      <c r="K8" s="209" t="s">
        <v>184</v>
      </c>
      <c r="L8" s="209" t="s">
        <v>184</v>
      </c>
      <c r="M8" s="209" t="s">
        <v>184</v>
      </c>
      <c r="N8" s="179">
        <v>2</v>
      </c>
      <c r="O8" s="188" t="s">
        <v>184</v>
      </c>
      <c r="P8" s="179" t="s">
        <v>184</v>
      </c>
      <c r="Q8" s="188" t="s">
        <v>184</v>
      </c>
      <c r="R8" s="107">
        <f t="shared" si="0"/>
        <v>2</v>
      </c>
    </row>
    <row r="9" spans="1:18" s="88" customFormat="1" ht="11.25" customHeight="1" x14ac:dyDescent="0.2">
      <c r="A9" s="178" t="s">
        <v>163</v>
      </c>
      <c r="B9" s="177" t="s">
        <v>22</v>
      </c>
      <c r="C9" s="188" t="s">
        <v>184</v>
      </c>
      <c r="D9" s="188" t="s">
        <v>184</v>
      </c>
      <c r="E9" s="188" t="s">
        <v>184</v>
      </c>
      <c r="F9" s="209" t="s">
        <v>184</v>
      </c>
      <c r="G9" s="209" t="s">
        <v>184</v>
      </c>
      <c r="H9" s="209" t="s">
        <v>184</v>
      </c>
      <c r="I9" s="209" t="s">
        <v>184</v>
      </c>
      <c r="J9" s="209" t="s">
        <v>184</v>
      </c>
      <c r="K9" s="209" t="s">
        <v>184</v>
      </c>
      <c r="L9" s="209" t="s">
        <v>184</v>
      </c>
      <c r="M9" s="209" t="s">
        <v>184</v>
      </c>
      <c r="N9" s="179">
        <v>2710</v>
      </c>
      <c r="O9" s="188" t="s">
        <v>184</v>
      </c>
      <c r="P9" s="179" t="s">
        <v>184</v>
      </c>
      <c r="Q9" s="188" t="s">
        <v>184</v>
      </c>
      <c r="R9" s="107">
        <f t="shared" si="0"/>
        <v>2710</v>
      </c>
    </row>
    <row r="10" spans="1:18" s="88" customFormat="1" ht="11.25" customHeight="1" x14ac:dyDescent="0.2">
      <c r="A10" s="178" t="s">
        <v>163</v>
      </c>
      <c r="B10" s="177" t="s">
        <v>23</v>
      </c>
      <c r="C10" s="188" t="s">
        <v>184</v>
      </c>
      <c r="D10" s="188" t="s">
        <v>184</v>
      </c>
      <c r="E10" s="188" t="s">
        <v>184</v>
      </c>
      <c r="F10" s="209" t="s">
        <v>184</v>
      </c>
      <c r="G10" s="209" t="s">
        <v>184</v>
      </c>
      <c r="H10" s="209" t="s">
        <v>184</v>
      </c>
      <c r="I10" s="209" t="s">
        <v>184</v>
      </c>
      <c r="J10" s="209" t="s">
        <v>184</v>
      </c>
      <c r="K10" s="209" t="s">
        <v>184</v>
      </c>
      <c r="L10" s="209" t="s">
        <v>184</v>
      </c>
      <c r="M10" s="209" t="s">
        <v>184</v>
      </c>
      <c r="N10" s="179">
        <v>415</v>
      </c>
      <c r="O10" s="188" t="s">
        <v>184</v>
      </c>
      <c r="P10" s="179" t="s">
        <v>184</v>
      </c>
      <c r="Q10" s="188" t="s">
        <v>184</v>
      </c>
      <c r="R10" s="107">
        <f t="shared" si="0"/>
        <v>415</v>
      </c>
    </row>
    <row r="11" spans="1:18" s="88" customFormat="1" ht="11.25" customHeight="1" x14ac:dyDescent="0.2">
      <c r="A11" s="178" t="s">
        <v>164</v>
      </c>
      <c r="B11" s="177" t="s">
        <v>22</v>
      </c>
      <c r="C11" s="188" t="s">
        <v>184</v>
      </c>
      <c r="D11" s="188" t="s">
        <v>184</v>
      </c>
      <c r="E11" s="188" t="s">
        <v>184</v>
      </c>
      <c r="F11" s="209" t="s">
        <v>184</v>
      </c>
      <c r="G11" s="209" t="s">
        <v>184</v>
      </c>
      <c r="H11" s="209" t="s">
        <v>184</v>
      </c>
      <c r="I11" s="209" t="s">
        <v>184</v>
      </c>
      <c r="J11" s="209" t="s">
        <v>184</v>
      </c>
      <c r="K11" s="209" t="s">
        <v>184</v>
      </c>
      <c r="L11" s="209" t="s">
        <v>184</v>
      </c>
      <c r="M11" s="209" t="s">
        <v>184</v>
      </c>
      <c r="N11" s="179">
        <v>1155</v>
      </c>
      <c r="O11" s="188" t="s">
        <v>184</v>
      </c>
      <c r="P11" s="179">
        <v>317</v>
      </c>
      <c r="Q11" s="188" t="s">
        <v>184</v>
      </c>
      <c r="R11" s="107">
        <f t="shared" si="0"/>
        <v>1472</v>
      </c>
    </row>
    <row r="12" spans="1:18" s="88" customFormat="1" ht="11.25" customHeight="1" x14ac:dyDescent="0.2">
      <c r="A12" s="218" t="s">
        <v>164</v>
      </c>
      <c r="B12" s="437" t="s">
        <v>23</v>
      </c>
      <c r="C12" s="219" t="s">
        <v>184</v>
      </c>
      <c r="D12" s="219" t="s">
        <v>184</v>
      </c>
      <c r="E12" s="219" t="s">
        <v>184</v>
      </c>
      <c r="F12" s="220" t="s">
        <v>184</v>
      </c>
      <c r="G12" s="220" t="s">
        <v>184</v>
      </c>
      <c r="H12" s="220" t="s">
        <v>184</v>
      </c>
      <c r="I12" s="220" t="s">
        <v>184</v>
      </c>
      <c r="J12" s="220" t="s">
        <v>184</v>
      </c>
      <c r="K12" s="220" t="s">
        <v>184</v>
      </c>
      <c r="L12" s="220" t="s">
        <v>184</v>
      </c>
      <c r="M12" s="220" t="s">
        <v>184</v>
      </c>
      <c r="N12" s="221">
        <v>110</v>
      </c>
      <c r="O12" s="219" t="s">
        <v>184</v>
      </c>
      <c r="P12" s="221">
        <v>48</v>
      </c>
      <c r="Q12" s="219" t="s">
        <v>184</v>
      </c>
      <c r="R12" s="360">
        <f t="shared" si="0"/>
        <v>158</v>
      </c>
    </row>
    <row r="13" spans="1:18" ht="11.25" customHeight="1" x14ac:dyDescent="0.25">
      <c r="A13" s="153"/>
      <c r="B13" s="438"/>
      <c r="C13" s="154"/>
      <c r="D13" s="170"/>
      <c r="E13" s="170"/>
      <c r="F13" s="170"/>
      <c r="G13" s="170"/>
      <c r="H13" s="170"/>
      <c r="I13" s="170"/>
      <c r="J13" s="170"/>
      <c r="K13" s="170"/>
      <c r="L13" s="170"/>
      <c r="M13" s="170"/>
      <c r="N13" s="154"/>
      <c r="O13" s="170"/>
      <c r="P13" s="154"/>
      <c r="Q13" s="170"/>
      <c r="R13" s="166"/>
    </row>
    <row r="14" spans="1:18" s="136" customFormat="1" ht="11.25" customHeight="1" x14ac:dyDescent="0.15">
      <c r="A14" s="133" t="s">
        <v>90</v>
      </c>
      <c r="B14" s="134" t="s">
        <v>22</v>
      </c>
      <c r="C14" s="135">
        <v>0</v>
      </c>
      <c r="D14" s="135">
        <v>0</v>
      </c>
      <c r="E14" s="135">
        <v>0</v>
      </c>
      <c r="F14" s="135">
        <v>0</v>
      </c>
      <c r="G14" s="135">
        <v>0</v>
      </c>
      <c r="H14" s="135">
        <v>0</v>
      </c>
      <c r="I14" s="135">
        <v>0</v>
      </c>
      <c r="J14" s="135">
        <v>0</v>
      </c>
      <c r="K14" s="135">
        <v>0</v>
      </c>
      <c r="L14" s="135">
        <v>0</v>
      </c>
      <c r="M14" s="135">
        <v>0</v>
      </c>
      <c r="N14" s="135">
        <v>3884</v>
      </c>
      <c r="O14" s="135">
        <v>0</v>
      </c>
      <c r="P14" s="135">
        <v>317</v>
      </c>
      <c r="Q14" s="135">
        <v>0</v>
      </c>
      <c r="R14" s="135">
        <f>SUM(C14:Q14)</f>
        <v>4201</v>
      </c>
    </row>
    <row r="15" spans="1:18" s="136" customFormat="1" ht="11.25" customHeight="1" x14ac:dyDescent="0.15">
      <c r="A15" s="133"/>
      <c r="B15" s="134" t="s">
        <v>23</v>
      </c>
      <c r="C15" s="135">
        <v>0</v>
      </c>
      <c r="D15" s="135">
        <v>0</v>
      </c>
      <c r="E15" s="135">
        <v>0</v>
      </c>
      <c r="F15" s="135">
        <v>0</v>
      </c>
      <c r="G15" s="135">
        <v>0</v>
      </c>
      <c r="H15" s="135">
        <v>0</v>
      </c>
      <c r="I15" s="135">
        <v>0</v>
      </c>
      <c r="J15" s="135">
        <v>0</v>
      </c>
      <c r="K15" s="135">
        <v>0</v>
      </c>
      <c r="L15" s="135">
        <v>0</v>
      </c>
      <c r="M15" s="135">
        <v>0</v>
      </c>
      <c r="N15" s="135">
        <v>527</v>
      </c>
      <c r="O15" s="135">
        <v>0</v>
      </c>
      <c r="P15" s="135">
        <v>48</v>
      </c>
      <c r="Q15" s="135">
        <v>0</v>
      </c>
      <c r="R15" s="135">
        <f t="shared" ref="R15:R23" si="1">SUM(C15:Q15)</f>
        <v>575</v>
      </c>
    </row>
    <row r="16" spans="1:18" s="136" customFormat="1" ht="11.25" customHeight="1" x14ac:dyDescent="0.15">
      <c r="A16" s="94" t="s">
        <v>91</v>
      </c>
      <c r="B16" s="134" t="s">
        <v>22</v>
      </c>
      <c r="C16" s="135">
        <v>0</v>
      </c>
      <c r="D16" s="93">
        <v>0</v>
      </c>
      <c r="E16" s="93">
        <v>0</v>
      </c>
      <c r="F16" s="93">
        <v>0</v>
      </c>
      <c r="G16" s="93">
        <v>0</v>
      </c>
      <c r="H16" s="93">
        <v>0</v>
      </c>
      <c r="I16" s="93">
        <v>0</v>
      </c>
      <c r="J16" s="93">
        <v>0</v>
      </c>
      <c r="K16" s="93">
        <v>0</v>
      </c>
      <c r="L16" s="93">
        <v>0</v>
      </c>
      <c r="M16" s="93">
        <v>0</v>
      </c>
      <c r="N16" s="93">
        <v>0</v>
      </c>
      <c r="O16" s="93">
        <v>0</v>
      </c>
      <c r="P16" s="93">
        <v>0</v>
      </c>
      <c r="Q16" s="93">
        <v>0</v>
      </c>
      <c r="R16" s="135">
        <f t="shared" si="1"/>
        <v>0</v>
      </c>
    </row>
    <row r="17" spans="1:18" s="136" customFormat="1" ht="11.25" customHeight="1" x14ac:dyDescent="0.15">
      <c r="A17" s="94"/>
      <c r="B17" s="134" t="s">
        <v>23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3">
        <v>0</v>
      </c>
      <c r="I17" s="93">
        <v>0</v>
      </c>
      <c r="J17" s="93">
        <v>0</v>
      </c>
      <c r="K17" s="93">
        <v>0</v>
      </c>
      <c r="L17" s="93">
        <v>0</v>
      </c>
      <c r="M17" s="93">
        <v>0</v>
      </c>
      <c r="N17" s="93">
        <v>0</v>
      </c>
      <c r="O17" s="93">
        <v>0</v>
      </c>
      <c r="P17" s="93">
        <v>0</v>
      </c>
      <c r="Q17" s="93">
        <v>0</v>
      </c>
      <c r="R17" s="135">
        <f t="shared" si="1"/>
        <v>0</v>
      </c>
    </row>
    <row r="18" spans="1:18" s="136" customFormat="1" ht="11.25" customHeight="1" x14ac:dyDescent="0.15">
      <c r="A18" s="94" t="s">
        <v>92</v>
      </c>
      <c r="B18" s="134" t="s">
        <v>22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3">
        <v>0</v>
      </c>
      <c r="I18" s="93">
        <v>0</v>
      </c>
      <c r="J18" s="93">
        <v>0</v>
      </c>
      <c r="K18" s="93">
        <v>0</v>
      </c>
      <c r="L18" s="93">
        <v>0</v>
      </c>
      <c r="M18" s="93">
        <v>0</v>
      </c>
      <c r="N18" s="93">
        <v>0</v>
      </c>
      <c r="O18" s="93">
        <v>0</v>
      </c>
      <c r="P18" s="93">
        <v>0</v>
      </c>
      <c r="Q18" s="93">
        <v>0</v>
      </c>
      <c r="R18" s="135">
        <f t="shared" si="1"/>
        <v>0</v>
      </c>
    </row>
    <row r="19" spans="1:18" s="136" customFormat="1" ht="11.25" customHeight="1" x14ac:dyDescent="0.15">
      <c r="A19" s="94"/>
      <c r="B19" s="134" t="s">
        <v>23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3">
        <v>0</v>
      </c>
      <c r="I19" s="93">
        <v>0</v>
      </c>
      <c r="J19" s="93">
        <v>0</v>
      </c>
      <c r="K19" s="93">
        <v>0</v>
      </c>
      <c r="L19" s="93">
        <v>0</v>
      </c>
      <c r="M19" s="93">
        <v>0</v>
      </c>
      <c r="N19" s="93">
        <v>0</v>
      </c>
      <c r="O19" s="93">
        <v>0</v>
      </c>
      <c r="P19" s="93">
        <v>0</v>
      </c>
      <c r="Q19" s="93">
        <v>0</v>
      </c>
      <c r="R19" s="135">
        <f t="shared" si="1"/>
        <v>0</v>
      </c>
    </row>
    <row r="20" spans="1:18" s="136" customFormat="1" ht="11.25" customHeight="1" x14ac:dyDescent="0.15">
      <c r="A20" s="94" t="s">
        <v>93</v>
      </c>
      <c r="B20" s="134" t="s">
        <v>22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3">
        <v>0</v>
      </c>
      <c r="I20" s="93">
        <v>0</v>
      </c>
      <c r="J20" s="93">
        <v>0</v>
      </c>
      <c r="K20" s="93">
        <v>0</v>
      </c>
      <c r="L20" s="93">
        <v>0</v>
      </c>
      <c r="M20" s="93">
        <v>0</v>
      </c>
      <c r="N20" s="93">
        <v>0</v>
      </c>
      <c r="O20" s="93">
        <v>0</v>
      </c>
      <c r="P20" s="93">
        <v>0</v>
      </c>
      <c r="Q20" s="93">
        <v>0</v>
      </c>
      <c r="R20" s="135">
        <f t="shared" si="1"/>
        <v>0</v>
      </c>
    </row>
    <row r="21" spans="1:18" s="136" customFormat="1" ht="11.25" customHeight="1" x14ac:dyDescent="0.15">
      <c r="A21" s="94"/>
      <c r="B21" s="134" t="s">
        <v>23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3">
        <v>0</v>
      </c>
      <c r="I21" s="93">
        <v>0</v>
      </c>
      <c r="J21" s="93">
        <v>0</v>
      </c>
      <c r="K21" s="93">
        <v>0</v>
      </c>
      <c r="L21" s="93">
        <v>0</v>
      </c>
      <c r="M21" s="93">
        <v>0</v>
      </c>
      <c r="N21" s="93">
        <v>0</v>
      </c>
      <c r="O21" s="93">
        <v>0</v>
      </c>
      <c r="P21" s="93">
        <v>0</v>
      </c>
      <c r="Q21" s="93">
        <v>0</v>
      </c>
      <c r="R21" s="135">
        <f t="shared" si="1"/>
        <v>0</v>
      </c>
    </row>
    <row r="22" spans="1:18" s="136" customFormat="1" ht="11.25" customHeight="1" x14ac:dyDescent="0.15">
      <c r="A22" s="94" t="s">
        <v>109</v>
      </c>
      <c r="B22" s="134" t="s">
        <v>22</v>
      </c>
      <c r="C22" s="196">
        <v>0</v>
      </c>
      <c r="D22" s="93">
        <v>0</v>
      </c>
      <c r="E22" s="93">
        <v>0</v>
      </c>
      <c r="F22" s="93">
        <v>0</v>
      </c>
      <c r="G22" s="93">
        <v>0</v>
      </c>
      <c r="H22" s="93">
        <v>0</v>
      </c>
      <c r="I22" s="93">
        <v>0</v>
      </c>
      <c r="J22" s="93">
        <v>0</v>
      </c>
      <c r="K22" s="93">
        <v>0</v>
      </c>
      <c r="L22" s="93">
        <v>0</v>
      </c>
      <c r="M22" s="93">
        <v>0</v>
      </c>
      <c r="N22" s="93">
        <v>0</v>
      </c>
      <c r="O22" s="93">
        <v>0</v>
      </c>
      <c r="P22" s="93">
        <v>0</v>
      </c>
      <c r="Q22" s="93">
        <v>0</v>
      </c>
      <c r="R22" s="135">
        <f t="shared" si="1"/>
        <v>0</v>
      </c>
    </row>
    <row r="23" spans="1:18" s="136" customFormat="1" ht="11.25" customHeight="1" x14ac:dyDescent="0.15">
      <c r="A23" s="94"/>
      <c r="B23" s="134" t="s">
        <v>23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3">
        <v>0</v>
      </c>
      <c r="M23" s="93">
        <v>0</v>
      </c>
      <c r="N23" s="93">
        <v>0</v>
      </c>
      <c r="O23" s="93">
        <v>0</v>
      </c>
      <c r="P23" s="93">
        <v>0</v>
      </c>
      <c r="Q23" s="93">
        <v>0</v>
      </c>
      <c r="R23" s="135">
        <f t="shared" si="1"/>
        <v>0</v>
      </c>
    </row>
    <row r="24" spans="1:18" s="136" customFormat="1" ht="12.2" customHeight="1" x14ac:dyDescent="0.15">
      <c r="A24" s="96" t="s">
        <v>154</v>
      </c>
      <c r="B24" s="137" t="s">
        <v>22</v>
      </c>
      <c r="C24" s="97">
        <v>0</v>
      </c>
      <c r="D24" s="97">
        <v>0</v>
      </c>
      <c r="E24" s="97">
        <v>0</v>
      </c>
      <c r="F24" s="97">
        <v>0</v>
      </c>
      <c r="G24" s="97">
        <v>0</v>
      </c>
      <c r="H24" s="97">
        <v>0</v>
      </c>
      <c r="I24" s="97">
        <v>0</v>
      </c>
      <c r="J24" s="97">
        <v>0</v>
      </c>
      <c r="K24" s="97">
        <v>0</v>
      </c>
      <c r="L24" s="97">
        <v>0</v>
      </c>
      <c r="M24" s="97">
        <v>0</v>
      </c>
      <c r="N24" s="97">
        <v>3884</v>
      </c>
      <c r="O24" s="97">
        <v>0</v>
      </c>
      <c r="P24" s="97">
        <v>317</v>
      </c>
      <c r="Q24" s="97">
        <v>0</v>
      </c>
      <c r="R24" s="97">
        <f>SUM(C24:Q24)</f>
        <v>4201</v>
      </c>
    </row>
    <row r="25" spans="1:18" s="136" customFormat="1" ht="12.2" customHeight="1" x14ac:dyDescent="0.15">
      <c r="A25" s="98"/>
      <c r="B25" s="138" t="s">
        <v>23</v>
      </c>
      <c r="C25" s="99">
        <v>0</v>
      </c>
      <c r="D25" s="99">
        <v>0</v>
      </c>
      <c r="E25" s="99">
        <v>0</v>
      </c>
      <c r="F25" s="99">
        <v>0</v>
      </c>
      <c r="G25" s="99">
        <v>0</v>
      </c>
      <c r="H25" s="99">
        <v>0</v>
      </c>
      <c r="I25" s="99">
        <v>0</v>
      </c>
      <c r="J25" s="99">
        <v>0</v>
      </c>
      <c r="K25" s="99">
        <v>0</v>
      </c>
      <c r="L25" s="99">
        <v>0</v>
      </c>
      <c r="M25" s="99">
        <v>0</v>
      </c>
      <c r="N25" s="99">
        <v>527</v>
      </c>
      <c r="O25" s="99">
        <v>0</v>
      </c>
      <c r="P25" s="99">
        <v>48</v>
      </c>
      <c r="Q25" s="99">
        <v>0</v>
      </c>
      <c r="R25" s="99">
        <f>SUM(C25:Q25)</f>
        <v>575</v>
      </c>
    </row>
    <row r="26" spans="1:18" ht="11.25" customHeight="1" x14ac:dyDescent="0.25"/>
    <row r="29" spans="1:18" x14ac:dyDescent="0.25">
      <c r="R29" s="177"/>
    </row>
    <row r="30" spans="1:18" x14ac:dyDescent="0.25">
      <c r="R30" s="179"/>
    </row>
    <row r="31" spans="1:18" x14ac:dyDescent="0.25">
      <c r="R31" s="179"/>
    </row>
    <row r="32" spans="1:18" x14ac:dyDescent="0.25">
      <c r="R32" s="179"/>
    </row>
    <row r="33" spans="1:18" x14ac:dyDescent="0.25">
      <c r="R33" s="179"/>
    </row>
    <row r="34" spans="1:18" x14ac:dyDescent="0.25">
      <c r="A34" s="178"/>
      <c r="B34" s="177"/>
      <c r="C34" s="178"/>
      <c r="D34" s="179"/>
      <c r="E34" s="179"/>
      <c r="F34" s="179"/>
      <c r="G34" s="179"/>
      <c r="H34" s="179"/>
      <c r="I34" s="179"/>
      <c r="J34" s="178"/>
      <c r="K34" s="179"/>
      <c r="L34" s="179"/>
      <c r="M34" s="178"/>
      <c r="N34" s="179"/>
      <c r="O34" s="179"/>
      <c r="P34" s="179"/>
      <c r="Q34" s="179"/>
      <c r="R34" s="179"/>
    </row>
    <row r="35" spans="1:18" x14ac:dyDescent="0.25">
      <c r="A35" s="178"/>
      <c r="B35" s="177"/>
      <c r="C35" s="178"/>
      <c r="D35" s="179"/>
      <c r="E35" s="179"/>
      <c r="F35" s="179"/>
      <c r="G35" s="179"/>
      <c r="H35" s="179"/>
      <c r="I35" s="179"/>
      <c r="J35" s="178"/>
      <c r="K35" s="179"/>
      <c r="L35" s="179"/>
      <c r="M35" s="178"/>
      <c r="N35" s="179"/>
      <c r="O35" s="179"/>
      <c r="P35" s="179"/>
      <c r="Q35" s="179"/>
      <c r="R35" s="179"/>
    </row>
    <row r="36" spans="1:18" x14ac:dyDescent="0.25">
      <c r="A36" s="178"/>
      <c r="B36" s="177"/>
      <c r="C36" s="178"/>
      <c r="D36" s="179"/>
      <c r="E36" s="179"/>
      <c r="F36" s="179"/>
      <c r="G36" s="179"/>
      <c r="H36" s="179"/>
      <c r="I36" s="179"/>
      <c r="J36" s="178"/>
      <c r="K36" s="178"/>
      <c r="L36" s="179"/>
      <c r="M36" s="178"/>
      <c r="N36" s="179"/>
      <c r="O36" s="179"/>
      <c r="P36" s="179"/>
      <c r="Q36" s="179"/>
      <c r="R36" s="179"/>
    </row>
    <row r="37" spans="1:18" x14ac:dyDescent="0.25">
      <c r="A37" s="178"/>
      <c r="B37" s="177"/>
      <c r="C37" s="178"/>
      <c r="D37" s="179"/>
      <c r="E37" s="179"/>
      <c r="F37" s="179"/>
      <c r="G37" s="179"/>
      <c r="H37" s="179"/>
      <c r="I37" s="179"/>
      <c r="J37" s="178"/>
      <c r="K37" s="178"/>
      <c r="L37" s="179"/>
      <c r="M37" s="178"/>
      <c r="N37" s="179"/>
      <c r="O37" s="179"/>
      <c r="P37" s="179"/>
      <c r="Q37" s="179"/>
      <c r="R37" s="179"/>
    </row>
    <row r="38" spans="1:18" x14ac:dyDescent="0.25">
      <c r="A38" s="178"/>
      <c r="B38" s="177"/>
      <c r="C38" s="178"/>
      <c r="D38" s="178"/>
      <c r="E38" s="179"/>
      <c r="F38" s="179"/>
      <c r="G38" s="179"/>
      <c r="H38" s="179"/>
      <c r="I38" s="178"/>
      <c r="J38" s="178"/>
      <c r="K38" s="178"/>
      <c r="L38" s="179"/>
      <c r="M38" s="178"/>
      <c r="N38" s="179"/>
      <c r="O38" s="179"/>
      <c r="P38" s="179"/>
      <c r="Q38" s="179"/>
      <c r="R38" s="179"/>
    </row>
    <row r="39" spans="1:18" x14ac:dyDescent="0.25">
      <c r="A39" s="178"/>
      <c r="B39" s="177"/>
      <c r="C39" s="178"/>
      <c r="D39" s="178"/>
      <c r="E39" s="179"/>
      <c r="F39" s="179"/>
      <c r="G39" s="179"/>
      <c r="H39" s="179"/>
      <c r="I39" s="178"/>
      <c r="J39" s="178"/>
      <c r="K39" s="178"/>
      <c r="L39" s="179"/>
      <c r="M39" s="178"/>
      <c r="N39" s="179"/>
      <c r="O39" s="179"/>
      <c r="P39" s="179"/>
      <c r="Q39" s="179"/>
      <c r="R39" s="179"/>
    </row>
  </sheetData>
  <mergeCells count="4">
    <mergeCell ref="A1:R1"/>
    <mergeCell ref="A2:R2"/>
    <mergeCell ref="A3:R3"/>
    <mergeCell ref="A4:R4"/>
  </mergeCells>
  <printOptions horizontalCentered="1"/>
  <pageMargins left="0.59055118110236227" right="0" top="0.39370078740157483" bottom="0.59055118110236227" header="0" footer="0"/>
  <pageSetup scale="85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E39"/>
  <sheetViews>
    <sheetView workbookViewId="0">
      <selection activeCell="I38" sqref="I38"/>
    </sheetView>
  </sheetViews>
  <sheetFormatPr baseColWidth="10" defaultRowHeight="15" x14ac:dyDescent="0.25"/>
  <cols>
    <col min="1" max="1" width="18.28515625" bestFit="1" customWidth="1"/>
    <col min="2" max="2" width="3.7109375" style="159" customWidth="1"/>
    <col min="3" max="15" width="6.7109375" customWidth="1"/>
    <col min="18" max="18" width="3.7109375" customWidth="1"/>
    <col min="19" max="31" width="4.7109375" customWidth="1"/>
  </cols>
  <sheetData>
    <row r="1" spans="1:31" s="81" customFormat="1" ht="12.75" customHeight="1" x14ac:dyDescent="0.25">
      <c r="A1" s="538" t="s">
        <v>180</v>
      </c>
      <c r="B1" s="538"/>
      <c r="C1" s="538"/>
      <c r="D1" s="538"/>
      <c r="E1" s="538"/>
      <c r="F1" s="538"/>
      <c r="G1" s="538"/>
      <c r="H1" s="538"/>
      <c r="I1" s="538"/>
      <c r="J1" s="538"/>
      <c r="K1" s="538"/>
      <c r="L1" s="538"/>
      <c r="M1" s="538"/>
      <c r="N1" s="538"/>
      <c r="O1" s="538"/>
    </row>
    <row r="2" spans="1:31" s="81" customFormat="1" ht="12.75" customHeight="1" x14ac:dyDescent="0.25">
      <c r="A2" s="538" t="s">
        <v>131</v>
      </c>
      <c r="B2" s="538"/>
      <c r="C2" s="538"/>
      <c r="D2" s="538"/>
      <c r="E2" s="538"/>
      <c r="F2" s="538"/>
      <c r="G2" s="538"/>
      <c r="H2" s="538"/>
      <c r="I2" s="538"/>
      <c r="J2" s="538"/>
      <c r="K2" s="538"/>
      <c r="L2" s="538"/>
      <c r="M2" s="538"/>
      <c r="N2" s="538"/>
      <c r="O2" s="538"/>
    </row>
    <row r="3" spans="1:31" s="81" customFormat="1" ht="12.75" customHeight="1" x14ac:dyDescent="0.25">
      <c r="A3" s="538" t="s">
        <v>2</v>
      </c>
      <c r="B3" s="538"/>
      <c r="C3" s="538"/>
      <c r="D3" s="538"/>
      <c r="E3" s="538"/>
      <c r="F3" s="538"/>
      <c r="G3" s="538"/>
      <c r="H3" s="538"/>
      <c r="I3" s="538"/>
      <c r="J3" s="538"/>
      <c r="K3" s="538"/>
      <c r="L3" s="538"/>
      <c r="M3" s="538"/>
      <c r="N3" s="538"/>
      <c r="O3" s="538"/>
    </row>
    <row r="4" spans="1:31" s="81" customFormat="1" ht="12.75" customHeight="1" x14ac:dyDescent="0.25">
      <c r="A4" s="538" t="s">
        <v>167</v>
      </c>
      <c r="B4" s="538"/>
      <c r="C4" s="538"/>
      <c r="D4" s="538"/>
      <c r="E4" s="538"/>
      <c r="F4" s="538"/>
      <c r="G4" s="538"/>
      <c r="H4" s="538"/>
      <c r="I4" s="538"/>
      <c r="J4" s="538"/>
      <c r="K4" s="538"/>
      <c r="L4" s="538"/>
      <c r="M4" s="538"/>
      <c r="N4" s="538"/>
      <c r="O4" s="538"/>
    </row>
    <row r="5" spans="1:31" s="82" customFormat="1" ht="12.75" customHeight="1" x14ac:dyDescent="0.2">
      <c r="B5" s="83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</row>
    <row r="6" spans="1:31" s="88" customFormat="1" ht="12.2" customHeight="1" x14ac:dyDescent="0.2">
      <c r="A6" s="350" t="s">
        <v>3</v>
      </c>
      <c r="B6" s="351"/>
      <c r="C6" s="103" t="s">
        <v>97</v>
      </c>
      <c r="D6" s="103" t="s">
        <v>132</v>
      </c>
      <c r="E6" s="103" t="s">
        <v>99</v>
      </c>
      <c r="F6" s="103" t="s">
        <v>100</v>
      </c>
      <c r="G6" s="103" t="s">
        <v>101</v>
      </c>
      <c r="H6" s="103" t="s">
        <v>102</v>
      </c>
      <c r="I6" s="103" t="s">
        <v>103</v>
      </c>
      <c r="J6" s="103" t="s">
        <v>104</v>
      </c>
      <c r="K6" s="103" t="s">
        <v>105</v>
      </c>
      <c r="L6" s="103" t="s">
        <v>106</v>
      </c>
      <c r="M6" s="103" t="s">
        <v>107</v>
      </c>
      <c r="N6" s="103" t="s">
        <v>108</v>
      </c>
      <c r="O6" s="87" t="s">
        <v>144</v>
      </c>
      <c r="Q6" s="190"/>
      <c r="R6" s="191"/>
      <c r="S6" s="192"/>
      <c r="T6" s="192"/>
      <c r="U6" s="192"/>
      <c r="V6" s="192"/>
      <c r="W6" s="192"/>
      <c r="X6" s="192"/>
      <c r="Y6" s="192"/>
      <c r="Z6" s="192"/>
      <c r="AA6" s="192"/>
      <c r="AB6" s="192"/>
      <c r="AC6" s="192"/>
      <c r="AD6" s="192"/>
      <c r="AE6" s="188"/>
    </row>
    <row r="7" spans="1:31" s="88" customFormat="1" ht="11.25" customHeight="1" x14ac:dyDescent="0.2">
      <c r="A7" s="216" t="s">
        <v>162</v>
      </c>
      <c r="B7" s="399" t="s">
        <v>22</v>
      </c>
      <c r="C7" s="217" t="s">
        <v>184</v>
      </c>
      <c r="D7" s="217" t="s">
        <v>184</v>
      </c>
      <c r="E7" s="217" t="s">
        <v>184</v>
      </c>
      <c r="F7" s="217">
        <v>19</v>
      </c>
      <c r="G7" s="333" t="s">
        <v>184</v>
      </c>
      <c r="H7" s="333" t="s">
        <v>184</v>
      </c>
      <c r="I7" s="333" t="s">
        <v>184</v>
      </c>
      <c r="J7" s="217" t="s">
        <v>184</v>
      </c>
      <c r="K7" s="333" t="s">
        <v>184</v>
      </c>
      <c r="L7" s="217" t="s">
        <v>184</v>
      </c>
      <c r="M7" s="333" t="s">
        <v>184</v>
      </c>
      <c r="N7" s="217" t="s">
        <v>184</v>
      </c>
      <c r="O7" s="398">
        <v>19</v>
      </c>
      <c r="Q7" s="190"/>
      <c r="R7" s="191"/>
      <c r="S7" s="192"/>
      <c r="T7" s="192"/>
      <c r="U7" s="192"/>
      <c r="V7" s="192"/>
      <c r="W7" s="192"/>
      <c r="X7" s="192"/>
      <c r="Y7" s="192"/>
      <c r="Z7" s="192"/>
      <c r="AA7" s="192"/>
      <c r="AB7" s="192"/>
      <c r="AC7" s="192"/>
      <c r="AD7" s="192"/>
      <c r="AE7" s="188"/>
    </row>
    <row r="8" spans="1:31" s="88" customFormat="1" ht="11.25" customHeight="1" x14ac:dyDescent="0.2">
      <c r="A8" s="216" t="s">
        <v>162</v>
      </c>
      <c r="B8" s="399" t="s">
        <v>23</v>
      </c>
      <c r="C8" s="217" t="s">
        <v>184</v>
      </c>
      <c r="D8" s="217" t="s">
        <v>184</v>
      </c>
      <c r="E8" s="217" t="s">
        <v>184</v>
      </c>
      <c r="F8" s="217">
        <v>2</v>
      </c>
      <c r="G8" s="333" t="s">
        <v>184</v>
      </c>
      <c r="H8" s="333" t="s">
        <v>184</v>
      </c>
      <c r="I8" s="333" t="s">
        <v>184</v>
      </c>
      <c r="J8" s="217" t="s">
        <v>184</v>
      </c>
      <c r="K8" s="333" t="s">
        <v>184</v>
      </c>
      <c r="L8" s="217" t="s">
        <v>184</v>
      </c>
      <c r="M8" s="333" t="s">
        <v>184</v>
      </c>
      <c r="N8" s="217" t="s">
        <v>184</v>
      </c>
      <c r="O8" s="398">
        <v>2</v>
      </c>
      <c r="Q8" s="190"/>
      <c r="R8" s="191"/>
      <c r="S8" s="192"/>
      <c r="T8" s="192"/>
      <c r="U8" s="192"/>
      <c r="V8" s="192"/>
      <c r="W8" s="192"/>
      <c r="X8" s="192"/>
      <c r="Y8" s="192"/>
      <c r="Z8" s="192"/>
      <c r="AA8" s="192"/>
      <c r="AB8" s="192"/>
      <c r="AC8" s="192"/>
      <c r="AD8" s="192"/>
      <c r="AE8" s="188"/>
    </row>
    <row r="9" spans="1:31" s="88" customFormat="1" ht="11.25" customHeight="1" x14ac:dyDescent="0.2">
      <c r="A9" s="216" t="s">
        <v>163</v>
      </c>
      <c r="B9" s="399" t="s">
        <v>22</v>
      </c>
      <c r="C9" s="217">
        <v>1399</v>
      </c>
      <c r="D9" s="217">
        <v>872</v>
      </c>
      <c r="E9" s="217">
        <v>301</v>
      </c>
      <c r="F9" s="217" t="s">
        <v>184</v>
      </c>
      <c r="G9" s="333" t="s">
        <v>184</v>
      </c>
      <c r="H9" s="333" t="s">
        <v>184</v>
      </c>
      <c r="I9" s="333" t="s">
        <v>184</v>
      </c>
      <c r="J9" s="217">
        <v>138</v>
      </c>
      <c r="K9" s="333" t="s">
        <v>184</v>
      </c>
      <c r="L9" s="217" t="s">
        <v>184</v>
      </c>
      <c r="M9" s="333" t="s">
        <v>184</v>
      </c>
      <c r="N9" s="217" t="s">
        <v>184</v>
      </c>
      <c r="O9" s="398">
        <v>2710</v>
      </c>
      <c r="Q9" s="190"/>
      <c r="R9" s="191"/>
      <c r="S9" s="192"/>
      <c r="T9" s="192"/>
      <c r="U9" s="192"/>
      <c r="V9" s="192"/>
      <c r="W9" s="192"/>
      <c r="X9" s="192"/>
      <c r="Y9" s="192"/>
      <c r="Z9" s="192"/>
      <c r="AA9" s="192"/>
      <c r="AB9" s="192"/>
      <c r="AC9" s="192"/>
      <c r="AD9" s="192"/>
      <c r="AE9" s="188"/>
    </row>
    <row r="10" spans="1:31" s="88" customFormat="1" ht="11.25" customHeight="1" x14ac:dyDescent="0.2">
      <c r="A10" s="216" t="s">
        <v>163</v>
      </c>
      <c r="B10" s="399" t="s">
        <v>23</v>
      </c>
      <c r="C10" s="182">
        <v>223</v>
      </c>
      <c r="D10" s="182">
        <v>126</v>
      </c>
      <c r="E10" s="182">
        <v>46</v>
      </c>
      <c r="F10" s="182" t="s">
        <v>184</v>
      </c>
      <c r="G10" s="184" t="s">
        <v>184</v>
      </c>
      <c r="H10" s="184" t="s">
        <v>184</v>
      </c>
      <c r="I10" s="184" t="s">
        <v>184</v>
      </c>
      <c r="J10" s="182">
        <v>20</v>
      </c>
      <c r="K10" s="184" t="s">
        <v>184</v>
      </c>
      <c r="L10" s="182" t="s">
        <v>184</v>
      </c>
      <c r="M10" s="184" t="s">
        <v>184</v>
      </c>
      <c r="N10" s="182" t="s">
        <v>184</v>
      </c>
      <c r="O10" s="93">
        <v>415</v>
      </c>
      <c r="Q10" s="190"/>
      <c r="R10" s="191"/>
      <c r="S10" s="192"/>
      <c r="T10" s="192"/>
      <c r="U10" s="192"/>
      <c r="V10" s="192"/>
      <c r="W10" s="192"/>
      <c r="X10" s="192"/>
      <c r="Y10" s="192"/>
      <c r="Z10" s="192"/>
      <c r="AA10" s="192"/>
      <c r="AB10" s="192"/>
      <c r="AC10" s="192"/>
      <c r="AD10" s="192"/>
      <c r="AE10" s="188"/>
    </row>
    <row r="11" spans="1:31" s="88" customFormat="1" ht="11.25" customHeight="1" x14ac:dyDescent="0.2">
      <c r="A11" s="216" t="s">
        <v>164</v>
      </c>
      <c r="B11" s="399" t="s">
        <v>22</v>
      </c>
      <c r="C11" s="182">
        <v>207</v>
      </c>
      <c r="D11" s="182" t="s">
        <v>184</v>
      </c>
      <c r="E11" s="182" t="s">
        <v>184</v>
      </c>
      <c r="F11" s="182" t="s">
        <v>184</v>
      </c>
      <c r="G11" s="184" t="s">
        <v>184</v>
      </c>
      <c r="H11" s="184" t="s">
        <v>184</v>
      </c>
      <c r="I11" s="184" t="s">
        <v>184</v>
      </c>
      <c r="J11" s="182" t="s">
        <v>184</v>
      </c>
      <c r="K11" s="184" t="s">
        <v>184</v>
      </c>
      <c r="L11" s="182">
        <v>1248</v>
      </c>
      <c r="M11" s="184" t="s">
        <v>184</v>
      </c>
      <c r="N11" s="182">
        <v>17</v>
      </c>
      <c r="O11" s="93">
        <v>1472</v>
      </c>
      <c r="Q11" s="190"/>
      <c r="R11" s="191"/>
      <c r="S11" s="192"/>
      <c r="T11" s="192"/>
      <c r="U11" s="192"/>
      <c r="V11" s="192"/>
      <c r="W11" s="192"/>
      <c r="X11" s="192"/>
      <c r="Y11" s="192"/>
      <c r="Z11" s="192"/>
      <c r="AA11" s="192"/>
      <c r="AB11" s="192"/>
      <c r="AC11" s="192"/>
      <c r="AD11" s="192"/>
      <c r="AE11" s="188"/>
    </row>
    <row r="12" spans="1:31" s="88" customFormat="1" ht="11.25" customHeight="1" x14ac:dyDescent="0.2">
      <c r="A12" s="397" t="s">
        <v>164</v>
      </c>
      <c r="B12" s="400" t="s">
        <v>23</v>
      </c>
      <c r="C12" s="509">
        <v>32</v>
      </c>
      <c r="D12" s="509" t="s">
        <v>184</v>
      </c>
      <c r="E12" s="509" t="s">
        <v>184</v>
      </c>
      <c r="F12" s="509" t="s">
        <v>184</v>
      </c>
      <c r="G12" s="99" t="s">
        <v>184</v>
      </c>
      <c r="H12" s="99" t="s">
        <v>184</v>
      </c>
      <c r="I12" s="99" t="s">
        <v>184</v>
      </c>
      <c r="J12" s="509" t="s">
        <v>184</v>
      </c>
      <c r="K12" s="99" t="s">
        <v>184</v>
      </c>
      <c r="L12" s="509">
        <v>124</v>
      </c>
      <c r="M12" s="99" t="s">
        <v>184</v>
      </c>
      <c r="N12" s="509">
        <v>2</v>
      </c>
      <c r="O12" s="335">
        <v>158</v>
      </c>
      <c r="Q12" s="190"/>
      <c r="R12" s="191"/>
      <c r="S12" s="192"/>
      <c r="T12" s="192"/>
      <c r="U12" s="192"/>
      <c r="V12" s="192"/>
      <c r="W12" s="192"/>
      <c r="X12" s="192"/>
      <c r="Y12" s="192"/>
      <c r="Z12" s="192"/>
      <c r="AA12" s="192"/>
      <c r="AB12" s="192"/>
      <c r="AC12" s="192"/>
      <c r="AD12" s="192"/>
      <c r="AE12" s="188"/>
    </row>
    <row r="13" spans="1:31" s="88" customFormat="1" ht="11.25" customHeight="1" x14ac:dyDescent="0.2">
      <c r="A13" s="348"/>
      <c r="B13" s="353"/>
      <c r="C13" s="510"/>
      <c r="D13" s="510"/>
      <c r="E13" s="510"/>
      <c r="F13" s="510"/>
      <c r="G13" s="510"/>
      <c r="H13" s="510"/>
      <c r="I13" s="510"/>
      <c r="J13" s="510"/>
      <c r="K13" s="510"/>
      <c r="L13" s="510"/>
      <c r="M13" s="510"/>
      <c r="N13" s="510"/>
      <c r="O13" s="93"/>
      <c r="Q13" s="190"/>
      <c r="R13" s="191"/>
      <c r="S13" s="192"/>
      <c r="T13" s="192"/>
      <c r="U13" s="192"/>
      <c r="V13" s="192"/>
      <c r="W13" s="192"/>
      <c r="X13" s="192"/>
      <c r="Y13" s="192"/>
      <c r="Z13" s="192"/>
      <c r="AA13" s="192"/>
      <c r="AB13" s="192"/>
      <c r="AC13" s="192"/>
      <c r="AD13" s="192"/>
      <c r="AE13" s="188"/>
    </row>
    <row r="14" spans="1:31" s="94" customFormat="1" ht="11.25" customHeight="1" x14ac:dyDescent="0.15">
      <c r="A14" s="142" t="s">
        <v>90</v>
      </c>
      <c r="B14" s="143" t="s">
        <v>22</v>
      </c>
      <c r="C14" s="144">
        <v>1606</v>
      </c>
      <c r="D14" s="144">
        <v>872</v>
      </c>
      <c r="E14" s="144">
        <v>301</v>
      </c>
      <c r="F14" s="144">
        <v>19</v>
      </c>
      <c r="G14" s="144">
        <v>0</v>
      </c>
      <c r="H14" s="144">
        <v>0</v>
      </c>
      <c r="I14" s="144">
        <v>0</v>
      </c>
      <c r="J14" s="144">
        <v>138</v>
      </c>
      <c r="K14" s="144">
        <v>0</v>
      </c>
      <c r="L14" s="144">
        <v>1248</v>
      </c>
      <c r="M14" s="144">
        <v>0</v>
      </c>
      <c r="N14" s="144">
        <v>17</v>
      </c>
      <c r="O14" s="144">
        <v>4201</v>
      </c>
      <c r="R14" s="14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</row>
    <row r="15" spans="1:31" s="94" customFormat="1" ht="11.25" customHeight="1" x14ac:dyDescent="0.15">
      <c r="A15" s="142"/>
      <c r="B15" s="143" t="s">
        <v>23</v>
      </c>
      <c r="C15" s="144">
        <v>255</v>
      </c>
      <c r="D15" s="144">
        <v>126</v>
      </c>
      <c r="E15" s="144">
        <v>46</v>
      </c>
      <c r="F15" s="144">
        <v>2</v>
      </c>
      <c r="G15" s="144">
        <v>0</v>
      </c>
      <c r="H15" s="144">
        <v>0</v>
      </c>
      <c r="I15" s="144">
        <v>0</v>
      </c>
      <c r="J15" s="144">
        <v>20</v>
      </c>
      <c r="K15" s="144">
        <v>0</v>
      </c>
      <c r="L15" s="144">
        <v>124</v>
      </c>
      <c r="M15" s="144">
        <v>0</v>
      </c>
      <c r="N15" s="144">
        <v>2</v>
      </c>
      <c r="O15" s="144">
        <v>575</v>
      </c>
      <c r="R15" s="14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</row>
    <row r="16" spans="1:31" s="94" customFormat="1" ht="11.25" customHeight="1" x14ac:dyDescent="0.15">
      <c r="A16" s="94" t="s">
        <v>91</v>
      </c>
      <c r="B16" s="143" t="s">
        <v>22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3">
        <v>0</v>
      </c>
      <c r="I16" s="93">
        <v>0</v>
      </c>
      <c r="J16" s="93">
        <v>0</v>
      </c>
      <c r="K16" s="93">
        <v>0</v>
      </c>
      <c r="L16" s="93">
        <v>0</v>
      </c>
      <c r="M16" s="93">
        <v>0</v>
      </c>
      <c r="N16" s="93">
        <v>0</v>
      </c>
      <c r="O16" s="144">
        <v>0</v>
      </c>
      <c r="R16" s="14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</row>
    <row r="17" spans="1:31" s="94" customFormat="1" ht="11.25" customHeight="1" x14ac:dyDescent="0.15">
      <c r="B17" s="143" t="s">
        <v>23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3">
        <v>0</v>
      </c>
      <c r="I17" s="93">
        <v>0</v>
      </c>
      <c r="J17" s="93">
        <v>0</v>
      </c>
      <c r="K17" s="93">
        <v>0</v>
      </c>
      <c r="L17" s="93">
        <v>0</v>
      </c>
      <c r="M17" s="93">
        <v>0</v>
      </c>
      <c r="N17" s="93">
        <v>0</v>
      </c>
      <c r="O17" s="144">
        <v>0</v>
      </c>
      <c r="R17" s="14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</row>
    <row r="18" spans="1:31" s="94" customFormat="1" ht="11.25" customHeight="1" x14ac:dyDescent="0.15">
      <c r="A18" s="94" t="s">
        <v>92</v>
      </c>
      <c r="B18" s="143" t="s">
        <v>22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3">
        <v>0</v>
      </c>
      <c r="I18" s="93">
        <v>0</v>
      </c>
      <c r="J18" s="93">
        <v>0</v>
      </c>
      <c r="K18" s="93">
        <v>0</v>
      </c>
      <c r="L18" s="93">
        <v>0</v>
      </c>
      <c r="M18" s="93">
        <v>0</v>
      </c>
      <c r="N18" s="93">
        <v>0</v>
      </c>
      <c r="O18" s="144">
        <v>0</v>
      </c>
      <c r="Q18" s="110"/>
      <c r="R18" s="189"/>
      <c r="S18" s="184"/>
      <c r="T18" s="184"/>
      <c r="U18" s="184"/>
      <c r="V18" s="184"/>
      <c r="W18" s="184"/>
      <c r="X18" s="184"/>
      <c r="Y18" s="184"/>
      <c r="Z18" s="184"/>
      <c r="AA18" s="184"/>
      <c r="AB18" s="184"/>
      <c r="AC18" s="184"/>
      <c r="AD18" s="184"/>
      <c r="AE18" s="184"/>
    </row>
    <row r="19" spans="1:31" s="94" customFormat="1" ht="11.25" customHeight="1" x14ac:dyDescent="0.15">
      <c r="B19" s="143" t="s">
        <v>23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3">
        <v>0</v>
      </c>
      <c r="I19" s="93">
        <v>0</v>
      </c>
      <c r="J19" s="93">
        <v>0</v>
      </c>
      <c r="K19" s="93">
        <v>0</v>
      </c>
      <c r="L19" s="93">
        <v>0</v>
      </c>
      <c r="M19" s="93">
        <v>0</v>
      </c>
      <c r="N19" s="93">
        <v>0</v>
      </c>
      <c r="O19" s="144">
        <v>0</v>
      </c>
      <c r="Q19" s="110"/>
      <c r="R19" s="189"/>
      <c r="S19" s="184"/>
      <c r="T19" s="184"/>
      <c r="U19" s="184"/>
      <c r="V19" s="184"/>
      <c r="W19" s="184"/>
      <c r="X19" s="184"/>
      <c r="Y19" s="184"/>
      <c r="Z19" s="184"/>
      <c r="AA19" s="184"/>
      <c r="AB19" s="184"/>
      <c r="AC19" s="184"/>
      <c r="AD19" s="184"/>
      <c r="AE19" s="184"/>
    </row>
    <row r="20" spans="1:31" s="94" customFormat="1" ht="11.25" customHeight="1" x14ac:dyDescent="0.15">
      <c r="A20" s="94" t="s">
        <v>93</v>
      </c>
      <c r="B20" s="143" t="s">
        <v>22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3">
        <v>0</v>
      </c>
      <c r="I20" s="93">
        <v>0</v>
      </c>
      <c r="J20" s="93">
        <v>0</v>
      </c>
      <c r="K20" s="93">
        <v>0</v>
      </c>
      <c r="L20" s="93">
        <v>0</v>
      </c>
      <c r="M20" s="93">
        <v>0</v>
      </c>
      <c r="N20" s="93">
        <v>0</v>
      </c>
      <c r="O20" s="144">
        <v>0</v>
      </c>
    </row>
    <row r="21" spans="1:31" s="94" customFormat="1" ht="11.25" customHeight="1" x14ac:dyDescent="0.15">
      <c r="B21" s="143" t="s">
        <v>23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3">
        <v>0</v>
      </c>
      <c r="I21" s="93">
        <v>0</v>
      </c>
      <c r="J21" s="93">
        <v>0</v>
      </c>
      <c r="K21" s="93">
        <v>0</v>
      </c>
      <c r="L21" s="93">
        <v>0</v>
      </c>
      <c r="M21" s="93">
        <v>0</v>
      </c>
      <c r="N21" s="93">
        <v>0</v>
      </c>
      <c r="O21" s="144">
        <v>0</v>
      </c>
    </row>
    <row r="22" spans="1:31" s="94" customFormat="1" ht="11.25" customHeight="1" x14ac:dyDescent="0.15">
      <c r="A22" s="94" t="s">
        <v>109</v>
      </c>
      <c r="B22" s="143" t="s">
        <v>22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 s="93">
        <v>0</v>
      </c>
      <c r="I22" s="93">
        <v>0</v>
      </c>
      <c r="J22" s="93">
        <v>0</v>
      </c>
      <c r="K22" s="93">
        <v>0</v>
      </c>
      <c r="L22" s="93">
        <v>0</v>
      </c>
      <c r="M22" s="93">
        <v>0</v>
      </c>
      <c r="N22" s="93">
        <v>0</v>
      </c>
      <c r="O22" s="144">
        <v>0</v>
      </c>
    </row>
    <row r="23" spans="1:31" s="94" customFormat="1" ht="11.25" customHeight="1" x14ac:dyDescent="0.15">
      <c r="B23" s="143" t="s">
        <v>23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3">
        <v>0</v>
      </c>
      <c r="M23" s="93">
        <v>0</v>
      </c>
      <c r="N23" s="93">
        <v>0</v>
      </c>
      <c r="O23" s="144">
        <v>0</v>
      </c>
    </row>
    <row r="24" spans="1:31" s="94" customFormat="1" ht="12.2" customHeight="1" x14ac:dyDescent="0.15">
      <c r="A24" s="96" t="s">
        <v>154</v>
      </c>
      <c r="B24" s="145" t="s">
        <v>22</v>
      </c>
      <c r="C24" s="97">
        <v>1606</v>
      </c>
      <c r="D24" s="97">
        <v>872</v>
      </c>
      <c r="E24" s="97">
        <v>301</v>
      </c>
      <c r="F24" s="97">
        <v>19</v>
      </c>
      <c r="G24" s="97">
        <v>0</v>
      </c>
      <c r="H24" s="97">
        <v>0</v>
      </c>
      <c r="I24" s="97">
        <v>0</v>
      </c>
      <c r="J24" s="97">
        <v>138</v>
      </c>
      <c r="K24" s="97">
        <v>0</v>
      </c>
      <c r="L24" s="97">
        <v>1248</v>
      </c>
      <c r="M24" s="97">
        <v>0</v>
      </c>
      <c r="N24" s="97">
        <v>17</v>
      </c>
      <c r="O24" s="97">
        <v>4201</v>
      </c>
    </row>
    <row r="25" spans="1:31" s="94" customFormat="1" ht="12.2" customHeight="1" x14ac:dyDescent="0.15">
      <c r="A25" s="98"/>
      <c r="B25" s="146" t="s">
        <v>23</v>
      </c>
      <c r="C25" s="99">
        <v>255</v>
      </c>
      <c r="D25" s="99">
        <v>126</v>
      </c>
      <c r="E25" s="99">
        <v>46</v>
      </c>
      <c r="F25" s="99">
        <v>2</v>
      </c>
      <c r="G25" s="99">
        <v>0</v>
      </c>
      <c r="H25" s="99">
        <v>0</v>
      </c>
      <c r="I25" s="99">
        <v>0</v>
      </c>
      <c r="J25" s="99">
        <v>20</v>
      </c>
      <c r="K25" s="99">
        <v>0</v>
      </c>
      <c r="L25" s="99">
        <v>124</v>
      </c>
      <c r="M25" s="99">
        <v>0</v>
      </c>
      <c r="N25" s="99">
        <v>2</v>
      </c>
      <c r="O25" s="99">
        <v>575</v>
      </c>
    </row>
    <row r="26" spans="1:31" x14ac:dyDescent="0.25">
      <c r="A26" s="162"/>
      <c r="B26" s="244"/>
      <c r="C26" s="162"/>
      <c r="D26" s="162"/>
      <c r="E26" s="162"/>
      <c r="F26" s="162"/>
      <c r="G26" s="162"/>
      <c r="H26" s="162"/>
      <c r="I26" s="162"/>
      <c r="J26" s="162"/>
      <c r="K26" s="162"/>
      <c r="L26" s="162"/>
      <c r="M26" s="162"/>
      <c r="N26" s="162"/>
      <c r="O26" s="162"/>
    </row>
    <row r="29" spans="1:31" x14ac:dyDescent="0.25">
      <c r="A29" s="180"/>
      <c r="B29" s="180"/>
      <c r="C29" s="180"/>
      <c r="D29" s="180"/>
      <c r="E29" s="180"/>
      <c r="F29" s="180"/>
      <c r="J29" s="180"/>
      <c r="L29" s="180"/>
      <c r="N29" s="180"/>
      <c r="O29" s="180"/>
    </row>
    <row r="30" spans="1:31" x14ac:dyDescent="0.25">
      <c r="A30" s="181"/>
      <c r="B30" s="180"/>
      <c r="C30" s="182"/>
      <c r="D30" s="182"/>
      <c r="E30" s="182"/>
      <c r="F30" s="182"/>
      <c r="J30" s="182"/>
      <c r="L30" s="182"/>
      <c r="N30" s="182"/>
      <c r="O30" s="182"/>
    </row>
    <row r="31" spans="1:31" x14ac:dyDescent="0.25">
      <c r="A31" s="181"/>
      <c r="B31" s="180"/>
      <c r="C31" s="182"/>
      <c r="D31" s="182"/>
      <c r="E31" s="182"/>
      <c r="F31" s="182"/>
      <c r="J31" s="182"/>
      <c r="L31" s="182"/>
      <c r="N31" s="182"/>
      <c r="O31" s="182"/>
    </row>
    <row r="32" spans="1:31" x14ac:dyDescent="0.25">
      <c r="A32" s="181"/>
      <c r="B32" s="180"/>
      <c r="C32" s="181"/>
      <c r="D32" s="182"/>
      <c r="E32" s="182"/>
      <c r="F32" s="182"/>
      <c r="G32" s="182"/>
      <c r="H32" s="182"/>
      <c r="I32" s="182"/>
      <c r="J32" s="182"/>
      <c r="K32" s="182"/>
      <c r="L32" s="182"/>
      <c r="M32" s="182"/>
      <c r="N32" s="182"/>
      <c r="O32" s="182"/>
    </row>
    <row r="33" spans="1:15" x14ac:dyDescent="0.25">
      <c r="A33" s="181"/>
      <c r="B33" s="180"/>
      <c r="C33" s="181"/>
      <c r="D33" s="182"/>
      <c r="E33" s="182"/>
      <c r="F33" s="182"/>
      <c r="G33" s="182"/>
      <c r="H33" s="182"/>
      <c r="I33" s="182"/>
      <c r="J33" s="182"/>
      <c r="K33" s="182"/>
      <c r="L33" s="182"/>
      <c r="M33" s="182"/>
      <c r="N33" s="182"/>
      <c r="O33" s="182"/>
    </row>
    <row r="34" spans="1:15" x14ac:dyDescent="0.25">
      <c r="A34" s="181"/>
      <c r="B34" s="180"/>
      <c r="C34" s="181"/>
      <c r="D34" s="182"/>
      <c r="E34" s="182"/>
      <c r="F34" s="182"/>
      <c r="G34" s="182"/>
      <c r="H34" s="182"/>
      <c r="I34" s="182"/>
      <c r="J34" s="182"/>
      <c r="K34" s="182"/>
      <c r="L34" s="182"/>
      <c r="M34" s="182"/>
      <c r="N34" s="182"/>
      <c r="O34" s="182"/>
    </row>
    <row r="35" spans="1:15" x14ac:dyDescent="0.25">
      <c r="A35" s="181"/>
      <c r="B35" s="180"/>
      <c r="C35" s="181"/>
      <c r="D35" s="182"/>
      <c r="E35" s="182"/>
      <c r="F35" s="182"/>
      <c r="G35" s="182"/>
      <c r="H35" s="182"/>
      <c r="I35" s="182"/>
      <c r="J35" s="182"/>
      <c r="K35" s="182"/>
      <c r="L35" s="182"/>
      <c r="M35" s="182"/>
      <c r="N35" s="182"/>
      <c r="O35" s="182"/>
    </row>
    <row r="36" spans="1:15" x14ac:dyDescent="0.25">
      <c r="A36" s="181"/>
      <c r="B36" s="180"/>
      <c r="C36" s="181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182"/>
      <c r="O36" s="182"/>
    </row>
    <row r="37" spans="1:15" x14ac:dyDescent="0.25">
      <c r="A37" s="181"/>
      <c r="B37" s="180"/>
      <c r="C37" s="181"/>
      <c r="D37" s="182"/>
      <c r="E37" s="182"/>
      <c r="F37" s="182"/>
      <c r="G37" s="182"/>
      <c r="H37" s="182"/>
      <c r="I37" s="182"/>
      <c r="J37" s="182"/>
      <c r="K37" s="182"/>
      <c r="L37" s="182"/>
      <c r="M37" s="182"/>
      <c r="N37" s="182"/>
      <c r="O37" s="182"/>
    </row>
    <row r="38" spans="1:15" x14ac:dyDescent="0.25">
      <c r="A38" s="181"/>
      <c r="B38" s="180"/>
      <c r="C38" s="181"/>
      <c r="D38" s="182"/>
      <c r="E38" s="182"/>
      <c r="F38" s="182"/>
      <c r="G38" s="182"/>
      <c r="H38" s="182"/>
      <c r="I38" s="182"/>
      <c r="J38" s="182"/>
      <c r="K38" s="182"/>
      <c r="L38" s="182"/>
      <c r="M38" s="182"/>
      <c r="N38" s="182"/>
      <c r="O38" s="182"/>
    </row>
    <row r="39" spans="1:15" x14ac:dyDescent="0.25">
      <c r="A39" s="181"/>
      <c r="B39" s="180"/>
      <c r="C39" s="181"/>
      <c r="D39" s="182"/>
      <c r="E39" s="182"/>
      <c r="F39" s="182"/>
      <c r="G39" s="182"/>
      <c r="H39" s="182"/>
      <c r="I39" s="182"/>
      <c r="J39" s="182"/>
      <c r="K39" s="182"/>
      <c r="L39" s="182"/>
      <c r="M39" s="182"/>
      <c r="N39" s="182"/>
      <c r="O39" s="182"/>
    </row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" footer="0"/>
  <pageSetup scale="90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T35"/>
  <sheetViews>
    <sheetView workbookViewId="0">
      <selection activeCell="X21" sqref="X21"/>
    </sheetView>
  </sheetViews>
  <sheetFormatPr baseColWidth="10" defaultRowHeight="15" x14ac:dyDescent="0.25"/>
  <cols>
    <col min="1" max="1" width="15.85546875" customWidth="1"/>
    <col min="2" max="2" width="3.7109375" style="159" customWidth="1"/>
    <col min="3" max="5" width="4.7109375" customWidth="1"/>
    <col min="6" max="18" width="5.7109375" customWidth="1"/>
    <col min="20" max="20" width="11.42578125" style="160"/>
  </cols>
  <sheetData>
    <row r="1" spans="1:20" s="81" customFormat="1" ht="12.75" customHeight="1" x14ac:dyDescent="0.25">
      <c r="A1" s="538" t="s">
        <v>180</v>
      </c>
      <c r="B1" s="538"/>
      <c r="C1" s="538"/>
      <c r="D1" s="538"/>
      <c r="E1" s="538"/>
      <c r="F1" s="538"/>
      <c r="G1" s="538"/>
      <c r="H1" s="538"/>
      <c r="I1" s="538"/>
      <c r="J1" s="538"/>
      <c r="K1" s="538"/>
      <c r="L1" s="538"/>
      <c r="M1" s="538"/>
      <c r="N1" s="538"/>
      <c r="O1" s="538"/>
      <c r="P1" s="538"/>
      <c r="Q1" s="538"/>
      <c r="R1" s="538"/>
      <c r="T1" s="193"/>
    </row>
    <row r="2" spans="1:20" s="81" customFormat="1" ht="12.75" customHeight="1" x14ac:dyDescent="0.25">
      <c r="A2" s="538" t="s">
        <v>145</v>
      </c>
      <c r="B2" s="538"/>
      <c r="C2" s="538"/>
      <c r="D2" s="538"/>
      <c r="E2" s="538"/>
      <c r="F2" s="538"/>
      <c r="G2" s="538"/>
      <c r="H2" s="538"/>
      <c r="I2" s="538"/>
      <c r="J2" s="538"/>
      <c r="K2" s="538"/>
      <c r="L2" s="538"/>
      <c r="M2" s="538"/>
      <c r="N2" s="538"/>
      <c r="O2" s="538"/>
      <c r="P2" s="538"/>
      <c r="Q2" s="538"/>
      <c r="R2" s="538"/>
      <c r="T2" s="193"/>
    </row>
    <row r="3" spans="1:20" s="81" customFormat="1" ht="12.75" customHeight="1" x14ac:dyDescent="0.25">
      <c r="A3" s="538" t="s">
        <v>2</v>
      </c>
      <c r="B3" s="538"/>
      <c r="C3" s="538"/>
      <c r="D3" s="538"/>
      <c r="E3" s="538"/>
      <c r="F3" s="538"/>
      <c r="G3" s="538"/>
      <c r="H3" s="538"/>
      <c r="I3" s="538"/>
      <c r="J3" s="538"/>
      <c r="K3" s="538"/>
      <c r="L3" s="538"/>
      <c r="M3" s="538"/>
      <c r="N3" s="538"/>
      <c r="O3" s="538"/>
      <c r="P3" s="538"/>
      <c r="Q3" s="538"/>
      <c r="R3" s="538"/>
      <c r="T3" s="193"/>
    </row>
    <row r="4" spans="1:20" s="81" customFormat="1" ht="12.75" customHeight="1" x14ac:dyDescent="0.25">
      <c r="A4" s="538" t="s">
        <v>165</v>
      </c>
      <c r="B4" s="538"/>
      <c r="C4" s="538"/>
      <c r="D4" s="538"/>
      <c r="E4" s="538"/>
      <c r="F4" s="538"/>
      <c r="G4" s="538"/>
      <c r="H4" s="538"/>
      <c r="I4" s="538"/>
      <c r="J4" s="538"/>
      <c r="K4" s="538"/>
      <c r="L4" s="538"/>
      <c r="M4" s="538"/>
      <c r="N4" s="538"/>
      <c r="O4" s="538"/>
      <c r="P4" s="538"/>
      <c r="Q4" s="538"/>
      <c r="R4" s="538"/>
      <c r="T4" s="193"/>
    </row>
    <row r="5" spans="1:20" s="82" customFormat="1" ht="12.75" customHeight="1" x14ac:dyDescent="0.2">
      <c r="B5" s="83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T5" s="194"/>
    </row>
    <row r="6" spans="1:20" s="88" customFormat="1" ht="11.25" customHeight="1" x14ac:dyDescent="0.2">
      <c r="A6" s="378" t="s">
        <v>3</v>
      </c>
      <c r="B6" s="379"/>
      <c r="C6" s="109" t="s">
        <v>4</v>
      </c>
      <c r="D6" s="109" t="s">
        <v>5</v>
      </c>
      <c r="E6" s="109" t="s">
        <v>6</v>
      </c>
      <c r="F6" s="109" t="s">
        <v>7</v>
      </c>
      <c r="G6" s="109" t="s">
        <v>8</v>
      </c>
      <c r="H6" s="109" t="s">
        <v>9</v>
      </c>
      <c r="I6" s="109" t="s">
        <v>10</v>
      </c>
      <c r="J6" s="109" t="s">
        <v>11</v>
      </c>
      <c r="K6" s="109" t="s">
        <v>12</v>
      </c>
      <c r="L6" s="109" t="s">
        <v>20</v>
      </c>
      <c r="M6" s="109" t="s">
        <v>14</v>
      </c>
      <c r="N6" s="109" t="s">
        <v>15</v>
      </c>
      <c r="O6" s="87" t="s">
        <v>16</v>
      </c>
      <c r="P6" s="87" t="s">
        <v>17</v>
      </c>
      <c r="Q6" s="87" t="s">
        <v>112</v>
      </c>
      <c r="R6" s="87" t="s">
        <v>144</v>
      </c>
      <c r="T6" s="195"/>
    </row>
    <row r="7" spans="1:20" s="110" customFormat="1" ht="11.25" customHeight="1" x14ac:dyDescent="0.15">
      <c r="A7" s="148" t="s">
        <v>156</v>
      </c>
      <c r="B7" s="147" t="s">
        <v>22</v>
      </c>
      <c r="C7" s="184" t="s">
        <v>184</v>
      </c>
      <c r="D7" s="184" t="s">
        <v>184</v>
      </c>
      <c r="E7" s="184" t="s">
        <v>184</v>
      </c>
      <c r="F7" s="184" t="s">
        <v>184</v>
      </c>
      <c r="G7" s="511" t="s">
        <v>184</v>
      </c>
      <c r="H7" s="511" t="s">
        <v>184</v>
      </c>
      <c r="I7" s="511" t="s">
        <v>184</v>
      </c>
      <c r="J7" s="511" t="s">
        <v>184</v>
      </c>
      <c r="K7" s="149">
        <v>54</v>
      </c>
      <c r="L7" s="184" t="s">
        <v>184</v>
      </c>
      <c r="M7" s="184" t="s">
        <v>184</v>
      </c>
      <c r="N7" s="149">
        <v>3908</v>
      </c>
      <c r="O7" s="184" t="s">
        <v>184</v>
      </c>
      <c r="P7" s="184" t="s">
        <v>184</v>
      </c>
      <c r="Q7" s="149">
        <v>2085</v>
      </c>
      <c r="R7" s="93">
        <v>6047</v>
      </c>
      <c r="T7" s="439"/>
    </row>
    <row r="8" spans="1:20" s="110" customFormat="1" ht="11.25" customHeight="1" x14ac:dyDescent="0.15">
      <c r="A8" s="440" t="s">
        <v>156</v>
      </c>
      <c r="B8" s="402" t="s">
        <v>23</v>
      </c>
      <c r="C8" s="99" t="s">
        <v>184</v>
      </c>
      <c r="D8" s="99" t="s">
        <v>184</v>
      </c>
      <c r="E8" s="99" t="s">
        <v>184</v>
      </c>
      <c r="F8" s="99" t="s">
        <v>184</v>
      </c>
      <c r="G8" s="512" t="s">
        <v>184</v>
      </c>
      <c r="H8" s="512" t="s">
        <v>184</v>
      </c>
      <c r="I8" s="512" t="s">
        <v>184</v>
      </c>
      <c r="J8" s="512" t="s">
        <v>184</v>
      </c>
      <c r="K8" s="401">
        <v>14</v>
      </c>
      <c r="L8" s="99" t="s">
        <v>184</v>
      </c>
      <c r="M8" s="99" t="s">
        <v>184</v>
      </c>
      <c r="N8" s="401">
        <v>1138</v>
      </c>
      <c r="O8" s="99" t="s">
        <v>184</v>
      </c>
      <c r="P8" s="99" t="s">
        <v>184</v>
      </c>
      <c r="Q8" s="401">
        <v>675</v>
      </c>
      <c r="R8" s="335">
        <v>1827</v>
      </c>
      <c r="T8" s="439"/>
    </row>
    <row r="9" spans="1:20" s="110" customFormat="1" ht="11.25" customHeight="1" x14ac:dyDescent="0.15">
      <c r="A9" s="385"/>
      <c r="B9" s="386"/>
      <c r="C9" s="511"/>
      <c r="D9" s="511"/>
      <c r="E9" s="511"/>
      <c r="F9" s="511"/>
      <c r="G9" s="511"/>
      <c r="H9" s="511"/>
      <c r="I9" s="511"/>
      <c r="J9" s="511"/>
      <c r="K9" s="511"/>
      <c r="L9" s="511"/>
      <c r="M9" s="511"/>
      <c r="N9" s="511"/>
      <c r="O9" s="184"/>
      <c r="P9" s="184"/>
      <c r="Q9" s="184"/>
      <c r="R9" s="184"/>
      <c r="T9" s="439"/>
    </row>
    <row r="10" spans="1:20" s="136" customFormat="1" ht="11.25" customHeight="1" x14ac:dyDescent="0.15">
      <c r="A10" s="133" t="s">
        <v>90</v>
      </c>
      <c r="B10" s="134" t="s">
        <v>22</v>
      </c>
      <c r="C10" s="135">
        <v>0</v>
      </c>
      <c r="D10" s="135">
        <v>0</v>
      </c>
      <c r="E10" s="135">
        <v>0</v>
      </c>
      <c r="F10" s="135">
        <v>0</v>
      </c>
      <c r="G10" s="135">
        <v>0</v>
      </c>
      <c r="H10" s="135">
        <v>0</v>
      </c>
      <c r="I10" s="135">
        <v>0</v>
      </c>
      <c r="J10" s="135">
        <v>0</v>
      </c>
      <c r="K10" s="135">
        <v>54</v>
      </c>
      <c r="L10" s="135">
        <v>0</v>
      </c>
      <c r="M10" s="135">
        <v>0</v>
      </c>
      <c r="N10" s="135">
        <v>3908</v>
      </c>
      <c r="O10" s="135">
        <v>0</v>
      </c>
      <c r="P10" s="135">
        <v>0</v>
      </c>
      <c r="Q10" s="135">
        <v>2085</v>
      </c>
      <c r="R10" s="135">
        <v>6047</v>
      </c>
      <c r="T10" s="196"/>
    </row>
    <row r="11" spans="1:20" s="136" customFormat="1" ht="11.25" customHeight="1" x14ac:dyDescent="0.15">
      <c r="A11" s="133"/>
      <c r="B11" s="134" t="s">
        <v>23</v>
      </c>
      <c r="C11" s="135">
        <v>0</v>
      </c>
      <c r="D11" s="135">
        <v>0</v>
      </c>
      <c r="E11" s="135">
        <v>0</v>
      </c>
      <c r="F11" s="135">
        <v>0</v>
      </c>
      <c r="G11" s="135">
        <v>0</v>
      </c>
      <c r="H11" s="135">
        <v>0</v>
      </c>
      <c r="I11" s="135">
        <v>0</v>
      </c>
      <c r="J11" s="135">
        <v>0</v>
      </c>
      <c r="K11" s="135">
        <v>14</v>
      </c>
      <c r="L11" s="135">
        <v>0</v>
      </c>
      <c r="M11" s="135">
        <v>0</v>
      </c>
      <c r="N11" s="135">
        <v>1138</v>
      </c>
      <c r="O11" s="135">
        <v>0</v>
      </c>
      <c r="P11" s="135">
        <v>0</v>
      </c>
      <c r="Q11" s="135">
        <v>675</v>
      </c>
      <c r="R11" s="135">
        <v>1827</v>
      </c>
      <c r="T11" s="196"/>
    </row>
    <row r="12" spans="1:20" s="136" customFormat="1" ht="11.25" customHeight="1" x14ac:dyDescent="0.15">
      <c r="A12" s="94" t="s">
        <v>91</v>
      </c>
      <c r="B12" s="134" t="s">
        <v>22</v>
      </c>
      <c r="C12" s="93">
        <v>0</v>
      </c>
      <c r="D12" s="93">
        <v>0</v>
      </c>
      <c r="E12" s="93">
        <v>0</v>
      </c>
      <c r="F12" s="93">
        <v>0</v>
      </c>
      <c r="G12" s="93">
        <v>0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  <c r="P12" s="93">
        <v>0</v>
      </c>
      <c r="Q12" s="93">
        <v>0</v>
      </c>
      <c r="R12" s="93">
        <v>0</v>
      </c>
      <c r="T12" s="196"/>
    </row>
    <row r="13" spans="1:20" s="136" customFormat="1" ht="11.25" customHeight="1" x14ac:dyDescent="0.15">
      <c r="A13" s="94"/>
      <c r="B13" s="134" t="s">
        <v>23</v>
      </c>
      <c r="C13" s="93">
        <v>0</v>
      </c>
      <c r="D13" s="93">
        <v>0</v>
      </c>
      <c r="E13" s="93">
        <v>0</v>
      </c>
      <c r="F13" s="93">
        <v>0</v>
      </c>
      <c r="G13" s="93">
        <v>0</v>
      </c>
      <c r="H13" s="93">
        <v>0</v>
      </c>
      <c r="I13" s="93">
        <v>0</v>
      </c>
      <c r="J13" s="93">
        <v>0</v>
      </c>
      <c r="K13" s="93">
        <v>0</v>
      </c>
      <c r="L13" s="93">
        <v>0</v>
      </c>
      <c r="M13" s="93">
        <v>0</v>
      </c>
      <c r="N13" s="93">
        <v>0</v>
      </c>
      <c r="O13" s="93">
        <v>0</v>
      </c>
      <c r="P13" s="93">
        <v>0</v>
      </c>
      <c r="Q13" s="93">
        <v>0</v>
      </c>
      <c r="R13" s="93">
        <v>0</v>
      </c>
      <c r="T13" s="196"/>
    </row>
    <row r="14" spans="1:20" s="136" customFormat="1" ht="11.25" customHeight="1" x14ac:dyDescent="0.15">
      <c r="A14" s="94" t="s">
        <v>92</v>
      </c>
      <c r="B14" s="134" t="s">
        <v>22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3">
        <v>0</v>
      </c>
      <c r="I14" s="93">
        <v>0</v>
      </c>
      <c r="J14" s="93">
        <v>0</v>
      </c>
      <c r="K14" s="93">
        <v>0</v>
      </c>
      <c r="L14" s="93">
        <v>0</v>
      </c>
      <c r="M14" s="93">
        <v>0</v>
      </c>
      <c r="N14" s="93">
        <v>0</v>
      </c>
      <c r="O14" s="93">
        <v>0</v>
      </c>
      <c r="P14" s="93">
        <v>0</v>
      </c>
      <c r="Q14" s="93">
        <v>0</v>
      </c>
      <c r="R14" s="93">
        <v>0</v>
      </c>
      <c r="T14" s="196"/>
    </row>
    <row r="15" spans="1:20" s="136" customFormat="1" ht="11.25" customHeight="1" x14ac:dyDescent="0.15">
      <c r="A15" s="94"/>
      <c r="B15" s="134" t="s">
        <v>23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3">
        <v>0</v>
      </c>
      <c r="I15" s="93">
        <v>0</v>
      </c>
      <c r="J15" s="93">
        <v>0</v>
      </c>
      <c r="K15" s="93">
        <v>0</v>
      </c>
      <c r="L15" s="93">
        <v>0</v>
      </c>
      <c r="M15" s="93">
        <v>0</v>
      </c>
      <c r="N15" s="93">
        <v>0</v>
      </c>
      <c r="O15" s="93">
        <v>0</v>
      </c>
      <c r="P15" s="93">
        <v>0</v>
      </c>
      <c r="Q15" s="93">
        <v>0</v>
      </c>
      <c r="R15" s="93">
        <v>0</v>
      </c>
      <c r="T15" s="196"/>
    </row>
    <row r="16" spans="1:20" s="136" customFormat="1" ht="11.25" customHeight="1" x14ac:dyDescent="0.15">
      <c r="A16" s="94" t="s">
        <v>93</v>
      </c>
      <c r="B16" s="134" t="s">
        <v>22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3">
        <v>0</v>
      </c>
      <c r="I16" s="93">
        <v>0</v>
      </c>
      <c r="J16" s="93">
        <v>0</v>
      </c>
      <c r="K16" s="93">
        <v>0</v>
      </c>
      <c r="L16" s="93">
        <v>0</v>
      </c>
      <c r="M16" s="93">
        <v>0</v>
      </c>
      <c r="N16" s="93">
        <v>0</v>
      </c>
      <c r="O16" s="93">
        <v>0</v>
      </c>
      <c r="P16" s="93">
        <v>0</v>
      </c>
      <c r="Q16" s="93">
        <v>0</v>
      </c>
      <c r="R16" s="93">
        <v>0</v>
      </c>
      <c r="T16" s="196"/>
    </row>
    <row r="17" spans="1:20" s="136" customFormat="1" ht="11.25" customHeight="1" x14ac:dyDescent="0.15">
      <c r="A17" s="94"/>
      <c r="B17" s="134" t="s">
        <v>23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3">
        <v>0</v>
      </c>
      <c r="I17" s="93">
        <v>0</v>
      </c>
      <c r="J17" s="93">
        <v>0</v>
      </c>
      <c r="K17" s="93">
        <v>0</v>
      </c>
      <c r="L17" s="93">
        <v>0</v>
      </c>
      <c r="M17" s="93">
        <v>0</v>
      </c>
      <c r="N17" s="93">
        <v>0</v>
      </c>
      <c r="O17" s="93">
        <v>0</v>
      </c>
      <c r="P17" s="93">
        <v>0</v>
      </c>
      <c r="Q17" s="93">
        <v>0</v>
      </c>
      <c r="R17" s="93">
        <v>0</v>
      </c>
      <c r="T17" s="196"/>
    </row>
    <row r="18" spans="1:20" s="136" customFormat="1" ht="11.25" customHeight="1" x14ac:dyDescent="0.15">
      <c r="A18" s="94" t="s">
        <v>109</v>
      </c>
      <c r="B18" s="134" t="s">
        <v>22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3">
        <v>0</v>
      </c>
      <c r="I18" s="93">
        <v>0</v>
      </c>
      <c r="J18" s="93">
        <v>0</v>
      </c>
      <c r="K18" s="93">
        <v>0</v>
      </c>
      <c r="L18" s="93">
        <v>0</v>
      </c>
      <c r="M18" s="93">
        <v>0</v>
      </c>
      <c r="N18" s="93">
        <v>0</v>
      </c>
      <c r="O18" s="93">
        <v>0</v>
      </c>
      <c r="P18" s="93">
        <v>0</v>
      </c>
      <c r="Q18" s="93">
        <v>0</v>
      </c>
      <c r="R18" s="93">
        <v>0</v>
      </c>
      <c r="T18" s="196"/>
    </row>
    <row r="19" spans="1:20" s="136" customFormat="1" ht="11.25" customHeight="1" x14ac:dyDescent="0.15">
      <c r="A19" s="94"/>
      <c r="B19" s="134" t="s">
        <v>23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3">
        <v>0</v>
      </c>
      <c r="I19" s="93">
        <v>0</v>
      </c>
      <c r="J19" s="93">
        <v>0</v>
      </c>
      <c r="K19" s="93">
        <v>0</v>
      </c>
      <c r="L19" s="93">
        <v>0</v>
      </c>
      <c r="M19" s="93">
        <v>0</v>
      </c>
      <c r="N19" s="93">
        <v>0</v>
      </c>
      <c r="O19" s="93">
        <v>0</v>
      </c>
      <c r="P19" s="93">
        <v>0</v>
      </c>
      <c r="Q19" s="93">
        <v>0</v>
      </c>
      <c r="R19" s="93">
        <v>0</v>
      </c>
      <c r="T19" s="196"/>
    </row>
    <row r="20" spans="1:20" s="136" customFormat="1" ht="12.2" customHeight="1" x14ac:dyDescent="0.15">
      <c r="A20" s="96" t="s">
        <v>154</v>
      </c>
      <c r="B20" s="137" t="s">
        <v>22</v>
      </c>
      <c r="C20" s="97">
        <v>0</v>
      </c>
      <c r="D20" s="97">
        <v>0</v>
      </c>
      <c r="E20" s="97">
        <v>0</v>
      </c>
      <c r="F20" s="97">
        <v>0</v>
      </c>
      <c r="G20" s="97">
        <v>0</v>
      </c>
      <c r="H20" s="97">
        <v>0</v>
      </c>
      <c r="I20" s="97">
        <v>0</v>
      </c>
      <c r="J20" s="97">
        <v>0</v>
      </c>
      <c r="K20" s="97">
        <v>54</v>
      </c>
      <c r="L20" s="97">
        <v>0</v>
      </c>
      <c r="M20" s="97">
        <v>0</v>
      </c>
      <c r="N20" s="97">
        <v>3908</v>
      </c>
      <c r="O20" s="97">
        <v>0</v>
      </c>
      <c r="P20" s="97">
        <v>0</v>
      </c>
      <c r="Q20" s="97">
        <v>2085</v>
      </c>
      <c r="R20" s="97">
        <v>6047</v>
      </c>
      <c r="T20" s="196"/>
    </row>
    <row r="21" spans="1:20" s="136" customFormat="1" ht="12.2" customHeight="1" x14ac:dyDescent="0.15">
      <c r="A21" s="98"/>
      <c r="B21" s="138" t="s">
        <v>23</v>
      </c>
      <c r="C21" s="99">
        <v>0</v>
      </c>
      <c r="D21" s="99">
        <v>0</v>
      </c>
      <c r="E21" s="99">
        <v>0</v>
      </c>
      <c r="F21" s="99">
        <v>0</v>
      </c>
      <c r="G21" s="99">
        <v>0</v>
      </c>
      <c r="H21" s="99">
        <v>0</v>
      </c>
      <c r="I21" s="99">
        <v>0</v>
      </c>
      <c r="J21" s="99">
        <v>0</v>
      </c>
      <c r="K21" s="99">
        <v>14</v>
      </c>
      <c r="L21" s="99">
        <v>0</v>
      </c>
      <c r="M21" s="99">
        <v>0</v>
      </c>
      <c r="N21" s="99">
        <v>1138</v>
      </c>
      <c r="O21" s="99">
        <v>0</v>
      </c>
      <c r="P21" s="99">
        <v>0</v>
      </c>
      <c r="Q21" s="99">
        <v>675</v>
      </c>
      <c r="R21" s="99">
        <v>1827</v>
      </c>
      <c r="T21" s="196"/>
    </row>
    <row r="25" spans="1:20" x14ac:dyDescent="0.25">
      <c r="A25" s="147"/>
      <c r="B25" s="147"/>
      <c r="G25" s="147"/>
      <c r="H25" s="147"/>
      <c r="I25" s="147"/>
      <c r="J25" s="147"/>
      <c r="K25" s="147"/>
      <c r="N25" s="147"/>
      <c r="P25" s="147"/>
      <c r="Q25" s="147"/>
      <c r="R25" s="147"/>
    </row>
    <row r="26" spans="1:20" x14ac:dyDescent="0.25">
      <c r="A26" s="148"/>
      <c r="B26" s="147"/>
      <c r="G26" s="149"/>
      <c r="H26" s="149"/>
      <c r="I26" s="149"/>
      <c r="J26" s="149"/>
      <c r="K26" s="149"/>
      <c r="N26" s="149"/>
      <c r="P26" s="148"/>
      <c r="Q26" s="149"/>
      <c r="R26" s="149"/>
    </row>
    <row r="27" spans="1:20" x14ac:dyDescent="0.25">
      <c r="A27" s="148"/>
      <c r="B27" s="147"/>
      <c r="G27" s="149"/>
      <c r="H27" s="149"/>
      <c r="I27" s="149"/>
      <c r="J27" s="149"/>
      <c r="K27" s="149"/>
      <c r="N27" s="149"/>
      <c r="P27" s="148"/>
      <c r="Q27" s="149"/>
      <c r="R27" s="149"/>
    </row>
    <row r="28" spans="1:20" x14ac:dyDescent="0.25">
      <c r="A28" s="148"/>
      <c r="B28" s="147"/>
      <c r="C28" s="148"/>
      <c r="D28" s="149"/>
      <c r="E28" s="149"/>
      <c r="F28" s="149"/>
      <c r="G28" s="149"/>
      <c r="H28" s="149"/>
      <c r="I28" s="149"/>
      <c r="J28" s="149"/>
      <c r="K28" s="149"/>
      <c r="L28" s="149"/>
      <c r="M28" s="149"/>
      <c r="N28" s="149"/>
      <c r="O28" s="149"/>
      <c r="P28" s="149"/>
      <c r="Q28" s="149"/>
      <c r="R28" s="149"/>
    </row>
    <row r="29" spans="1:20" x14ac:dyDescent="0.25">
      <c r="A29" s="148"/>
      <c r="B29" s="147"/>
      <c r="C29" s="148"/>
      <c r="D29" s="149"/>
      <c r="E29" s="149"/>
      <c r="F29" s="149"/>
      <c r="G29" s="149"/>
      <c r="H29" s="149"/>
      <c r="I29" s="149"/>
      <c r="J29" s="149"/>
      <c r="K29" s="149"/>
      <c r="L29" s="149"/>
      <c r="M29" s="149"/>
      <c r="N29" s="149"/>
      <c r="O29" s="149"/>
      <c r="P29" s="149"/>
      <c r="Q29" s="149"/>
      <c r="R29" s="149"/>
    </row>
    <row r="30" spans="1:20" x14ac:dyDescent="0.25">
      <c r="A30" s="148"/>
      <c r="B30" s="147"/>
      <c r="C30" s="148"/>
      <c r="D30" s="149"/>
      <c r="E30" s="149"/>
      <c r="F30" s="149"/>
      <c r="G30" s="149"/>
      <c r="H30" s="149"/>
      <c r="I30" s="149"/>
      <c r="J30" s="148"/>
      <c r="K30" s="149"/>
      <c r="L30" s="149"/>
      <c r="M30" s="148"/>
      <c r="N30" s="149"/>
      <c r="O30" s="149"/>
      <c r="P30" s="149"/>
      <c r="Q30" s="149"/>
      <c r="R30" s="149"/>
    </row>
    <row r="31" spans="1:20" x14ac:dyDescent="0.25">
      <c r="A31" s="148"/>
      <c r="B31" s="147"/>
      <c r="C31" s="148"/>
      <c r="D31" s="149"/>
      <c r="E31" s="149"/>
      <c r="F31" s="149"/>
      <c r="G31" s="149"/>
      <c r="H31" s="149"/>
      <c r="I31" s="149"/>
      <c r="J31" s="148"/>
      <c r="K31" s="149"/>
      <c r="L31" s="149"/>
      <c r="M31" s="148"/>
      <c r="N31" s="149"/>
      <c r="O31" s="149"/>
      <c r="P31" s="149"/>
      <c r="Q31" s="149"/>
      <c r="R31" s="149"/>
    </row>
    <row r="32" spans="1:20" x14ac:dyDescent="0.25">
      <c r="A32" s="148"/>
      <c r="B32" s="147"/>
      <c r="C32" s="148"/>
      <c r="D32" s="149"/>
      <c r="E32" s="149"/>
      <c r="F32" s="149"/>
      <c r="G32" s="149"/>
      <c r="H32" s="149"/>
      <c r="I32" s="149"/>
      <c r="J32" s="148"/>
      <c r="K32" s="148"/>
      <c r="L32" s="149"/>
      <c r="M32" s="148"/>
      <c r="N32" s="149"/>
      <c r="O32" s="149"/>
      <c r="P32" s="149"/>
      <c r="Q32" s="149"/>
      <c r="R32" s="149"/>
    </row>
    <row r="33" spans="1:18" x14ac:dyDescent="0.25">
      <c r="A33" s="148"/>
      <c r="B33" s="147"/>
      <c r="C33" s="148"/>
      <c r="D33" s="149"/>
      <c r="E33" s="149"/>
      <c r="F33" s="149"/>
      <c r="G33" s="149"/>
      <c r="H33" s="149"/>
      <c r="I33" s="149"/>
      <c r="J33" s="148"/>
      <c r="K33" s="148"/>
      <c r="L33" s="149"/>
      <c r="M33" s="148"/>
      <c r="N33" s="149"/>
      <c r="O33" s="149"/>
      <c r="P33" s="149"/>
      <c r="Q33" s="149"/>
      <c r="R33" s="149"/>
    </row>
    <row r="34" spans="1:18" x14ac:dyDescent="0.25">
      <c r="A34" s="148"/>
      <c r="B34" s="147"/>
      <c r="C34" s="148"/>
      <c r="D34" s="148"/>
      <c r="E34" s="149"/>
      <c r="F34" s="149"/>
      <c r="G34" s="149"/>
      <c r="H34" s="149"/>
      <c r="I34" s="148"/>
      <c r="J34" s="148"/>
      <c r="K34" s="148"/>
      <c r="L34" s="149"/>
      <c r="M34" s="148"/>
      <c r="N34" s="149"/>
      <c r="O34" s="149"/>
      <c r="P34" s="149"/>
      <c r="Q34" s="149"/>
      <c r="R34" s="149"/>
    </row>
    <row r="35" spans="1:18" x14ac:dyDescent="0.25">
      <c r="A35" s="148"/>
      <c r="B35" s="147"/>
      <c r="C35" s="148"/>
      <c r="D35" s="148"/>
      <c r="E35" s="149"/>
      <c r="F35" s="149"/>
      <c r="G35" s="149"/>
      <c r="H35" s="149"/>
      <c r="I35" s="148"/>
      <c r="J35" s="148"/>
      <c r="K35" s="148"/>
      <c r="L35" s="149"/>
      <c r="M35" s="148"/>
      <c r="N35" s="149"/>
      <c r="O35" s="149"/>
      <c r="P35" s="149"/>
      <c r="Q35" s="149"/>
      <c r="R35" s="149"/>
    </row>
  </sheetData>
  <mergeCells count="4">
    <mergeCell ref="A1:R1"/>
    <mergeCell ref="A2:R2"/>
    <mergeCell ref="A3:R3"/>
    <mergeCell ref="A4:R4"/>
  </mergeCells>
  <printOptions horizontalCentered="1"/>
  <pageMargins left="0.59055118110236227" right="0" top="0.39370078740157483" bottom="0.59055118110236227" header="0" footer="0"/>
  <pageSetup scale="85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C35"/>
  <sheetViews>
    <sheetView workbookViewId="0">
      <selection activeCell="R23" sqref="R23"/>
    </sheetView>
  </sheetViews>
  <sheetFormatPr baseColWidth="10" defaultRowHeight="15" x14ac:dyDescent="0.25"/>
  <cols>
    <col min="1" max="1" width="17.42578125" bestFit="1" customWidth="1"/>
    <col min="2" max="2" width="5.7109375" style="159" customWidth="1"/>
    <col min="3" max="16" width="6.7109375" customWidth="1"/>
  </cols>
  <sheetData>
    <row r="1" spans="1:29" s="81" customFormat="1" ht="12.75" customHeight="1" x14ac:dyDescent="0.25">
      <c r="A1" s="538" t="s">
        <v>180</v>
      </c>
      <c r="B1" s="538"/>
      <c r="C1" s="538"/>
      <c r="D1" s="538"/>
      <c r="E1" s="538"/>
      <c r="F1" s="538"/>
      <c r="G1" s="538"/>
      <c r="H1" s="538"/>
      <c r="I1" s="538"/>
      <c r="J1" s="538"/>
      <c r="K1" s="538"/>
      <c r="L1" s="538"/>
      <c r="M1" s="538"/>
      <c r="N1" s="538"/>
      <c r="O1" s="538"/>
    </row>
    <row r="2" spans="1:29" s="81" customFormat="1" ht="12.75" customHeight="1" x14ac:dyDescent="0.25">
      <c r="A2" s="538" t="s">
        <v>131</v>
      </c>
      <c r="B2" s="538"/>
      <c r="C2" s="538"/>
      <c r="D2" s="538"/>
      <c r="E2" s="538"/>
      <c r="F2" s="538"/>
      <c r="G2" s="538"/>
      <c r="H2" s="538"/>
      <c r="I2" s="538"/>
      <c r="J2" s="538"/>
      <c r="K2" s="538"/>
      <c r="L2" s="538"/>
      <c r="M2" s="538"/>
      <c r="N2" s="538"/>
      <c r="O2" s="538"/>
    </row>
    <row r="3" spans="1:29" s="81" customFormat="1" ht="12.75" customHeight="1" x14ac:dyDescent="0.25">
      <c r="A3" s="538" t="s">
        <v>2</v>
      </c>
      <c r="B3" s="538"/>
      <c r="C3" s="538"/>
      <c r="D3" s="538"/>
      <c r="E3" s="538"/>
      <c r="F3" s="538"/>
      <c r="G3" s="538"/>
      <c r="H3" s="538"/>
      <c r="I3" s="538"/>
      <c r="J3" s="538"/>
      <c r="K3" s="538"/>
      <c r="L3" s="538"/>
      <c r="M3" s="538"/>
      <c r="N3" s="538"/>
      <c r="O3" s="538"/>
    </row>
    <row r="4" spans="1:29" s="81" customFormat="1" ht="12.75" customHeight="1" x14ac:dyDescent="0.25">
      <c r="A4" s="538" t="s">
        <v>165</v>
      </c>
      <c r="B4" s="538"/>
      <c r="C4" s="538"/>
      <c r="D4" s="538"/>
      <c r="E4" s="538"/>
      <c r="F4" s="538"/>
      <c r="G4" s="538"/>
      <c r="H4" s="538"/>
      <c r="I4" s="538"/>
      <c r="J4" s="538"/>
      <c r="K4" s="538"/>
      <c r="L4" s="538"/>
      <c r="M4" s="538"/>
      <c r="N4" s="538"/>
      <c r="O4" s="538"/>
    </row>
    <row r="5" spans="1:29" s="82" customFormat="1" ht="12.75" customHeight="1" x14ac:dyDescent="0.2">
      <c r="B5" s="83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</row>
    <row r="6" spans="1:29" s="88" customFormat="1" ht="12.2" customHeight="1" x14ac:dyDescent="0.2">
      <c r="A6" s="203" t="s">
        <v>3</v>
      </c>
      <c r="B6" s="215"/>
      <c r="C6" s="204" t="s">
        <v>97</v>
      </c>
      <c r="D6" s="204" t="s">
        <v>132</v>
      </c>
      <c r="E6" s="204" t="s">
        <v>99</v>
      </c>
      <c r="F6" s="204" t="s">
        <v>100</v>
      </c>
      <c r="G6" s="204" t="s">
        <v>101</v>
      </c>
      <c r="H6" s="204" t="s">
        <v>102</v>
      </c>
      <c r="I6" s="204" t="s">
        <v>103</v>
      </c>
      <c r="J6" s="204" t="s">
        <v>104</v>
      </c>
      <c r="K6" s="204" t="s">
        <v>105</v>
      </c>
      <c r="L6" s="204" t="s">
        <v>106</v>
      </c>
      <c r="M6" s="204" t="s">
        <v>107</v>
      </c>
      <c r="N6" s="204" t="s">
        <v>108</v>
      </c>
      <c r="O6" s="205" t="s">
        <v>144</v>
      </c>
    </row>
    <row r="7" spans="1:29" s="88" customFormat="1" ht="11.25" customHeight="1" x14ac:dyDescent="0.2">
      <c r="A7" s="403" t="s">
        <v>156</v>
      </c>
      <c r="B7" s="408" t="s">
        <v>22</v>
      </c>
      <c r="C7" s="404">
        <v>347</v>
      </c>
      <c r="D7" s="404">
        <v>467</v>
      </c>
      <c r="E7" s="407">
        <v>0</v>
      </c>
      <c r="F7" s="404">
        <v>464</v>
      </c>
      <c r="G7" s="404">
        <v>284</v>
      </c>
      <c r="H7" s="404">
        <v>558</v>
      </c>
      <c r="I7" s="404">
        <v>370</v>
      </c>
      <c r="J7" s="404">
        <v>876</v>
      </c>
      <c r="K7" s="404">
        <v>793</v>
      </c>
      <c r="L7" s="404">
        <v>463</v>
      </c>
      <c r="M7" s="404">
        <v>940</v>
      </c>
      <c r="N7" s="404">
        <v>485</v>
      </c>
      <c r="O7" s="368">
        <v>6047</v>
      </c>
    </row>
    <row r="8" spans="1:29" s="88" customFormat="1" ht="11.25" customHeight="1" x14ac:dyDescent="0.2">
      <c r="A8" s="405" t="s">
        <v>156</v>
      </c>
      <c r="B8" s="409" t="s">
        <v>23</v>
      </c>
      <c r="C8" s="406">
        <v>110</v>
      </c>
      <c r="D8" s="406">
        <v>128</v>
      </c>
      <c r="E8" s="383">
        <v>0</v>
      </c>
      <c r="F8" s="406">
        <v>166</v>
      </c>
      <c r="G8" s="406">
        <v>91</v>
      </c>
      <c r="H8" s="406">
        <v>177</v>
      </c>
      <c r="I8" s="406">
        <v>112</v>
      </c>
      <c r="J8" s="406">
        <v>283</v>
      </c>
      <c r="K8" s="406">
        <v>226</v>
      </c>
      <c r="L8" s="406">
        <v>123</v>
      </c>
      <c r="M8" s="406">
        <v>258</v>
      </c>
      <c r="N8" s="406">
        <v>153</v>
      </c>
      <c r="O8" s="335">
        <v>1827</v>
      </c>
    </row>
    <row r="9" spans="1:29" s="88" customFormat="1" ht="11.25" customHeight="1" x14ac:dyDescent="0.2">
      <c r="A9" s="348"/>
      <c r="B9" s="353"/>
      <c r="C9" s="349"/>
      <c r="D9" s="349"/>
      <c r="E9" s="349"/>
      <c r="F9" s="349"/>
      <c r="G9" s="349"/>
      <c r="H9" s="349"/>
      <c r="I9" s="349"/>
      <c r="J9" s="349"/>
      <c r="K9" s="349"/>
      <c r="L9" s="349"/>
      <c r="M9" s="349"/>
      <c r="N9" s="349"/>
      <c r="O9" s="333"/>
    </row>
    <row r="10" spans="1:29" s="94" customFormat="1" ht="11.25" customHeight="1" x14ac:dyDescent="0.15">
      <c r="A10" s="142" t="s">
        <v>90</v>
      </c>
      <c r="B10" s="143" t="s">
        <v>22</v>
      </c>
      <c r="C10" s="144">
        <v>347</v>
      </c>
      <c r="D10" s="144">
        <v>467</v>
      </c>
      <c r="E10" s="144">
        <v>0</v>
      </c>
      <c r="F10" s="144">
        <v>464</v>
      </c>
      <c r="G10" s="144">
        <v>284</v>
      </c>
      <c r="H10" s="144">
        <v>558</v>
      </c>
      <c r="I10" s="144">
        <v>370</v>
      </c>
      <c r="J10" s="144">
        <v>876</v>
      </c>
      <c r="K10" s="144">
        <v>793</v>
      </c>
      <c r="L10" s="144">
        <v>463</v>
      </c>
      <c r="M10" s="144">
        <v>940</v>
      </c>
      <c r="N10" s="144">
        <v>485</v>
      </c>
      <c r="O10" s="144">
        <v>6047</v>
      </c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</row>
    <row r="11" spans="1:29" s="94" customFormat="1" ht="11.25" customHeight="1" x14ac:dyDescent="0.15">
      <c r="A11" s="142"/>
      <c r="B11" s="143" t="s">
        <v>23</v>
      </c>
      <c r="C11" s="144">
        <v>110</v>
      </c>
      <c r="D11" s="144">
        <v>128</v>
      </c>
      <c r="E11" s="144">
        <v>0</v>
      </c>
      <c r="F11" s="144">
        <v>166</v>
      </c>
      <c r="G11" s="144">
        <v>91</v>
      </c>
      <c r="H11" s="144">
        <v>177</v>
      </c>
      <c r="I11" s="144">
        <v>112</v>
      </c>
      <c r="J11" s="144">
        <v>283</v>
      </c>
      <c r="K11" s="144">
        <v>226</v>
      </c>
      <c r="L11" s="144">
        <v>123</v>
      </c>
      <c r="M11" s="144">
        <v>258</v>
      </c>
      <c r="N11" s="144">
        <v>153</v>
      </c>
      <c r="O11" s="144">
        <v>1827</v>
      </c>
      <c r="Q11" s="144"/>
      <c r="R11" s="144"/>
      <c r="S11" s="144"/>
      <c r="T11" s="144"/>
      <c r="U11" s="144"/>
      <c r="V11" s="144"/>
      <c r="W11" s="144"/>
      <c r="X11" s="144"/>
      <c r="Y11" s="144"/>
      <c r="Z11" s="144"/>
      <c r="AA11" s="144"/>
      <c r="AB11" s="144"/>
      <c r="AC11" s="144"/>
    </row>
    <row r="12" spans="1:29" s="94" customFormat="1" ht="11.25" customHeight="1" x14ac:dyDescent="0.15">
      <c r="A12" s="94" t="s">
        <v>91</v>
      </c>
      <c r="B12" s="143" t="s">
        <v>22</v>
      </c>
      <c r="C12" s="93">
        <v>0</v>
      </c>
      <c r="D12" s="93">
        <v>0</v>
      </c>
      <c r="E12" s="93">
        <v>0</v>
      </c>
      <c r="F12" s="93">
        <v>0</v>
      </c>
      <c r="G12" s="93">
        <v>0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29" s="94" customFormat="1" ht="11.25" customHeight="1" x14ac:dyDescent="0.15">
      <c r="B13" s="143" t="s">
        <v>23</v>
      </c>
      <c r="C13" s="93">
        <v>0</v>
      </c>
      <c r="D13" s="93">
        <v>0</v>
      </c>
      <c r="E13" s="93">
        <v>0</v>
      </c>
      <c r="F13" s="93">
        <v>0</v>
      </c>
      <c r="G13" s="93">
        <v>0</v>
      </c>
      <c r="H13" s="93">
        <v>0</v>
      </c>
      <c r="I13" s="93">
        <v>0</v>
      </c>
      <c r="J13" s="93">
        <v>0</v>
      </c>
      <c r="K13" s="93">
        <v>0</v>
      </c>
      <c r="L13" s="93">
        <v>0</v>
      </c>
      <c r="M13" s="93">
        <v>0</v>
      </c>
      <c r="N13" s="93">
        <v>0</v>
      </c>
      <c r="O13" s="93">
        <v>0</v>
      </c>
    </row>
    <row r="14" spans="1:29" s="94" customFormat="1" ht="11.25" customHeight="1" x14ac:dyDescent="0.15">
      <c r="A14" s="94" t="s">
        <v>92</v>
      </c>
      <c r="B14" s="143" t="s">
        <v>22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3">
        <v>0</v>
      </c>
      <c r="I14" s="93">
        <v>0</v>
      </c>
      <c r="J14" s="93">
        <v>0</v>
      </c>
      <c r="K14" s="93">
        <v>0</v>
      </c>
      <c r="L14" s="93">
        <v>0</v>
      </c>
      <c r="M14" s="93">
        <v>0</v>
      </c>
      <c r="N14" s="93">
        <v>0</v>
      </c>
      <c r="O14" s="93">
        <v>0</v>
      </c>
    </row>
    <row r="15" spans="1:29" s="94" customFormat="1" ht="11.25" customHeight="1" x14ac:dyDescent="0.15">
      <c r="B15" s="143" t="s">
        <v>23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3">
        <v>0</v>
      </c>
      <c r="I15" s="93">
        <v>0</v>
      </c>
      <c r="J15" s="93">
        <v>0</v>
      </c>
      <c r="K15" s="93">
        <v>0</v>
      </c>
      <c r="L15" s="93">
        <v>0</v>
      </c>
      <c r="M15" s="93">
        <v>0</v>
      </c>
      <c r="N15" s="93">
        <v>0</v>
      </c>
      <c r="O15" s="93">
        <v>0</v>
      </c>
    </row>
    <row r="16" spans="1:29" s="94" customFormat="1" ht="11.25" customHeight="1" x14ac:dyDescent="0.15">
      <c r="A16" s="94" t="s">
        <v>93</v>
      </c>
      <c r="B16" s="143" t="s">
        <v>22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3">
        <v>0</v>
      </c>
      <c r="I16" s="93">
        <v>0</v>
      </c>
      <c r="J16" s="93">
        <v>0</v>
      </c>
      <c r="K16" s="93">
        <v>0</v>
      </c>
      <c r="L16" s="93">
        <v>0</v>
      </c>
      <c r="M16" s="93">
        <v>0</v>
      </c>
      <c r="N16" s="93">
        <v>0</v>
      </c>
      <c r="O16" s="93">
        <v>0</v>
      </c>
    </row>
    <row r="17" spans="1:15" s="94" customFormat="1" ht="11.25" customHeight="1" x14ac:dyDescent="0.15">
      <c r="B17" s="143" t="s">
        <v>23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3">
        <v>0</v>
      </c>
      <c r="I17" s="93">
        <v>0</v>
      </c>
      <c r="J17" s="93">
        <v>0</v>
      </c>
      <c r="K17" s="93">
        <v>0</v>
      </c>
      <c r="L17" s="93">
        <v>0</v>
      </c>
      <c r="M17" s="93">
        <v>0</v>
      </c>
      <c r="N17" s="93">
        <v>0</v>
      </c>
      <c r="O17" s="93">
        <v>0</v>
      </c>
    </row>
    <row r="18" spans="1:15" s="94" customFormat="1" ht="11.25" customHeight="1" x14ac:dyDescent="0.15">
      <c r="A18" s="94" t="s">
        <v>109</v>
      </c>
      <c r="B18" s="143" t="s">
        <v>22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3">
        <v>0</v>
      </c>
      <c r="I18" s="93">
        <v>0</v>
      </c>
      <c r="J18" s="93">
        <v>0</v>
      </c>
      <c r="K18" s="93">
        <v>0</v>
      </c>
      <c r="L18" s="93">
        <v>0</v>
      </c>
      <c r="M18" s="93">
        <v>0</v>
      </c>
      <c r="N18" s="93">
        <v>0</v>
      </c>
      <c r="O18" s="93">
        <v>0</v>
      </c>
    </row>
    <row r="19" spans="1:15" s="94" customFormat="1" ht="11.25" customHeight="1" x14ac:dyDescent="0.15">
      <c r="B19" s="143" t="s">
        <v>23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3">
        <v>0</v>
      </c>
      <c r="I19" s="93">
        <v>0</v>
      </c>
      <c r="J19" s="93">
        <v>0</v>
      </c>
      <c r="K19" s="93">
        <v>0</v>
      </c>
      <c r="L19" s="93">
        <v>0</v>
      </c>
      <c r="M19" s="93">
        <v>0</v>
      </c>
      <c r="N19" s="93">
        <v>0</v>
      </c>
      <c r="O19" s="93">
        <v>0</v>
      </c>
    </row>
    <row r="20" spans="1:15" s="94" customFormat="1" ht="12.2" customHeight="1" x14ac:dyDescent="0.15">
      <c r="A20" s="96" t="s">
        <v>154</v>
      </c>
      <c r="B20" s="145" t="s">
        <v>22</v>
      </c>
      <c r="C20" s="97">
        <v>347</v>
      </c>
      <c r="D20" s="97">
        <v>467</v>
      </c>
      <c r="E20" s="97">
        <v>0</v>
      </c>
      <c r="F20" s="97">
        <v>464</v>
      </c>
      <c r="G20" s="97">
        <v>284</v>
      </c>
      <c r="H20" s="97">
        <v>558</v>
      </c>
      <c r="I20" s="97">
        <v>370</v>
      </c>
      <c r="J20" s="97">
        <v>876</v>
      </c>
      <c r="K20" s="97">
        <v>793</v>
      </c>
      <c r="L20" s="97">
        <v>463</v>
      </c>
      <c r="M20" s="97">
        <v>940</v>
      </c>
      <c r="N20" s="97">
        <v>485</v>
      </c>
      <c r="O20" s="97">
        <v>6047</v>
      </c>
    </row>
    <row r="21" spans="1:15" s="94" customFormat="1" ht="12.2" customHeight="1" x14ac:dyDescent="0.15">
      <c r="A21" s="98"/>
      <c r="B21" s="146" t="s">
        <v>23</v>
      </c>
      <c r="C21" s="99">
        <v>110</v>
      </c>
      <c r="D21" s="99">
        <v>128</v>
      </c>
      <c r="E21" s="99">
        <v>0</v>
      </c>
      <c r="F21" s="99">
        <v>166</v>
      </c>
      <c r="G21" s="99">
        <v>91</v>
      </c>
      <c r="H21" s="99">
        <v>177</v>
      </c>
      <c r="I21" s="99">
        <v>112</v>
      </c>
      <c r="J21" s="99">
        <v>283</v>
      </c>
      <c r="K21" s="99">
        <v>226</v>
      </c>
      <c r="L21" s="99">
        <v>123</v>
      </c>
      <c r="M21" s="99">
        <v>258</v>
      </c>
      <c r="N21" s="99">
        <v>153</v>
      </c>
      <c r="O21" s="99">
        <v>1827</v>
      </c>
    </row>
    <row r="25" spans="1:15" x14ac:dyDescent="0.25">
      <c r="A25" s="155"/>
      <c r="B25" s="155"/>
      <c r="C25" s="155"/>
      <c r="D25" s="155"/>
      <c r="F25" s="155"/>
      <c r="G25" s="155"/>
      <c r="H25" s="155"/>
      <c r="I25" s="155"/>
      <c r="J25" s="155"/>
      <c r="K25" s="155"/>
      <c r="L25" s="155"/>
      <c r="M25" s="155"/>
      <c r="N25" s="155"/>
      <c r="O25" s="155"/>
    </row>
    <row r="26" spans="1:15" x14ac:dyDescent="0.25">
      <c r="A26" s="156"/>
      <c r="B26" s="155"/>
      <c r="C26" s="157"/>
      <c r="D26" s="157"/>
      <c r="F26" s="157"/>
      <c r="G26" s="157"/>
      <c r="H26" s="157"/>
      <c r="I26" s="157"/>
      <c r="J26" s="157"/>
      <c r="K26" s="157"/>
      <c r="L26" s="157"/>
      <c r="M26" s="157"/>
      <c r="N26" s="157"/>
      <c r="O26" s="157"/>
    </row>
    <row r="27" spans="1:15" x14ac:dyDescent="0.25">
      <c r="A27" s="156"/>
      <c r="B27" s="155"/>
      <c r="C27" s="157"/>
      <c r="D27" s="157"/>
      <c r="F27" s="157"/>
      <c r="G27" s="157"/>
      <c r="H27" s="157"/>
      <c r="I27" s="157"/>
      <c r="J27" s="157"/>
      <c r="K27" s="157"/>
      <c r="L27" s="157"/>
      <c r="M27" s="157"/>
      <c r="N27" s="157"/>
      <c r="O27" s="157"/>
    </row>
    <row r="28" spans="1:15" x14ac:dyDescent="0.25">
      <c r="A28" s="156"/>
      <c r="B28" s="155"/>
      <c r="C28" s="156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</row>
    <row r="29" spans="1:15" x14ac:dyDescent="0.25">
      <c r="A29" s="156"/>
      <c r="B29" s="155"/>
      <c r="C29" s="156"/>
      <c r="D29" s="157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57"/>
    </row>
    <row r="30" spans="1:15" x14ac:dyDescent="0.25">
      <c r="A30" s="156"/>
      <c r="B30" s="155"/>
      <c r="C30" s="156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</row>
    <row r="31" spans="1:15" x14ac:dyDescent="0.25">
      <c r="A31" s="156"/>
      <c r="B31" s="155"/>
      <c r="C31" s="156"/>
      <c r="D31" s="157"/>
      <c r="E31" s="157"/>
      <c r="F31" s="157"/>
      <c r="G31" s="157"/>
      <c r="H31" s="157"/>
      <c r="I31" s="157"/>
      <c r="J31" s="157"/>
      <c r="K31" s="157"/>
      <c r="L31" s="157"/>
      <c r="M31" s="157"/>
      <c r="N31" s="157"/>
      <c r="O31" s="157"/>
    </row>
    <row r="32" spans="1:15" x14ac:dyDescent="0.25">
      <c r="A32" s="156"/>
      <c r="B32" s="155"/>
      <c r="C32" s="156"/>
      <c r="D32" s="157"/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</row>
    <row r="33" spans="1:15" x14ac:dyDescent="0.25">
      <c r="A33" s="156"/>
      <c r="B33" s="155"/>
      <c r="C33" s="156"/>
      <c r="D33" s="157"/>
      <c r="E33" s="157"/>
      <c r="F33" s="157"/>
      <c r="G33" s="157"/>
      <c r="H33" s="157"/>
      <c r="I33" s="157"/>
      <c r="J33" s="157"/>
      <c r="K33" s="157"/>
      <c r="L33" s="157"/>
      <c r="M33" s="157"/>
      <c r="N33" s="157"/>
      <c r="O33" s="157"/>
    </row>
    <row r="34" spans="1:15" x14ac:dyDescent="0.25">
      <c r="A34" s="156"/>
      <c r="B34" s="155"/>
      <c r="C34" s="156"/>
      <c r="D34" s="157"/>
      <c r="E34" s="157"/>
      <c r="F34" s="157"/>
      <c r="G34" s="157"/>
      <c r="H34" s="157"/>
      <c r="I34" s="157"/>
      <c r="J34" s="157"/>
      <c r="K34" s="157"/>
      <c r="L34" s="157"/>
      <c r="M34" s="157"/>
      <c r="N34" s="157"/>
      <c r="O34" s="157"/>
    </row>
    <row r="35" spans="1:15" x14ac:dyDescent="0.25">
      <c r="A35" s="156"/>
      <c r="B35" s="155"/>
      <c r="C35" s="156"/>
      <c r="D35" s="157"/>
      <c r="E35" s="157"/>
      <c r="F35" s="157"/>
      <c r="G35" s="157"/>
      <c r="H35" s="157"/>
      <c r="I35" s="157"/>
      <c r="J35" s="157"/>
      <c r="K35" s="157"/>
      <c r="L35" s="157"/>
      <c r="M35" s="157"/>
      <c r="N35" s="157"/>
      <c r="O35" s="157"/>
    </row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" footer="0"/>
  <pageSetup scale="85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46"/>
  <sheetViews>
    <sheetView zoomScaleNormal="100" workbookViewId="0">
      <selection activeCell="M8" sqref="M8"/>
    </sheetView>
  </sheetViews>
  <sheetFormatPr baseColWidth="10" defaultRowHeight="15" x14ac:dyDescent="0.25"/>
  <cols>
    <col min="1" max="1" width="25.7109375" style="162" customWidth="1"/>
    <col min="2" max="2" width="4.7109375" style="244" customWidth="1"/>
    <col min="3" max="8" width="6.28515625" style="162" customWidth="1"/>
    <col min="9" max="9" width="5.7109375" style="162" customWidth="1"/>
    <col min="10" max="11" width="6.28515625" style="162" customWidth="1"/>
    <col min="12" max="12" width="5.7109375" style="162" customWidth="1"/>
    <col min="13" max="13" width="6.28515625" style="162" customWidth="1"/>
    <col min="14" max="14" width="6.85546875" style="162" customWidth="1"/>
    <col min="15" max="17" width="6.28515625" style="162" customWidth="1"/>
    <col min="18" max="18" width="6.85546875" style="162" customWidth="1"/>
    <col min="19" max="19" width="17.7109375" style="162" bestFit="1" customWidth="1"/>
    <col min="20" max="20" width="3.7109375" style="162" customWidth="1"/>
    <col min="21" max="36" width="5.7109375" style="162" customWidth="1"/>
    <col min="37" max="16384" width="11.42578125" style="162"/>
  </cols>
  <sheetData>
    <row r="1" spans="1:19" s="24" customFormat="1" ht="12.75" customHeight="1" x14ac:dyDescent="0.25">
      <c r="A1" s="535" t="s">
        <v>168</v>
      </c>
      <c r="B1" s="535"/>
      <c r="C1" s="535"/>
      <c r="D1" s="535"/>
      <c r="E1" s="535"/>
      <c r="F1" s="535"/>
      <c r="G1" s="535"/>
      <c r="H1" s="535"/>
      <c r="I1" s="535"/>
      <c r="J1" s="535"/>
      <c r="K1" s="535"/>
      <c r="L1" s="535"/>
      <c r="M1" s="535"/>
      <c r="N1" s="535"/>
      <c r="O1" s="535"/>
      <c r="P1" s="535"/>
      <c r="Q1" s="535"/>
      <c r="R1" s="535"/>
      <c r="S1" s="230"/>
    </row>
    <row r="2" spans="1:19" s="24" customFormat="1" ht="12.75" customHeight="1" x14ac:dyDescent="0.25">
      <c r="A2" s="535" t="s">
        <v>0</v>
      </c>
      <c r="B2" s="535"/>
      <c r="C2" s="535"/>
      <c r="D2" s="535"/>
      <c r="E2" s="535"/>
      <c r="F2" s="535"/>
      <c r="G2" s="535"/>
      <c r="H2" s="535"/>
      <c r="I2" s="535"/>
      <c r="J2" s="535"/>
      <c r="K2" s="535"/>
      <c r="L2" s="535"/>
      <c r="M2" s="535"/>
      <c r="N2" s="535"/>
      <c r="O2" s="535"/>
      <c r="P2" s="535"/>
      <c r="Q2" s="535"/>
      <c r="R2" s="535"/>
      <c r="S2" s="230"/>
    </row>
    <row r="3" spans="1:19" s="24" customFormat="1" ht="12.75" customHeight="1" x14ac:dyDescent="0.25">
      <c r="A3" s="535" t="s">
        <v>110</v>
      </c>
      <c r="B3" s="535"/>
      <c r="C3" s="535"/>
      <c r="D3" s="535"/>
      <c r="E3" s="535"/>
      <c r="F3" s="535"/>
      <c r="G3" s="535"/>
      <c r="H3" s="535"/>
      <c r="I3" s="535"/>
      <c r="J3" s="535"/>
      <c r="K3" s="535"/>
      <c r="L3" s="535"/>
      <c r="M3" s="535"/>
      <c r="N3" s="535"/>
      <c r="O3" s="535"/>
      <c r="P3" s="535"/>
      <c r="Q3" s="535"/>
      <c r="R3" s="535"/>
      <c r="S3" s="230"/>
    </row>
    <row r="4" spans="1:19" s="24" customFormat="1" ht="12.75" customHeight="1" x14ac:dyDescent="0.25">
      <c r="A4" s="535" t="s">
        <v>2</v>
      </c>
      <c r="B4" s="535"/>
      <c r="C4" s="535"/>
      <c r="D4" s="535"/>
      <c r="E4" s="535"/>
      <c r="F4" s="535"/>
      <c r="G4" s="535"/>
      <c r="H4" s="535"/>
      <c r="I4" s="535"/>
      <c r="J4" s="535"/>
      <c r="K4" s="535"/>
      <c r="L4" s="535"/>
      <c r="M4" s="535"/>
      <c r="N4" s="535"/>
      <c r="O4" s="535"/>
      <c r="P4" s="535"/>
      <c r="Q4" s="535"/>
      <c r="R4" s="535"/>
      <c r="S4" s="230"/>
    </row>
    <row r="5" spans="1:19" s="24" customFormat="1" ht="12.75" customHeight="1" x14ac:dyDescent="0.25">
      <c r="B5" s="25"/>
      <c r="R5" s="230"/>
      <c r="S5" s="230"/>
    </row>
    <row r="6" spans="1:19" s="4" customFormat="1" ht="11.25" customHeight="1" x14ac:dyDescent="0.25">
      <c r="A6" s="246" t="s">
        <v>111</v>
      </c>
      <c r="B6" s="247"/>
      <c r="C6" s="26" t="s">
        <v>4</v>
      </c>
      <c r="D6" s="26" t="s">
        <v>5</v>
      </c>
      <c r="E6" s="26" t="s">
        <v>6</v>
      </c>
      <c r="F6" s="26" t="s">
        <v>7</v>
      </c>
      <c r="G6" s="26" t="s">
        <v>8</v>
      </c>
      <c r="H6" s="26" t="s">
        <v>9</v>
      </c>
      <c r="I6" s="26" t="s">
        <v>10</v>
      </c>
      <c r="J6" s="26" t="s">
        <v>11</v>
      </c>
      <c r="K6" s="26" t="s">
        <v>12</v>
      </c>
      <c r="L6" s="26" t="s">
        <v>20</v>
      </c>
      <c r="M6" s="26" t="s">
        <v>14</v>
      </c>
      <c r="N6" s="26" t="s">
        <v>15</v>
      </c>
      <c r="O6" s="26" t="s">
        <v>16</v>
      </c>
      <c r="P6" s="26" t="s">
        <v>17</v>
      </c>
      <c r="Q6" s="26" t="s">
        <v>112</v>
      </c>
      <c r="R6" s="1" t="s">
        <v>19</v>
      </c>
    </row>
    <row r="7" spans="1:19" s="4" customFormat="1" ht="11.25" customHeight="1" x14ac:dyDescent="0.25">
      <c r="A7" s="258" t="s">
        <v>24</v>
      </c>
      <c r="B7" s="27" t="s">
        <v>22</v>
      </c>
      <c r="C7" s="252" t="s">
        <v>184</v>
      </c>
      <c r="D7" s="29" t="s">
        <v>184</v>
      </c>
      <c r="E7" s="29" t="s">
        <v>184</v>
      </c>
      <c r="F7" s="29">
        <v>174</v>
      </c>
      <c r="G7" s="29">
        <v>125</v>
      </c>
      <c r="H7" s="29">
        <v>188</v>
      </c>
      <c r="I7" s="29" t="s">
        <v>184</v>
      </c>
      <c r="J7" s="29" t="s">
        <v>184</v>
      </c>
      <c r="K7" s="29">
        <v>63</v>
      </c>
      <c r="L7" s="29" t="s">
        <v>184</v>
      </c>
      <c r="M7" s="29">
        <v>25</v>
      </c>
      <c r="N7" s="29">
        <v>457</v>
      </c>
      <c r="O7" s="29" t="s">
        <v>184</v>
      </c>
      <c r="P7" s="29" t="s">
        <v>184</v>
      </c>
      <c r="Q7" s="29">
        <v>1012</v>
      </c>
      <c r="R7" s="252">
        <v>2044</v>
      </c>
    </row>
    <row r="8" spans="1:19" s="4" customFormat="1" ht="11.25" customHeight="1" x14ac:dyDescent="0.25">
      <c r="A8" s="258" t="s">
        <v>24</v>
      </c>
      <c r="B8" s="27" t="s">
        <v>23</v>
      </c>
      <c r="C8" s="252" t="s">
        <v>184</v>
      </c>
      <c r="D8" s="29" t="s">
        <v>184</v>
      </c>
      <c r="E8" s="29" t="s">
        <v>184</v>
      </c>
      <c r="F8" s="29">
        <v>160</v>
      </c>
      <c r="G8" s="29">
        <v>103</v>
      </c>
      <c r="H8" s="29">
        <v>174</v>
      </c>
      <c r="I8" s="29" t="s">
        <v>184</v>
      </c>
      <c r="J8" s="29" t="s">
        <v>184</v>
      </c>
      <c r="K8" s="29">
        <v>50</v>
      </c>
      <c r="L8" s="29" t="s">
        <v>184</v>
      </c>
      <c r="M8" s="29">
        <v>25</v>
      </c>
      <c r="N8" s="29">
        <v>456</v>
      </c>
      <c r="O8" s="29" t="s">
        <v>184</v>
      </c>
      <c r="P8" s="29" t="s">
        <v>184</v>
      </c>
      <c r="Q8" s="29">
        <v>812</v>
      </c>
      <c r="R8" s="252">
        <v>1780</v>
      </c>
    </row>
    <row r="9" spans="1:19" s="4" customFormat="1" ht="11.25" customHeight="1" x14ac:dyDescent="0.25">
      <c r="A9" s="258" t="s">
        <v>169</v>
      </c>
      <c r="B9" s="27" t="s">
        <v>22</v>
      </c>
      <c r="C9" s="252" t="s">
        <v>184</v>
      </c>
      <c r="D9" s="29" t="s">
        <v>184</v>
      </c>
      <c r="E9" s="29" t="s">
        <v>184</v>
      </c>
      <c r="F9" s="29" t="s">
        <v>184</v>
      </c>
      <c r="G9" s="29" t="s">
        <v>184</v>
      </c>
      <c r="H9" s="29" t="s">
        <v>184</v>
      </c>
      <c r="I9" s="29" t="s">
        <v>184</v>
      </c>
      <c r="J9" s="29" t="s">
        <v>184</v>
      </c>
      <c r="K9" s="29" t="s">
        <v>184</v>
      </c>
      <c r="L9" s="29" t="s">
        <v>184</v>
      </c>
      <c r="M9" s="29" t="s">
        <v>184</v>
      </c>
      <c r="N9" s="29" t="s">
        <v>184</v>
      </c>
      <c r="O9" s="29" t="s">
        <v>184</v>
      </c>
      <c r="P9" s="29" t="s">
        <v>184</v>
      </c>
      <c r="Q9" s="29">
        <v>3</v>
      </c>
      <c r="R9" s="252">
        <v>3</v>
      </c>
    </row>
    <row r="10" spans="1:19" s="4" customFormat="1" ht="11.25" customHeight="1" x14ac:dyDescent="0.25">
      <c r="A10" s="258" t="s">
        <v>169</v>
      </c>
      <c r="B10" s="27" t="s">
        <v>23</v>
      </c>
      <c r="C10" s="252" t="s">
        <v>184</v>
      </c>
      <c r="D10" s="29" t="s">
        <v>184</v>
      </c>
      <c r="E10" s="29" t="s">
        <v>184</v>
      </c>
      <c r="F10" s="29" t="s">
        <v>184</v>
      </c>
      <c r="G10" s="29" t="s">
        <v>184</v>
      </c>
      <c r="H10" s="29" t="s">
        <v>184</v>
      </c>
      <c r="I10" s="29" t="s">
        <v>184</v>
      </c>
      <c r="J10" s="29" t="s">
        <v>184</v>
      </c>
      <c r="K10" s="29" t="s">
        <v>184</v>
      </c>
      <c r="L10" s="29" t="s">
        <v>184</v>
      </c>
      <c r="M10" s="29" t="s">
        <v>184</v>
      </c>
      <c r="N10" s="29" t="s">
        <v>184</v>
      </c>
      <c r="O10" s="29" t="s">
        <v>184</v>
      </c>
      <c r="P10" s="29" t="s">
        <v>184</v>
      </c>
      <c r="Q10" s="29" t="s">
        <v>184</v>
      </c>
      <c r="R10" s="252">
        <v>0</v>
      </c>
    </row>
    <row r="11" spans="1:19" s="4" customFormat="1" ht="11.25" customHeight="1" x14ac:dyDescent="0.25">
      <c r="A11" s="28" t="s">
        <v>26</v>
      </c>
      <c r="B11" s="27" t="s">
        <v>22</v>
      </c>
      <c r="C11" s="252" t="s">
        <v>184</v>
      </c>
      <c r="D11" s="29">
        <v>3</v>
      </c>
      <c r="E11" s="29" t="s">
        <v>184</v>
      </c>
      <c r="F11" s="29" t="s">
        <v>184</v>
      </c>
      <c r="G11" s="29" t="s">
        <v>184</v>
      </c>
      <c r="H11" s="29" t="s">
        <v>184</v>
      </c>
      <c r="I11" s="29" t="s">
        <v>184</v>
      </c>
      <c r="J11" s="29" t="s">
        <v>184</v>
      </c>
      <c r="K11" s="29" t="s">
        <v>184</v>
      </c>
      <c r="L11" s="29" t="s">
        <v>184</v>
      </c>
      <c r="M11" s="29" t="s">
        <v>184</v>
      </c>
      <c r="N11" s="29" t="s">
        <v>184</v>
      </c>
      <c r="O11" s="29" t="s">
        <v>184</v>
      </c>
      <c r="P11" s="29" t="s">
        <v>184</v>
      </c>
      <c r="Q11" s="29" t="s">
        <v>184</v>
      </c>
      <c r="R11" s="252">
        <v>3</v>
      </c>
    </row>
    <row r="12" spans="1:19" s="4" customFormat="1" ht="11.25" customHeight="1" x14ac:dyDescent="0.25">
      <c r="A12" s="28" t="s">
        <v>26</v>
      </c>
      <c r="B12" s="27" t="s">
        <v>23</v>
      </c>
      <c r="C12" s="252" t="s">
        <v>184</v>
      </c>
      <c r="D12" s="29">
        <v>3</v>
      </c>
      <c r="E12" s="29" t="s">
        <v>184</v>
      </c>
      <c r="F12" s="29" t="s">
        <v>184</v>
      </c>
      <c r="G12" s="29" t="s">
        <v>184</v>
      </c>
      <c r="H12" s="29" t="s">
        <v>184</v>
      </c>
      <c r="I12" s="29" t="s">
        <v>184</v>
      </c>
      <c r="J12" s="29" t="s">
        <v>184</v>
      </c>
      <c r="K12" s="29" t="s">
        <v>184</v>
      </c>
      <c r="L12" s="29" t="s">
        <v>184</v>
      </c>
      <c r="M12" s="29" t="s">
        <v>184</v>
      </c>
      <c r="N12" s="29" t="s">
        <v>184</v>
      </c>
      <c r="O12" s="29" t="s">
        <v>184</v>
      </c>
      <c r="P12" s="29" t="s">
        <v>184</v>
      </c>
      <c r="Q12" s="29" t="s">
        <v>184</v>
      </c>
      <c r="R12" s="252">
        <v>3</v>
      </c>
    </row>
    <row r="13" spans="1:19" s="4" customFormat="1" ht="11.25" customHeight="1" x14ac:dyDescent="0.25">
      <c r="A13" s="28" t="s">
        <v>27</v>
      </c>
      <c r="B13" s="27" t="s">
        <v>22</v>
      </c>
      <c r="C13" s="252" t="s">
        <v>184</v>
      </c>
      <c r="D13" s="29">
        <v>64</v>
      </c>
      <c r="E13" s="29" t="s">
        <v>184</v>
      </c>
      <c r="F13" s="29">
        <v>43</v>
      </c>
      <c r="G13" s="29" t="s">
        <v>184</v>
      </c>
      <c r="H13" s="29">
        <v>52</v>
      </c>
      <c r="I13" s="29" t="s">
        <v>184</v>
      </c>
      <c r="J13" s="29" t="s">
        <v>184</v>
      </c>
      <c r="K13" s="29">
        <v>311</v>
      </c>
      <c r="L13" s="29" t="s">
        <v>184</v>
      </c>
      <c r="M13" s="29" t="s">
        <v>184</v>
      </c>
      <c r="N13" s="29">
        <v>265</v>
      </c>
      <c r="O13" s="29" t="s">
        <v>184</v>
      </c>
      <c r="P13" s="29" t="s">
        <v>184</v>
      </c>
      <c r="Q13" s="29">
        <v>877</v>
      </c>
      <c r="R13" s="252">
        <v>1612</v>
      </c>
    </row>
    <row r="14" spans="1:19" s="4" customFormat="1" ht="11.25" customHeight="1" x14ac:dyDescent="0.25">
      <c r="A14" s="28" t="s">
        <v>27</v>
      </c>
      <c r="B14" s="27" t="s">
        <v>23</v>
      </c>
      <c r="C14" s="252" t="s">
        <v>184</v>
      </c>
      <c r="D14" s="29">
        <v>62</v>
      </c>
      <c r="E14" s="29" t="s">
        <v>184</v>
      </c>
      <c r="F14" s="29">
        <v>6</v>
      </c>
      <c r="G14" s="29" t="s">
        <v>184</v>
      </c>
      <c r="H14" s="29">
        <v>46</v>
      </c>
      <c r="I14" s="29" t="s">
        <v>184</v>
      </c>
      <c r="J14" s="29" t="s">
        <v>184</v>
      </c>
      <c r="K14" s="29">
        <v>306</v>
      </c>
      <c r="L14" s="29" t="s">
        <v>184</v>
      </c>
      <c r="M14" s="29" t="s">
        <v>184</v>
      </c>
      <c r="N14" s="29">
        <v>264</v>
      </c>
      <c r="O14" s="29" t="s">
        <v>184</v>
      </c>
      <c r="P14" s="29" t="s">
        <v>184</v>
      </c>
      <c r="Q14" s="29">
        <v>700</v>
      </c>
      <c r="R14" s="252">
        <v>1384</v>
      </c>
    </row>
    <row r="15" spans="1:19" s="4" customFormat="1" ht="11.25" customHeight="1" x14ac:dyDescent="0.25">
      <c r="A15" s="28" t="s">
        <v>115</v>
      </c>
      <c r="B15" s="27" t="s">
        <v>22</v>
      </c>
      <c r="C15" s="252" t="s">
        <v>184</v>
      </c>
      <c r="D15" s="29">
        <v>3</v>
      </c>
      <c r="E15" s="29" t="s">
        <v>184</v>
      </c>
      <c r="F15" s="29" t="s">
        <v>184</v>
      </c>
      <c r="G15" s="29" t="s">
        <v>184</v>
      </c>
      <c r="H15" s="29">
        <v>1</v>
      </c>
      <c r="I15" s="29" t="s">
        <v>184</v>
      </c>
      <c r="J15" s="29" t="s">
        <v>184</v>
      </c>
      <c r="K15" s="29" t="s">
        <v>184</v>
      </c>
      <c r="L15" s="29" t="s">
        <v>184</v>
      </c>
      <c r="M15" s="29" t="s">
        <v>184</v>
      </c>
      <c r="N15" s="29" t="s">
        <v>184</v>
      </c>
      <c r="O15" s="29" t="s">
        <v>184</v>
      </c>
      <c r="P15" s="29" t="s">
        <v>184</v>
      </c>
      <c r="Q15" s="29" t="s">
        <v>184</v>
      </c>
      <c r="R15" s="252">
        <v>4</v>
      </c>
    </row>
    <row r="16" spans="1:19" s="4" customFormat="1" ht="11.25" customHeight="1" x14ac:dyDescent="0.25">
      <c r="A16" s="28" t="s">
        <v>115</v>
      </c>
      <c r="B16" s="27" t="s">
        <v>23</v>
      </c>
      <c r="C16" s="252" t="s">
        <v>184</v>
      </c>
      <c r="D16" s="29">
        <v>3</v>
      </c>
      <c r="E16" s="29" t="s">
        <v>184</v>
      </c>
      <c r="F16" s="29" t="s">
        <v>184</v>
      </c>
      <c r="G16" s="29" t="s">
        <v>184</v>
      </c>
      <c r="H16" s="29">
        <v>1</v>
      </c>
      <c r="I16" s="29" t="s">
        <v>184</v>
      </c>
      <c r="J16" s="29" t="s">
        <v>184</v>
      </c>
      <c r="K16" s="29" t="s">
        <v>184</v>
      </c>
      <c r="L16" s="29" t="s">
        <v>184</v>
      </c>
      <c r="M16" s="29" t="s">
        <v>184</v>
      </c>
      <c r="N16" s="29" t="s">
        <v>184</v>
      </c>
      <c r="O16" s="29" t="s">
        <v>184</v>
      </c>
      <c r="P16" s="29" t="s">
        <v>184</v>
      </c>
      <c r="Q16" s="29" t="s">
        <v>184</v>
      </c>
      <c r="R16" s="252">
        <v>4</v>
      </c>
    </row>
    <row r="17" spans="1:18" s="4" customFormat="1" ht="11.25" customHeight="1" x14ac:dyDescent="0.25">
      <c r="A17" s="28" t="s">
        <v>28</v>
      </c>
      <c r="B17" s="27" t="s">
        <v>22</v>
      </c>
      <c r="C17" s="252" t="s">
        <v>184</v>
      </c>
      <c r="D17" s="29" t="s">
        <v>184</v>
      </c>
      <c r="E17" s="29" t="s">
        <v>184</v>
      </c>
      <c r="F17" s="29">
        <v>3</v>
      </c>
      <c r="G17" s="29" t="s">
        <v>184</v>
      </c>
      <c r="H17" s="29">
        <v>1</v>
      </c>
      <c r="I17" s="29" t="s">
        <v>184</v>
      </c>
      <c r="J17" s="29" t="s">
        <v>184</v>
      </c>
      <c r="K17" s="29" t="s">
        <v>184</v>
      </c>
      <c r="L17" s="29" t="s">
        <v>184</v>
      </c>
      <c r="M17" s="29" t="s">
        <v>184</v>
      </c>
      <c r="N17" s="29" t="s">
        <v>184</v>
      </c>
      <c r="O17" s="29" t="s">
        <v>184</v>
      </c>
      <c r="P17" s="29" t="s">
        <v>184</v>
      </c>
      <c r="Q17" s="29" t="s">
        <v>184</v>
      </c>
      <c r="R17" s="252">
        <v>4</v>
      </c>
    </row>
    <row r="18" spans="1:18" s="4" customFormat="1" ht="11.25" customHeight="1" x14ac:dyDescent="0.25">
      <c r="A18" s="28" t="s">
        <v>28</v>
      </c>
      <c r="B18" s="27" t="s">
        <v>23</v>
      </c>
      <c r="C18" s="252" t="s">
        <v>184</v>
      </c>
      <c r="D18" s="29" t="s">
        <v>184</v>
      </c>
      <c r="E18" s="29" t="s">
        <v>184</v>
      </c>
      <c r="F18" s="29" t="s">
        <v>184</v>
      </c>
      <c r="G18" s="29" t="s">
        <v>184</v>
      </c>
      <c r="H18" s="29" t="s">
        <v>184</v>
      </c>
      <c r="I18" s="29" t="s">
        <v>184</v>
      </c>
      <c r="J18" s="29" t="s">
        <v>184</v>
      </c>
      <c r="K18" s="29" t="s">
        <v>184</v>
      </c>
      <c r="L18" s="29" t="s">
        <v>184</v>
      </c>
      <c r="M18" s="29" t="s">
        <v>184</v>
      </c>
      <c r="N18" s="29" t="s">
        <v>184</v>
      </c>
      <c r="O18" s="29" t="s">
        <v>184</v>
      </c>
      <c r="P18" s="29" t="s">
        <v>184</v>
      </c>
      <c r="Q18" s="29" t="s">
        <v>184</v>
      </c>
      <c r="R18" s="252">
        <v>0</v>
      </c>
    </row>
    <row r="19" spans="1:18" s="4" customFormat="1" ht="11.25" customHeight="1" x14ac:dyDescent="0.25">
      <c r="A19" s="28" t="s">
        <v>171</v>
      </c>
      <c r="B19" s="27" t="s">
        <v>22</v>
      </c>
      <c r="C19" s="252" t="s">
        <v>184</v>
      </c>
      <c r="D19" s="29" t="s">
        <v>184</v>
      </c>
      <c r="E19" s="29" t="s">
        <v>184</v>
      </c>
      <c r="F19" s="29" t="s">
        <v>184</v>
      </c>
      <c r="G19" s="29" t="s">
        <v>184</v>
      </c>
      <c r="H19" s="29" t="s">
        <v>184</v>
      </c>
      <c r="I19" s="29" t="s">
        <v>184</v>
      </c>
      <c r="J19" s="29" t="s">
        <v>184</v>
      </c>
      <c r="K19" s="29" t="s">
        <v>184</v>
      </c>
      <c r="L19" s="29" t="s">
        <v>184</v>
      </c>
      <c r="M19" s="29" t="s">
        <v>184</v>
      </c>
      <c r="N19" s="29" t="s">
        <v>184</v>
      </c>
      <c r="O19" s="29" t="s">
        <v>184</v>
      </c>
      <c r="P19" s="29">
        <v>4</v>
      </c>
      <c r="Q19" s="29" t="s">
        <v>184</v>
      </c>
      <c r="R19" s="252">
        <v>4</v>
      </c>
    </row>
    <row r="20" spans="1:18" s="4" customFormat="1" ht="11.25" customHeight="1" x14ac:dyDescent="0.25">
      <c r="A20" s="28" t="s">
        <v>171</v>
      </c>
      <c r="B20" s="27" t="s">
        <v>23</v>
      </c>
      <c r="C20" s="252" t="s">
        <v>184</v>
      </c>
      <c r="D20" s="29" t="s">
        <v>184</v>
      </c>
      <c r="E20" s="29" t="s">
        <v>184</v>
      </c>
      <c r="F20" s="29" t="s">
        <v>184</v>
      </c>
      <c r="G20" s="29" t="s">
        <v>184</v>
      </c>
      <c r="H20" s="29" t="s">
        <v>184</v>
      </c>
      <c r="I20" s="29" t="s">
        <v>184</v>
      </c>
      <c r="J20" s="29" t="s">
        <v>184</v>
      </c>
      <c r="K20" s="29" t="s">
        <v>184</v>
      </c>
      <c r="L20" s="29" t="s">
        <v>184</v>
      </c>
      <c r="M20" s="29" t="s">
        <v>184</v>
      </c>
      <c r="N20" s="29" t="s">
        <v>184</v>
      </c>
      <c r="O20" s="29" t="s">
        <v>184</v>
      </c>
      <c r="P20" s="29">
        <v>4</v>
      </c>
      <c r="Q20" s="29" t="s">
        <v>184</v>
      </c>
      <c r="R20" s="252">
        <v>4</v>
      </c>
    </row>
    <row r="21" spans="1:18" s="4" customFormat="1" ht="11.25" customHeight="1" x14ac:dyDescent="0.25">
      <c r="A21" s="28" t="s">
        <v>29</v>
      </c>
      <c r="B21" s="27" t="s">
        <v>22</v>
      </c>
      <c r="C21" s="252" t="s">
        <v>184</v>
      </c>
      <c r="D21" s="29">
        <v>16</v>
      </c>
      <c r="E21" s="29">
        <v>58</v>
      </c>
      <c r="F21" s="29" t="s">
        <v>184</v>
      </c>
      <c r="G21" s="29">
        <v>12</v>
      </c>
      <c r="H21" s="29" t="s">
        <v>184</v>
      </c>
      <c r="I21" s="29" t="s">
        <v>184</v>
      </c>
      <c r="J21" s="29" t="s">
        <v>184</v>
      </c>
      <c r="K21" s="29">
        <v>940</v>
      </c>
      <c r="L21" s="29" t="s">
        <v>184</v>
      </c>
      <c r="M21" s="29" t="s">
        <v>184</v>
      </c>
      <c r="N21" s="29" t="s">
        <v>184</v>
      </c>
      <c r="O21" s="29" t="s">
        <v>184</v>
      </c>
      <c r="P21" s="29" t="s">
        <v>184</v>
      </c>
      <c r="Q21" s="29" t="s">
        <v>184</v>
      </c>
      <c r="R21" s="252">
        <v>1026</v>
      </c>
    </row>
    <row r="22" spans="1:18" s="4" customFormat="1" ht="11.25" customHeight="1" x14ac:dyDescent="0.25">
      <c r="A22" s="28" t="s">
        <v>29</v>
      </c>
      <c r="B22" s="27" t="s">
        <v>23</v>
      </c>
      <c r="C22" s="252" t="s">
        <v>184</v>
      </c>
      <c r="D22" s="29">
        <v>16</v>
      </c>
      <c r="E22" s="29">
        <v>58</v>
      </c>
      <c r="F22" s="29" t="s">
        <v>184</v>
      </c>
      <c r="G22" s="29">
        <v>11</v>
      </c>
      <c r="H22" s="29" t="s">
        <v>184</v>
      </c>
      <c r="I22" s="29" t="s">
        <v>184</v>
      </c>
      <c r="J22" s="29" t="s">
        <v>184</v>
      </c>
      <c r="K22" s="29">
        <v>925</v>
      </c>
      <c r="L22" s="29" t="s">
        <v>184</v>
      </c>
      <c r="M22" s="29" t="s">
        <v>184</v>
      </c>
      <c r="N22" s="29" t="s">
        <v>184</v>
      </c>
      <c r="O22" s="29" t="s">
        <v>184</v>
      </c>
      <c r="P22" s="29" t="s">
        <v>184</v>
      </c>
      <c r="Q22" s="29" t="s">
        <v>184</v>
      </c>
      <c r="R22" s="252">
        <v>1010</v>
      </c>
    </row>
    <row r="23" spans="1:18" s="4" customFormat="1" ht="11.25" customHeight="1" x14ac:dyDescent="0.25">
      <c r="A23" s="28" t="s">
        <v>116</v>
      </c>
      <c r="B23" s="27" t="s">
        <v>22</v>
      </c>
      <c r="C23" s="252" t="s">
        <v>184</v>
      </c>
      <c r="D23" s="29" t="s">
        <v>184</v>
      </c>
      <c r="E23" s="29" t="s">
        <v>184</v>
      </c>
      <c r="F23" s="29" t="s">
        <v>184</v>
      </c>
      <c r="G23" s="29" t="s">
        <v>184</v>
      </c>
      <c r="H23" s="29">
        <v>4</v>
      </c>
      <c r="I23" s="29" t="s">
        <v>184</v>
      </c>
      <c r="J23" s="29" t="s">
        <v>184</v>
      </c>
      <c r="K23" s="29" t="s">
        <v>184</v>
      </c>
      <c r="L23" s="29" t="s">
        <v>184</v>
      </c>
      <c r="M23" s="29" t="s">
        <v>184</v>
      </c>
      <c r="N23" s="29" t="s">
        <v>184</v>
      </c>
      <c r="O23" s="29" t="s">
        <v>184</v>
      </c>
      <c r="P23" s="29" t="s">
        <v>184</v>
      </c>
      <c r="Q23" s="29" t="s">
        <v>184</v>
      </c>
      <c r="R23" s="252">
        <v>4</v>
      </c>
    </row>
    <row r="24" spans="1:18" s="4" customFormat="1" ht="11.25" customHeight="1" x14ac:dyDescent="0.25">
      <c r="A24" s="28" t="s">
        <v>116</v>
      </c>
      <c r="B24" s="27" t="s">
        <v>23</v>
      </c>
      <c r="C24" s="252" t="s">
        <v>184</v>
      </c>
      <c r="D24" s="29" t="s">
        <v>184</v>
      </c>
      <c r="E24" s="29" t="s">
        <v>184</v>
      </c>
      <c r="F24" s="29" t="s">
        <v>184</v>
      </c>
      <c r="G24" s="29" t="s">
        <v>184</v>
      </c>
      <c r="H24" s="29">
        <v>4</v>
      </c>
      <c r="I24" s="29" t="s">
        <v>184</v>
      </c>
      <c r="J24" s="29" t="s">
        <v>184</v>
      </c>
      <c r="K24" s="29" t="s">
        <v>184</v>
      </c>
      <c r="L24" s="29" t="s">
        <v>184</v>
      </c>
      <c r="M24" s="29" t="s">
        <v>184</v>
      </c>
      <c r="N24" s="29" t="s">
        <v>184</v>
      </c>
      <c r="O24" s="29" t="s">
        <v>184</v>
      </c>
      <c r="P24" s="29" t="s">
        <v>184</v>
      </c>
      <c r="Q24" s="29" t="s">
        <v>184</v>
      </c>
      <c r="R24" s="252">
        <v>4</v>
      </c>
    </row>
    <row r="25" spans="1:18" s="4" customFormat="1" ht="11.25" customHeight="1" x14ac:dyDescent="0.25">
      <c r="A25" s="28" t="s">
        <v>30</v>
      </c>
      <c r="B25" s="27" t="s">
        <v>22</v>
      </c>
      <c r="C25" s="252" t="s">
        <v>184</v>
      </c>
      <c r="D25" s="29" t="s">
        <v>184</v>
      </c>
      <c r="E25" s="29" t="s">
        <v>184</v>
      </c>
      <c r="F25" s="29" t="s">
        <v>184</v>
      </c>
      <c r="G25" s="29" t="s">
        <v>184</v>
      </c>
      <c r="H25" s="29" t="s">
        <v>184</v>
      </c>
      <c r="I25" s="29" t="s">
        <v>184</v>
      </c>
      <c r="J25" s="29" t="s">
        <v>184</v>
      </c>
      <c r="K25" s="29">
        <v>8</v>
      </c>
      <c r="L25" s="29" t="s">
        <v>184</v>
      </c>
      <c r="M25" s="29" t="s">
        <v>184</v>
      </c>
      <c r="N25" s="29" t="s">
        <v>184</v>
      </c>
      <c r="O25" s="29" t="s">
        <v>184</v>
      </c>
      <c r="P25" s="29" t="s">
        <v>184</v>
      </c>
      <c r="Q25" s="29" t="s">
        <v>184</v>
      </c>
      <c r="R25" s="252">
        <v>8</v>
      </c>
    </row>
    <row r="26" spans="1:18" s="4" customFormat="1" ht="11.25" customHeight="1" x14ac:dyDescent="0.25">
      <c r="A26" s="28" t="s">
        <v>30</v>
      </c>
      <c r="B26" s="27" t="s">
        <v>23</v>
      </c>
      <c r="C26" s="252" t="s">
        <v>184</v>
      </c>
      <c r="D26" s="29" t="s">
        <v>184</v>
      </c>
      <c r="E26" s="29" t="s">
        <v>184</v>
      </c>
      <c r="F26" s="29" t="s">
        <v>184</v>
      </c>
      <c r="G26" s="29" t="s">
        <v>184</v>
      </c>
      <c r="H26" s="29" t="s">
        <v>184</v>
      </c>
      <c r="I26" s="29" t="s">
        <v>184</v>
      </c>
      <c r="J26" s="29" t="s">
        <v>184</v>
      </c>
      <c r="K26" s="29">
        <v>8</v>
      </c>
      <c r="L26" s="29" t="s">
        <v>184</v>
      </c>
      <c r="M26" s="29" t="s">
        <v>184</v>
      </c>
      <c r="N26" s="29" t="s">
        <v>184</v>
      </c>
      <c r="O26" s="29" t="s">
        <v>184</v>
      </c>
      <c r="P26" s="29" t="s">
        <v>184</v>
      </c>
      <c r="Q26" s="29" t="s">
        <v>184</v>
      </c>
      <c r="R26" s="252">
        <v>8</v>
      </c>
    </row>
    <row r="27" spans="1:18" s="4" customFormat="1" ht="11.25" customHeight="1" x14ac:dyDescent="0.25">
      <c r="A27" s="28" t="s">
        <v>117</v>
      </c>
      <c r="B27" s="27" t="s">
        <v>22</v>
      </c>
      <c r="C27" s="252" t="s">
        <v>184</v>
      </c>
      <c r="D27" s="29" t="s">
        <v>184</v>
      </c>
      <c r="E27" s="29" t="s">
        <v>184</v>
      </c>
      <c r="F27" s="29" t="s">
        <v>184</v>
      </c>
      <c r="G27" s="29" t="s">
        <v>184</v>
      </c>
      <c r="H27" s="29" t="s">
        <v>184</v>
      </c>
      <c r="I27" s="29" t="s">
        <v>184</v>
      </c>
      <c r="J27" s="29" t="s">
        <v>184</v>
      </c>
      <c r="K27" s="29" t="s">
        <v>184</v>
      </c>
      <c r="L27" s="29" t="s">
        <v>184</v>
      </c>
      <c r="M27" s="29" t="s">
        <v>184</v>
      </c>
      <c r="N27" s="29" t="s">
        <v>184</v>
      </c>
      <c r="O27" s="29">
        <v>1</v>
      </c>
      <c r="P27" s="29" t="s">
        <v>184</v>
      </c>
      <c r="Q27" s="29">
        <v>1</v>
      </c>
      <c r="R27" s="252">
        <v>2</v>
      </c>
    </row>
    <row r="28" spans="1:18" s="4" customFormat="1" ht="11.25" customHeight="1" x14ac:dyDescent="0.25">
      <c r="A28" s="28" t="s">
        <v>117</v>
      </c>
      <c r="B28" s="27" t="s">
        <v>23</v>
      </c>
      <c r="C28" s="252" t="s">
        <v>184</v>
      </c>
      <c r="D28" s="29" t="s">
        <v>184</v>
      </c>
      <c r="E28" s="29" t="s">
        <v>184</v>
      </c>
      <c r="F28" s="29" t="s">
        <v>184</v>
      </c>
      <c r="G28" s="29" t="s">
        <v>184</v>
      </c>
      <c r="H28" s="29" t="s">
        <v>184</v>
      </c>
      <c r="I28" s="29" t="s">
        <v>184</v>
      </c>
      <c r="J28" s="29" t="s">
        <v>184</v>
      </c>
      <c r="K28" s="29" t="s">
        <v>184</v>
      </c>
      <c r="L28" s="29" t="s">
        <v>184</v>
      </c>
      <c r="M28" s="29" t="s">
        <v>184</v>
      </c>
      <c r="N28" s="29" t="s">
        <v>184</v>
      </c>
      <c r="O28" s="29">
        <v>1</v>
      </c>
      <c r="P28" s="29" t="s">
        <v>184</v>
      </c>
      <c r="Q28" s="29" t="s">
        <v>184</v>
      </c>
      <c r="R28" s="252">
        <v>1</v>
      </c>
    </row>
    <row r="29" spans="1:18" s="4" customFormat="1" ht="11.25" customHeight="1" x14ac:dyDescent="0.25">
      <c r="A29" s="28" t="s">
        <v>31</v>
      </c>
      <c r="B29" s="27" t="s">
        <v>22</v>
      </c>
      <c r="C29" s="252" t="s">
        <v>184</v>
      </c>
      <c r="D29" s="29" t="s">
        <v>184</v>
      </c>
      <c r="E29" s="29" t="s">
        <v>184</v>
      </c>
      <c r="F29" s="29" t="s">
        <v>184</v>
      </c>
      <c r="G29" s="29" t="s">
        <v>184</v>
      </c>
      <c r="H29" s="29" t="s">
        <v>184</v>
      </c>
      <c r="I29" s="29" t="s">
        <v>184</v>
      </c>
      <c r="J29" s="29" t="s">
        <v>184</v>
      </c>
      <c r="K29" s="29">
        <v>80</v>
      </c>
      <c r="L29" s="29" t="s">
        <v>184</v>
      </c>
      <c r="M29" s="29" t="s">
        <v>184</v>
      </c>
      <c r="N29" s="29" t="s">
        <v>184</v>
      </c>
      <c r="O29" s="29">
        <v>581</v>
      </c>
      <c r="P29" s="29" t="s">
        <v>184</v>
      </c>
      <c r="Q29" s="29" t="s">
        <v>184</v>
      </c>
      <c r="R29" s="252">
        <v>661</v>
      </c>
    </row>
    <row r="30" spans="1:18" s="4" customFormat="1" ht="11.25" customHeight="1" x14ac:dyDescent="0.25">
      <c r="A30" s="28" t="s">
        <v>31</v>
      </c>
      <c r="B30" s="27" t="s">
        <v>23</v>
      </c>
      <c r="C30" s="252" t="s">
        <v>184</v>
      </c>
      <c r="D30" s="29" t="s">
        <v>184</v>
      </c>
      <c r="E30" s="29" t="s">
        <v>184</v>
      </c>
      <c r="F30" s="29" t="s">
        <v>184</v>
      </c>
      <c r="G30" s="29" t="s">
        <v>184</v>
      </c>
      <c r="H30" s="29" t="s">
        <v>184</v>
      </c>
      <c r="I30" s="29" t="s">
        <v>184</v>
      </c>
      <c r="J30" s="29" t="s">
        <v>184</v>
      </c>
      <c r="K30" s="29">
        <v>79</v>
      </c>
      <c r="L30" s="29" t="s">
        <v>184</v>
      </c>
      <c r="M30" s="29" t="s">
        <v>184</v>
      </c>
      <c r="N30" s="29" t="s">
        <v>184</v>
      </c>
      <c r="O30" s="29">
        <v>572</v>
      </c>
      <c r="P30" s="29" t="s">
        <v>184</v>
      </c>
      <c r="Q30" s="29" t="s">
        <v>184</v>
      </c>
      <c r="R30" s="252">
        <v>651</v>
      </c>
    </row>
    <row r="31" spans="1:18" s="4" customFormat="1" ht="11.25" customHeight="1" x14ac:dyDescent="0.25">
      <c r="A31" s="28" t="s">
        <v>32</v>
      </c>
      <c r="B31" s="27" t="s">
        <v>22</v>
      </c>
      <c r="C31" s="252" t="s">
        <v>184</v>
      </c>
      <c r="D31" s="29" t="s">
        <v>184</v>
      </c>
      <c r="E31" s="29" t="s">
        <v>184</v>
      </c>
      <c r="F31" s="29">
        <v>10</v>
      </c>
      <c r="G31" s="29" t="s">
        <v>184</v>
      </c>
      <c r="H31" s="29">
        <v>1</v>
      </c>
      <c r="I31" s="29" t="s">
        <v>184</v>
      </c>
      <c r="J31" s="29" t="s">
        <v>184</v>
      </c>
      <c r="K31" s="29" t="s">
        <v>184</v>
      </c>
      <c r="L31" s="29" t="s">
        <v>184</v>
      </c>
      <c r="M31" s="29" t="s">
        <v>184</v>
      </c>
      <c r="N31" s="29" t="s">
        <v>184</v>
      </c>
      <c r="O31" s="29" t="s">
        <v>184</v>
      </c>
      <c r="P31" s="29" t="s">
        <v>184</v>
      </c>
      <c r="Q31" s="29">
        <v>11</v>
      </c>
      <c r="R31" s="252">
        <v>22</v>
      </c>
    </row>
    <row r="32" spans="1:18" s="4" customFormat="1" ht="11.25" customHeight="1" x14ac:dyDescent="0.25">
      <c r="A32" s="28" t="s">
        <v>32</v>
      </c>
      <c r="B32" s="27" t="s">
        <v>23</v>
      </c>
      <c r="C32" s="252" t="s">
        <v>184</v>
      </c>
      <c r="D32" s="29" t="s">
        <v>184</v>
      </c>
      <c r="E32" s="29" t="s">
        <v>184</v>
      </c>
      <c r="F32" s="29">
        <v>8</v>
      </c>
      <c r="G32" s="29" t="s">
        <v>184</v>
      </c>
      <c r="H32" s="29">
        <v>1</v>
      </c>
      <c r="I32" s="29" t="s">
        <v>184</v>
      </c>
      <c r="J32" s="29" t="s">
        <v>184</v>
      </c>
      <c r="K32" s="29" t="s">
        <v>184</v>
      </c>
      <c r="L32" s="29" t="s">
        <v>184</v>
      </c>
      <c r="M32" s="29" t="s">
        <v>184</v>
      </c>
      <c r="N32" s="29" t="s">
        <v>184</v>
      </c>
      <c r="O32" s="29" t="s">
        <v>184</v>
      </c>
      <c r="P32" s="29" t="s">
        <v>184</v>
      </c>
      <c r="Q32" s="29">
        <v>2</v>
      </c>
      <c r="R32" s="252">
        <v>11</v>
      </c>
    </row>
    <row r="33" spans="1:18" s="4" customFormat="1" ht="11.25" customHeight="1" x14ac:dyDescent="0.25">
      <c r="A33" s="28" t="s">
        <v>33</v>
      </c>
      <c r="B33" s="27" t="s">
        <v>22</v>
      </c>
      <c r="C33" s="252" t="s">
        <v>184</v>
      </c>
      <c r="D33" s="29" t="s">
        <v>184</v>
      </c>
      <c r="E33" s="29" t="s">
        <v>184</v>
      </c>
      <c r="F33" s="29" t="s">
        <v>184</v>
      </c>
      <c r="G33" s="29">
        <v>1</v>
      </c>
      <c r="H33" s="29">
        <v>2</v>
      </c>
      <c r="I33" s="29" t="s">
        <v>184</v>
      </c>
      <c r="J33" s="29" t="s">
        <v>184</v>
      </c>
      <c r="K33" s="29">
        <v>2</v>
      </c>
      <c r="L33" s="29" t="s">
        <v>184</v>
      </c>
      <c r="M33" s="29" t="s">
        <v>184</v>
      </c>
      <c r="N33" s="29">
        <v>95</v>
      </c>
      <c r="O33" s="29">
        <v>17</v>
      </c>
      <c r="P33" s="29">
        <v>112</v>
      </c>
      <c r="Q33" s="29">
        <v>21</v>
      </c>
      <c r="R33" s="252">
        <v>250</v>
      </c>
    </row>
    <row r="34" spans="1:18" s="4" customFormat="1" ht="11.25" customHeight="1" x14ac:dyDescent="0.25">
      <c r="A34" s="28" t="s">
        <v>33</v>
      </c>
      <c r="B34" s="27" t="s">
        <v>23</v>
      </c>
      <c r="C34" s="252" t="s">
        <v>184</v>
      </c>
      <c r="D34" s="29" t="s">
        <v>184</v>
      </c>
      <c r="E34" s="29" t="s">
        <v>184</v>
      </c>
      <c r="F34" s="29" t="s">
        <v>184</v>
      </c>
      <c r="G34" s="29" t="s">
        <v>184</v>
      </c>
      <c r="H34" s="29">
        <v>2</v>
      </c>
      <c r="I34" s="29" t="s">
        <v>184</v>
      </c>
      <c r="J34" s="29" t="s">
        <v>184</v>
      </c>
      <c r="K34" s="29">
        <v>2</v>
      </c>
      <c r="L34" s="29" t="s">
        <v>184</v>
      </c>
      <c r="M34" s="29" t="s">
        <v>184</v>
      </c>
      <c r="N34" s="29">
        <v>86</v>
      </c>
      <c r="O34" s="29">
        <v>17</v>
      </c>
      <c r="P34" s="29">
        <v>74</v>
      </c>
      <c r="Q34" s="29">
        <v>10</v>
      </c>
      <c r="R34" s="252">
        <v>191</v>
      </c>
    </row>
    <row r="35" spans="1:18" s="4" customFormat="1" ht="11.25" customHeight="1" x14ac:dyDescent="0.25">
      <c r="A35" s="28" t="s">
        <v>34</v>
      </c>
      <c r="B35" s="27" t="s">
        <v>22</v>
      </c>
      <c r="C35" s="252" t="s">
        <v>184</v>
      </c>
      <c r="D35" s="29" t="s">
        <v>184</v>
      </c>
      <c r="E35" s="29" t="s">
        <v>184</v>
      </c>
      <c r="F35" s="29" t="s">
        <v>184</v>
      </c>
      <c r="G35" s="29" t="s">
        <v>184</v>
      </c>
      <c r="H35" s="29">
        <v>1</v>
      </c>
      <c r="I35" s="29" t="s">
        <v>184</v>
      </c>
      <c r="J35" s="29" t="s">
        <v>184</v>
      </c>
      <c r="K35" s="29" t="s">
        <v>184</v>
      </c>
      <c r="L35" s="29" t="s">
        <v>184</v>
      </c>
      <c r="M35" s="29" t="s">
        <v>184</v>
      </c>
      <c r="N35" s="29" t="s">
        <v>184</v>
      </c>
      <c r="O35" s="29" t="s">
        <v>184</v>
      </c>
      <c r="P35" s="29" t="s">
        <v>184</v>
      </c>
      <c r="Q35" s="29" t="s">
        <v>184</v>
      </c>
      <c r="R35" s="252">
        <v>1</v>
      </c>
    </row>
    <row r="36" spans="1:18" s="4" customFormat="1" ht="11.25" customHeight="1" x14ac:dyDescent="0.25">
      <c r="A36" s="28" t="s">
        <v>34</v>
      </c>
      <c r="B36" s="27" t="s">
        <v>23</v>
      </c>
      <c r="C36" s="252" t="s">
        <v>184</v>
      </c>
      <c r="D36" s="29" t="s">
        <v>184</v>
      </c>
      <c r="E36" s="29" t="s">
        <v>184</v>
      </c>
      <c r="F36" s="29" t="s">
        <v>184</v>
      </c>
      <c r="G36" s="29" t="s">
        <v>184</v>
      </c>
      <c r="H36" s="29">
        <v>1</v>
      </c>
      <c r="I36" s="29" t="s">
        <v>184</v>
      </c>
      <c r="J36" s="29" t="s">
        <v>184</v>
      </c>
      <c r="K36" s="29" t="s">
        <v>184</v>
      </c>
      <c r="L36" s="29" t="s">
        <v>184</v>
      </c>
      <c r="M36" s="29" t="s">
        <v>184</v>
      </c>
      <c r="N36" s="29" t="s">
        <v>184</v>
      </c>
      <c r="O36" s="29" t="s">
        <v>184</v>
      </c>
      <c r="P36" s="29" t="s">
        <v>184</v>
      </c>
      <c r="Q36" s="29" t="s">
        <v>184</v>
      </c>
      <c r="R36" s="252">
        <v>1</v>
      </c>
    </row>
    <row r="37" spans="1:18" s="4" customFormat="1" ht="11.25" customHeight="1" x14ac:dyDescent="0.25">
      <c r="A37" s="28" t="s">
        <v>35</v>
      </c>
      <c r="B37" s="27" t="s">
        <v>22</v>
      </c>
      <c r="C37" s="252" t="s">
        <v>184</v>
      </c>
      <c r="D37" s="29" t="s">
        <v>184</v>
      </c>
      <c r="E37" s="29" t="s">
        <v>184</v>
      </c>
      <c r="F37" s="29" t="s">
        <v>184</v>
      </c>
      <c r="G37" s="29" t="s">
        <v>184</v>
      </c>
      <c r="H37" s="29">
        <v>6</v>
      </c>
      <c r="I37" s="29" t="s">
        <v>184</v>
      </c>
      <c r="J37" s="29" t="s">
        <v>184</v>
      </c>
      <c r="K37" s="29">
        <v>104</v>
      </c>
      <c r="L37" s="29" t="s">
        <v>184</v>
      </c>
      <c r="M37" s="29" t="s">
        <v>184</v>
      </c>
      <c r="N37" s="29">
        <v>5</v>
      </c>
      <c r="O37" s="29" t="s">
        <v>184</v>
      </c>
      <c r="P37" s="29" t="s">
        <v>184</v>
      </c>
      <c r="Q37" s="29">
        <v>14</v>
      </c>
      <c r="R37" s="252">
        <v>129</v>
      </c>
    </row>
    <row r="38" spans="1:18" s="4" customFormat="1" ht="11.25" customHeight="1" x14ac:dyDescent="0.25">
      <c r="A38" s="28" t="s">
        <v>35</v>
      </c>
      <c r="B38" s="27" t="s">
        <v>23</v>
      </c>
      <c r="C38" s="252" t="s">
        <v>184</v>
      </c>
      <c r="D38" s="29" t="s">
        <v>184</v>
      </c>
      <c r="E38" s="29" t="s">
        <v>184</v>
      </c>
      <c r="F38" s="29" t="s">
        <v>184</v>
      </c>
      <c r="G38" s="29" t="s">
        <v>184</v>
      </c>
      <c r="H38" s="29">
        <v>3</v>
      </c>
      <c r="I38" s="29" t="s">
        <v>184</v>
      </c>
      <c r="J38" s="29" t="s">
        <v>184</v>
      </c>
      <c r="K38" s="29">
        <v>77</v>
      </c>
      <c r="L38" s="29" t="s">
        <v>184</v>
      </c>
      <c r="M38" s="29" t="s">
        <v>184</v>
      </c>
      <c r="N38" s="29">
        <v>3</v>
      </c>
      <c r="O38" s="29" t="s">
        <v>184</v>
      </c>
      <c r="P38" s="29" t="s">
        <v>184</v>
      </c>
      <c r="Q38" s="29">
        <v>9</v>
      </c>
      <c r="R38" s="252">
        <v>92</v>
      </c>
    </row>
    <row r="39" spans="1:18" s="4" customFormat="1" ht="11.25" customHeight="1" x14ac:dyDescent="0.25">
      <c r="A39" s="28" t="s">
        <v>36</v>
      </c>
      <c r="B39" s="27" t="s">
        <v>22</v>
      </c>
      <c r="C39" s="252" t="s">
        <v>184</v>
      </c>
      <c r="D39" s="29">
        <v>11</v>
      </c>
      <c r="E39" s="29" t="s">
        <v>184</v>
      </c>
      <c r="F39" s="29">
        <v>11</v>
      </c>
      <c r="G39" s="29" t="s">
        <v>184</v>
      </c>
      <c r="H39" s="29" t="s">
        <v>184</v>
      </c>
      <c r="I39" s="29" t="s">
        <v>184</v>
      </c>
      <c r="J39" s="29" t="s">
        <v>184</v>
      </c>
      <c r="K39" s="29" t="s">
        <v>184</v>
      </c>
      <c r="L39" s="29" t="s">
        <v>184</v>
      </c>
      <c r="M39" s="29" t="s">
        <v>184</v>
      </c>
      <c r="N39" s="29" t="s">
        <v>184</v>
      </c>
      <c r="O39" s="29" t="s">
        <v>184</v>
      </c>
      <c r="P39" s="29" t="s">
        <v>184</v>
      </c>
      <c r="Q39" s="29" t="s">
        <v>184</v>
      </c>
      <c r="R39" s="252">
        <v>22</v>
      </c>
    </row>
    <row r="40" spans="1:18" s="4" customFormat="1" ht="11.25" customHeight="1" x14ac:dyDescent="0.25">
      <c r="A40" s="28" t="s">
        <v>36</v>
      </c>
      <c r="B40" s="27" t="s">
        <v>23</v>
      </c>
      <c r="C40" s="252" t="s">
        <v>184</v>
      </c>
      <c r="D40" s="29">
        <v>11</v>
      </c>
      <c r="E40" s="29" t="s">
        <v>184</v>
      </c>
      <c r="F40" s="29">
        <v>11</v>
      </c>
      <c r="G40" s="29" t="s">
        <v>184</v>
      </c>
      <c r="H40" s="29" t="s">
        <v>184</v>
      </c>
      <c r="I40" s="29" t="s">
        <v>184</v>
      </c>
      <c r="J40" s="29" t="s">
        <v>184</v>
      </c>
      <c r="K40" s="29" t="s">
        <v>184</v>
      </c>
      <c r="L40" s="29" t="s">
        <v>184</v>
      </c>
      <c r="M40" s="29" t="s">
        <v>184</v>
      </c>
      <c r="N40" s="29" t="s">
        <v>184</v>
      </c>
      <c r="O40" s="29" t="s">
        <v>184</v>
      </c>
      <c r="P40" s="29" t="s">
        <v>184</v>
      </c>
      <c r="Q40" s="29" t="s">
        <v>184</v>
      </c>
      <c r="R40" s="252">
        <v>22</v>
      </c>
    </row>
    <row r="41" spans="1:18" s="4" customFormat="1" ht="11.25" customHeight="1" x14ac:dyDescent="0.25">
      <c r="A41" s="28" t="s">
        <v>37</v>
      </c>
      <c r="B41" s="27" t="s">
        <v>22</v>
      </c>
      <c r="C41" s="252" t="s">
        <v>184</v>
      </c>
      <c r="D41" s="29">
        <v>73</v>
      </c>
      <c r="E41" s="29">
        <v>4</v>
      </c>
      <c r="F41" s="29" t="s">
        <v>184</v>
      </c>
      <c r="G41" s="29">
        <v>27</v>
      </c>
      <c r="H41" s="29">
        <v>2</v>
      </c>
      <c r="I41" s="29" t="s">
        <v>184</v>
      </c>
      <c r="J41" s="29" t="s">
        <v>184</v>
      </c>
      <c r="K41" s="29">
        <v>74257</v>
      </c>
      <c r="L41" s="29" t="s">
        <v>184</v>
      </c>
      <c r="M41" s="29" t="s">
        <v>184</v>
      </c>
      <c r="N41" s="29">
        <v>40</v>
      </c>
      <c r="O41" s="29" t="s">
        <v>184</v>
      </c>
      <c r="P41" s="29" t="s">
        <v>184</v>
      </c>
      <c r="Q41" s="29" t="s">
        <v>184</v>
      </c>
      <c r="R41" s="252">
        <v>74403</v>
      </c>
    </row>
    <row r="42" spans="1:18" s="4" customFormat="1" ht="11.25" customHeight="1" x14ac:dyDescent="0.25">
      <c r="A42" s="28" t="s">
        <v>37</v>
      </c>
      <c r="B42" s="27" t="s">
        <v>23</v>
      </c>
      <c r="C42" s="252" t="s">
        <v>184</v>
      </c>
      <c r="D42" s="29">
        <v>73</v>
      </c>
      <c r="E42" s="29">
        <v>4</v>
      </c>
      <c r="F42" s="29" t="s">
        <v>184</v>
      </c>
      <c r="G42" s="29">
        <v>27</v>
      </c>
      <c r="H42" s="29">
        <v>2</v>
      </c>
      <c r="I42" s="29" t="s">
        <v>184</v>
      </c>
      <c r="J42" s="29" t="s">
        <v>184</v>
      </c>
      <c r="K42" s="29">
        <v>72823</v>
      </c>
      <c r="L42" s="29" t="s">
        <v>184</v>
      </c>
      <c r="M42" s="29" t="s">
        <v>184</v>
      </c>
      <c r="N42" s="29">
        <v>41</v>
      </c>
      <c r="O42" s="29" t="s">
        <v>184</v>
      </c>
      <c r="P42" s="29" t="s">
        <v>184</v>
      </c>
      <c r="Q42" s="29" t="s">
        <v>184</v>
      </c>
      <c r="R42" s="252">
        <v>72970</v>
      </c>
    </row>
    <row r="43" spans="1:18" s="4" customFormat="1" ht="11.25" customHeight="1" x14ac:dyDescent="0.25">
      <c r="A43" s="28" t="s">
        <v>119</v>
      </c>
      <c r="B43" s="27" t="s">
        <v>22</v>
      </c>
      <c r="C43" s="252" t="s">
        <v>184</v>
      </c>
      <c r="D43" s="29" t="s">
        <v>184</v>
      </c>
      <c r="E43" s="29" t="s">
        <v>184</v>
      </c>
      <c r="F43" s="29" t="s">
        <v>184</v>
      </c>
      <c r="G43" s="29" t="s">
        <v>184</v>
      </c>
      <c r="H43" s="29">
        <v>1</v>
      </c>
      <c r="I43" s="29" t="s">
        <v>184</v>
      </c>
      <c r="J43" s="29" t="s">
        <v>184</v>
      </c>
      <c r="K43" s="29" t="s">
        <v>184</v>
      </c>
      <c r="L43" s="29" t="s">
        <v>184</v>
      </c>
      <c r="M43" s="29" t="s">
        <v>184</v>
      </c>
      <c r="N43" s="29" t="s">
        <v>184</v>
      </c>
      <c r="O43" s="29" t="s">
        <v>184</v>
      </c>
      <c r="P43" s="29" t="s">
        <v>184</v>
      </c>
      <c r="Q43" s="29" t="s">
        <v>184</v>
      </c>
      <c r="R43" s="252">
        <v>1</v>
      </c>
    </row>
    <row r="44" spans="1:18" s="4" customFormat="1" ht="11.25" customHeight="1" x14ac:dyDescent="0.25">
      <c r="A44" s="28" t="s">
        <v>119</v>
      </c>
      <c r="B44" s="27" t="s">
        <v>23</v>
      </c>
      <c r="C44" s="252" t="s">
        <v>184</v>
      </c>
      <c r="D44" s="29" t="s">
        <v>184</v>
      </c>
      <c r="E44" s="29" t="s">
        <v>184</v>
      </c>
      <c r="F44" s="29" t="s">
        <v>184</v>
      </c>
      <c r="G44" s="29" t="s">
        <v>184</v>
      </c>
      <c r="H44" s="29">
        <v>1</v>
      </c>
      <c r="I44" s="29" t="s">
        <v>184</v>
      </c>
      <c r="J44" s="29" t="s">
        <v>184</v>
      </c>
      <c r="K44" s="29" t="s">
        <v>184</v>
      </c>
      <c r="L44" s="29" t="s">
        <v>184</v>
      </c>
      <c r="M44" s="29" t="s">
        <v>184</v>
      </c>
      <c r="N44" s="29" t="s">
        <v>184</v>
      </c>
      <c r="O44" s="29" t="s">
        <v>184</v>
      </c>
      <c r="P44" s="29" t="s">
        <v>184</v>
      </c>
      <c r="Q44" s="29" t="s">
        <v>184</v>
      </c>
      <c r="R44" s="252">
        <v>1</v>
      </c>
    </row>
    <row r="45" spans="1:18" s="4" customFormat="1" ht="11.25" customHeight="1" x14ac:dyDescent="0.25">
      <c r="A45" s="28" t="s">
        <v>39</v>
      </c>
      <c r="B45" s="27" t="s">
        <v>22</v>
      </c>
      <c r="C45" s="252" t="s">
        <v>184</v>
      </c>
      <c r="D45" s="29" t="s">
        <v>184</v>
      </c>
      <c r="E45" s="29" t="s">
        <v>184</v>
      </c>
      <c r="F45" s="29" t="s">
        <v>184</v>
      </c>
      <c r="G45" s="29">
        <v>17</v>
      </c>
      <c r="H45" s="29">
        <v>3</v>
      </c>
      <c r="I45" s="29" t="s">
        <v>184</v>
      </c>
      <c r="J45" s="29">
        <v>9</v>
      </c>
      <c r="K45" s="29">
        <v>3997</v>
      </c>
      <c r="L45" s="29" t="s">
        <v>184</v>
      </c>
      <c r="M45" s="29" t="s">
        <v>184</v>
      </c>
      <c r="N45" s="29" t="s">
        <v>184</v>
      </c>
      <c r="O45" s="29" t="s">
        <v>184</v>
      </c>
      <c r="P45" s="29" t="s">
        <v>184</v>
      </c>
      <c r="Q45" s="29">
        <v>12</v>
      </c>
      <c r="R45" s="252">
        <v>4038</v>
      </c>
    </row>
    <row r="46" spans="1:18" s="4" customFormat="1" ht="11.25" customHeight="1" x14ac:dyDescent="0.25">
      <c r="A46" s="28" t="s">
        <v>39</v>
      </c>
      <c r="B46" s="27" t="s">
        <v>23</v>
      </c>
      <c r="C46" s="252" t="s">
        <v>184</v>
      </c>
      <c r="D46" s="29" t="s">
        <v>184</v>
      </c>
      <c r="E46" s="29" t="s">
        <v>184</v>
      </c>
      <c r="F46" s="29" t="s">
        <v>184</v>
      </c>
      <c r="G46" s="29">
        <v>7</v>
      </c>
      <c r="H46" s="29">
        <v>2</v>
      </c>
      <c r="I46" s="29" t="s">
        <v>184</v>
      </c>
      <c r="J46" s="29">
        <v>6</v>
      </c>
      <c r="K46" s="29">
        <v>4245</v>
      </c>
      <c r="L46" s="29" t="s">
        <v>184</v>
      </c>
      <c r="M46" s="29" t="s">
        <v>184</v>
      </c>
      <c r="N46" s="29" t="s">
        <v>184</v>
      </c>
      <c r="O46" s="29" t="s">
        <v>184</v>
      </c>
      <c r="P46" s="29" t="s">
        <v>184</v>
      </c>
      <c r="Q46" s="29">
        <v>5</v>
      </c>
      <c r="R46" s="252">
        <v>4265</v>
      </c>
    </row>
    <row r="47" spans="1:18" s="4" customFormat="1" ht="11.25" customHeight="1" x14ac:dyDescent="0.25">
      <c r="A47" s="28" t="s">
        <v>40</v>
      </c>
      <c r="B47" s="27" t="s">
        <v>22</v>
      </c>
      <c r="C47" s="252" t="s">
        <v>184</v>
      </c>
      <c r="D47" s="29" t="s">
        <v>184</v>
      </c>
      <c r="E47" s="29" t="s">
        <v>184</v>
      </c>
      <c r="F47" s="29" t="s">
        <v>184</v>
      </c>
      <c r="G47" s="29" t="s">
        <v>184</v>
      </c>
      <c r="H47" s="29" t="s">
        <v>184</v>
      </c>
      <c r="I47" s="29" t="s">
        <v>184</v>
      </c>
      <c r="J47" s="29" t="s">
        <v>184</v>
      </c>
      <c r="K47" s="29">
        <v>1928</v>
      </c>
      <c r="L47" s="29" t="s">
        <v>184</v>
      </c>
      <c r="M47" s="29" t="s">
        <v>184</v>
      </c>
      <c r="N47" s="29" t="s">
        <v>184</v>
      </c>
      <c r="O47" s="29">
        <v>3909</v>
      </c>
      <c r="P47" s="29" t="s">
        <v>184</v>
      </c>
      <c r="Q47" s="29" t="s">
        <v>184</v>
      </c>
      <c r="R47" s="252">
        <v>5837</v>
      </c>
    </row>
    <row r="48" spans="1:18" s="4" customFormat="1" ht="11.25" customHeight="1" x14ac:dyDescent="0.25">
      <c r="A48" s="28" t="s">
        <v>40</v>
      </c>
      <c r="B48" s="27" t="s">
        <v>23</v>
      </c>
      <c r="C48" s="252" t="s">
        <v>184</v>
      </c>
      <c r="D48" s="29" t="s">
        <v>184</v>
      </c>
      <c r="E48" s="29" t="s">
        <v>184</v>
      </c>
      <c r="F48" s="29" t="s">
        <v>184</v>
      </c>
      <c r="G48" s="29" t="s">
        <v>184</v>
      </c>
      <c r="H48" s="29" t="s">
        <v>184</v>
      </c>
      <c r="I48" s="29" t="s">
        <v>184</v>
      </c>
      <c r="J48" s="29" t="s">
        <v>184</v>
      </c>
      <c r="K48" s="29">
        <v>1908</v>
      </c>
      <c r="L48" s="29" t="s">
        <v>184</v>
      </c>
      <c r="M48" s="29" t="s">
        <v>184</v>
      </c>
      <c r="N48" s="29" t="s">
        <v>184</v>
      </c>
      <c r="O48" s="29">
        <v>3909</v>
      </c>
      <c r="P48" s="29" t="s">
        <v>184</v>
      </c>
      <c r="Q48" s="29" t="s">
        <v>184</v>
      </c>
      <c r="R48" s="252">
        <v>5817</v>
      </c>
    </row>
    <row r="49" spans="1:18" s="4" customFormat="1" ht="11.25" customHeight="1" x14ac:dyDescent="0.25">
      <c r="A49" s="28" t="s">
        <v>41</v>
      </c>
      <c r="B49" s="27" t="s">
        <v>22</v>
      </c>
      <c r="C49" s="252" t="s">
        <v>184</v>
      </c>
      <c r="D49" s="29" t="s">
        <v>184</v>
      </c>
      <c r="E49" s="29" t="s">
        <v>184</v>
      </c>
      <c r="F49" s="29" t="s">
        <v>184</v>
      </c>
      <c r="G49" s="29">
        <v>1</v>
      </c>
      <c r="H49" s="29" t="s">
        <v>184</v>
      </c>
      <c r="I49" s="29" t="s">
        <v>184</v>
      </c>
      <c r="J49" s="29" t="s">
        <v>184</v>
      </c>
      <c r="K49" s="29">
        <v>188</v>
      </c>
      <c r="L49" s="29" t="s">
        <v>184</v>
      </c>
      <c r="M49" s="29">
        <v>1</v>
      </c>
      <c r="N49" s="29">
        <v>1893</v>
      </c>
      <c r="O49" s="29">
        <v>1288</v>
      </c>
      <c r="P49" s="29">
        <v>25</v>
      </c>
      <c r="Q49" s="29">
        <v>14</v>
      </c>
      <c r="R49" s="252">
        <v>3410</v>
      </c>
    </row>
    <row r="50" spans="1:18" s="4" customFormat="1" ht="11.25" customHeight="1" x14ac:dyDescent="0.25">
      <c r="A50" s="28" t="s">
        <v>41</v>
      </c>
      <c r="B50" s="27" t="s">
        <v>23</v>
      </c>
      <c r="C50" s="252" t="s">
        <v>184</v>
      </c>
      <c r="D50" s="29" t="s">
        <v>184</v>
      </c>
      <c r="E50" s="29" t="s">
        <v>184</v>
      </c>
      <c r="F50" s="29" t="s">
        <v>184</v>
      </c>
      <c r="G50" s="29" t="s">
        <v>184</v>
      </c>
      <c r="H50" s="29" t="s">
        <v>184</v>
      </c>
      <c r="I50" s="29" t="s">
        <v>184</v>
      </c>
      <c r="J50" s="29" t="s">
        <v>184</v>
      </c>
      <c r="K50" s="29">
        <v>149</v>
      </c>
      <c r="L50" s="29" t="s">
        <v>184</v>
      </c>
      <c r="M50" s="29" t="s">
        <v>184</v>
      </c>
      <c r="N50" s="29">
        <v>1834</v>
      </c>
      <c r="O50" s="29">
        <v>1291</v>
      </c>
      <c r="P50" s="29">
        <v>16</v>
      </c>
      <c r="Q50" s="29">
        <v>5</v>
      </c>
      <c r="R50" s="252">
        <v>3295</v>
      </c>
    </row>
    <row r="51" spans="1:18" s="4" customFormat="1" ht="11.25" customHeight="1" x14ac:dyDescent="0.25">
      <c r="A51" s="28" t="s">
        <v>43</v>
      </c>
      <c r="B51" s="27" t="s">
        <v>22</v>
      </c>
      <c r="C51" s="252" t="s">
        <v>184</v>
      </c>
      <c r="D51" s="29" t="s">
        <v>184</v>
      </c>
      <c r="E51" s="29" t="s">
        <v>184</v>
      </c>
      <c r="F51" s="29" t="s">
        <v>184</v>
      </c>
      <c r="G51" s="29" t="s">
        <v>184</v>
      </c>
      <c r="H51" s="29" t="s">
        <v>184</v>
      </c>
      <c r="I51" s="29" t="s">
        <v>184</v>
      </c>
      <c r="J51" s="29" t="s">
        <v>184</v>
      </c>
      <c r="K51" s="29">
        <v>57</v>
      </c>
      <c r="L51" s="29" t="s">
        <v>184</v>
      </c>
      <c r="M51" s="29" t="s">
        <v>184</v>
      </c>
      <c r="N51" s="29">
        <v>49</v>
      </c>
      <c r="O51" s="29" t="s">
        <v>184</v>
      </c>
      <c r="P51" s="29">
        <v>7</v>
      </c>
      <c r="Q51" s="29" t="s">
        <v>184</v>
      </c>
      <c r="R51" s="252">
        <v>113</v>
      </c>
    </row>
    <row r="52" spans="1:18" s="4" customFormat="1" ht="11.25" customHeight="1" x14ac:dyDescent="0.25">
      <c r="A52" s="28" t="s">
        <v>43</v>
      </c>
      <c r="B52" s="27" t="s">
        <v>23</v>
      </c>
      <c r="C52" s="252" t="s">
        <v>184</v>
      </c>
      <c r="D52" s="29" t="s">
        <v>184</v>
      </c>
      <c r="E52" s="29" t="s">
        <v>184</v>
      </c>
      <c r="F52" s="29" t="s">
        <v>184</v>
      </c>
      <c r="G52" s="29" t="s">
        <v>184</v>
      </c>
      <c r="H52" s="29" t="s">
        <v>184</v>
      </c>
      <c r="I52" s="29" t="s">
        <v>184</v>
      </c>
      <c r="J52" s="29" t="s">
        <v>184</v>
      </c>
      <c r="K52" s="29">
        <v>55</v>
      </c>
      <c r="L52" s="29" t="s">
        <v>184</v>
      </c>
      <c r="M52" s="29" t="s">
        <v>184</v>
      </c>
      <c r="N52" s="29">
        <v>49</v>
      </c>
      <c r="O52" s="29" t="s">
        <v>184</v>
      </c>
      <c r="P52" s="29">
        <v>3</v>
      </c>
      <c r="Q52" s="29" t="s">
        <v>184</v>
      </c>
      <c r="R52" s="252">
        <v>107</v>
      </c>
    </row>
    <row r="53" spans="1:18" s="4" customFormat="1" ht="11.25" customHeight="1" x14ac:dyDescent="0.25">
      <c r="A53" s="28" t="s">
        <v>175</v>
      </c>
      <c r="B53" s="27" t="s">
        <v>22</v>
      </c>
      <c r="C53" s="252" t="s">
        <v>184</v>
      </c>
      <c r="D53" s="29" t="s">
        <v>184</v>
      </c>
      <c r="E53" s="29" t="s">
        <v>184</v>
      </c>
      <c r="F53" s="29" t="s">
        <v>184</v>
      </c>
      <c r="G53" s="29" t="s">
        <v>184</v>
      </c>
      <c r="H53" s="29" t="s">
        <v>184</v>
      </c>
      <c r="I53" s="29" t="s">
        <v>184</v>
      </c>
      <c r="J53" s="29" t="s">
        <v>184</v>
      </c>
      <c r="K53" s="29" t="s">
        <v>184</v>
      </c>
      <c r="L53" s="29" t="s">
        <v>184</v>
      </c>
      <c r="M53" s="29" t="s">
        <v>184</v>
      </c>
      <c r="N53" s="29" t="s">
        <v>184</v>
      </c>
      <c r="O53" s="29" t="s">
        <v>184</v>
      </c>
      <c r="P53" s="29" t="s">
        <v>184</v>
      </c>
      <c r="Q53" s="29">
        <v>1</v>
      </c>
      <c r="R53" s="252">
        <v>1</v>
      </c>
    </row>
    <row r="54" spans="1:18" s="4" customFormat="1" ht="11.25" customHeight="1" x14ac:dyDescent="0.25">
      <c r="A54" s="28" t="s">
        <v>175</v>
      </c>
      <c r="B54" s="27" t="s">
        <v>23</v>
      </c>
      <c r="C54" s="252" t="s">
        <v>184</v>
      </c>
      <c r="D54" s="29" t="s">
        <v>184</v>
      </c>
      <c r="E54" s="29" t="s">
        <v>184</v>
      </c>
      <c r="F54" s="29" t="s">
        <v>184</v>
      </c>
      <c r="G54" s="29" t="s">
        <v>184</v>
      </c>
      <c r="H54" s="29" t="s">
        <v>184</v>
      </c>
      <c r="I54" s="29" t="s">
        <v>184</v>
      </c>
      <c r="J54" s="29" t="s">
        <v>184</v>
      </c>
      <c r="K54" s="29" t="s">
        <v>184</v>
      </c>
      <c r="L54" s="29" t="s">
        <v>184</v>
      </c>
      <c r="M54" s="29" t="s">
        <v>184</v>
      </c>
      <c r="N54" s="29" t="s">
        <v>184</v>
      </c>
      <c r="O54" s="29" t="s">
        <v>184</v>
      </c>
      <c r="P54" s="29" t="s">
        <v>184</v>
      </c>
      <c r="Q54" s="29" t="s">
        <v>184</v>
      </c>
      <c r="R54" s="252">
        <v>0</v>
      </c>
    </row>
    <row r="55" spans="1:18" s="4" customFormat="1" ht="11.25" customHeight="1" x14ac:dyDescent="0.25">
      <c r="A55" s="28" t="s">
        <v>44</v>
      </c>
      <c r="B55" s="27" t="s">
        <v>22</v>
      </c>
      <c r="C55" s="252" t="s">
        <v>184</v>
      </c>
      <c r="D55" s="29" t="s">
        <v>184</v>
      </c>
      <c r="E55" s="29" t="s">
        <v>184</v>
      </c>
      <c r="F55" s="29" t="s">
        <v>184</v>
      </c>
      <c r="G55" s="29" t="s">
        <v>184</v>
      </c>
      <c r="H55" s="29">
        <v>9</v>
      </c>
      <c r="I55" s="29" t="s">
        <v>184</v>
      </c>
      <c r="J55" s="29">
        <v>4</v>
      </c>
      <c r="K55" s="29">
        <v>1</v>
      </c>
      <c r="L55" s="29" t="s">
        <v>184</v>
      </c>
      <c r="M55" s="29">
        <v>1</v>
      </c>
      <c r="N55" s="29">
        <v>15</v>
      </c>
      <c r="O55" s="29" t="s">
        <v>184</v>
      </c>
      <c r="P55" s="29" t="s">
        <v>184</v>
      </c>
      <c r="Q55" s="29" t="s">
        <v>184</v>
      </c>
      <c r="R55" s="252">
        <v>30</v>
      </c>
    </row>
    <row r="56" spans="1:18" s="4" customFormat="1" ht="11.25" customHeight="1" x14ac:dyDescent="0.25">
      <c r="A56" s="28" t="s">
        <v>44</v>
      </c>
      <c r="B56" s="27" t="s">
        <v>23</v>
      </c>
      <c r="C56" s="252" t="s">
        <v>184</v>
      </c>
      <c r="D56" s="29" t="s">
        <v>184</v>
      </c>
      <c r="E56" s="29" t="s">
        <v>184</v>
      </c>
      <c r="F56" s="29" t="s">
        <v>184</v>
      </c>
      <c r="G56" s="29" t="s">
        <v>184</v>
      </c>
      <c r="H56" s="29">
        <v>8</v>
      </c>
      <c r="I56" s="29" t="s">
        <v>184</v>
      </c>
      <c r="J56" s="29">
        <v>4</v>
      </c>
      <c r="K56" s="29">
        <v>1</v>
      </c>
      <c r="L56" s="29" t="s">
        <v>184</v>
      </c>
      <c r="M56" s="29">
        <v>1</v>
      </c>
      <c r="N56" s="29">
        <v>15</v>
      </c>
      <c r="O56" s="29" t="s">
        <v>184</v>
      </c>
      <c r="P56" s="29" t="s">
        <v>184</v>
      </c>
      <c r="Q56" s="29" t="s">
        <v>184</v>
      </c>
      <c r="R56" s="252">
        <v>29</v>
      </c>
    </row>
    <row r="57" spans="1:18" s="4" customFormat="1" ht="11.25" customHeight="1" x14ac:dyDescent="0.25">
      <c r="A57" s="28" t="s">
        <v>45</v>
      </c>
      <c r="B57" s="27" t="s">
        <v>22</v>
      </c>
      <c r="C57" s="252" t="s">
        <v>184</v>
      </c>
      <c r="D57" s="29" t="s">
        <v>184</v>
      </c>
      <c r="E57" s="29" t="s">
        <v>184</v>
      </c>
      <c r="F57" s="29" t="s">
        <v>184</v>
      </c>
      <c r="G57" s="29" t="s">
        <v>184</v>
      </c>
      <c r="H57" s="29">
        <v>26</v>
      </c>
      <c r="I57" s="29" t="s">
        <v>184</v>
      </c>
      <c r="J57" s="29">
        <v>20</v>
      </c>
      <c r="K57" s="29">
        <v>20</v>
      </c>
      <c r="L57" s="29" t="s">
        <v>184</v>
      </c>
      <c r="M57" s="29">
        <v>11</v>
      </c>
      <c r="N57" s="29">
        <v>485</v>
      </c>
      <c r="O57" s="29" t="s">
        <v>184</v>
      </c>
      <c r="P57" s="29">
        <v>5</v>
      </c>
      <c r="Q57" s="29" t="s">
        <v>184</v>
      </c>
      <c r="R57" s="252">
        <v>567</v>
      </c>
    </row>
    <row r="58" spans="1:18" s="4" customFormat="1" ht="11.25" customHeight="1" x14ac:dyDescent="0.25">
      <c r="A58" s="28" t="s">
        <v>45</v>
      </c>
      <c r="B58" s="27" t="s">
        <v>23</v>
      </c>
      <c r="C58" s="252" t="s">
        <v>184</v>
      </c>
      <c r="D58" s="29" t="s">
        <v>184</v>
      </c>
      <c r="E58" s="29" t="s">
        <v>184</v>
      </c>
      <c r="F58" s="29" t="s">
        <v>184</v>
      </c>
      <c r="G58" s="29" t="s">
        <v>184</v>
      </c>
      <c r="H58" s="29">
        <v>24</v>
      </c>
      <c r="I58" s="29" t="s">
        <v>184</v>
      </c>
      <c r="J58" s="29">
        <v>19</v>
      </c>
      <c r="K58" s="29">
        <v>20</v>
      </c>
      <c r="L58" s="29" t="s">
        <v>184</v>
      </c>
      <c r="M58" s="29">
        <v>11</v>
      </c>
      <c r="N58" s="29">
        <v>477</v>
      </c>
      <c r="O58" s="29" t="s">
        <v>184</v>
      </c>
      <c r="P58" s="29">
        <v>4</v>
      </c>
      <c r="Q58" s="29" t="s">
        <v>184</v>
      </c>
      <c r="R58" s="252">
        <v>555</v>
      </c>
    </row>
    <row r="59" spans="1:18" s="4" customFormat="1" ht="11.25" customHeight="1" x14ac:dyDescent="0.25">
      <c r="A59" s="28" t="s">
        <v>46</v>
      </c>
      <c r="B59" s="27" t="s">
        <v>22</v>
      </c>
      <c r="C59" s="252" t="s">
        <v>184</v>
      </c>
      <c r="D59" s="29">
        <v>7</v>
      </c>
      <c r="E59" s="29" t="s">
        <v>184</v>
      </c>
      <c r="F59" s="29" t="s">
        <v>184</v>
      </c>
      <c r="G59" s="29">
        <v>22</v>
      </c>
      <c r="H59" s="29">
        <v>112</v>
      </c>
      <c r="I59" s="29" t="s">
        <v>184</v>
      </c>
      <c r="J59" s="29">
        <v>1</v>
      </c>
      <c r="K59" s="29">
        <v>1104</v>
      </c>
      <c r="L59" s="29" t="s">
        <v>184</v>
      </c>
      <c r="M59" s="29">
        <v>8</v>
      </c>
      <c r="N59" s="29">
        <v>83</v>
      </c>
      <c r="O59" s="29">
        <v>421</v>
      </c>
      <c r="P59" s="29" t="s">
        <v>184</v>
      </c>
      <c r="Q59" s="29">
        <v>88</v>
      </c>
      <c r="R59" s="252">
        <v>1846</v>
      </c>
    </row>
    <row r="60" spans="1:18" s="4" customFormat="1" ht="11.25" customHeight="1" x14ac:dyDescent="0.25">
      <c r="A60" s="28" t="s">
        <v>46</v>
      </c>
      <c r="B60" s="27" t="s">
        <v>23</v>
      </c>
      <c r="C60" s="252" t="s">
        <v>184</v>
      </c>
      <c r="D60" s="29">
        <v>7</v>
      </c>
      <c r="E60" s="29" t="s">
        <v>184</v>
      </c>
      <c r="F60" s="29" t="s">
        <v>184</v>
      </c>
      <c r="G60" s="29">
        <v>9</v>
      </c>
      <c r="H60" s="29">
        <v>81</v>
      </c>
      <c r="I60" s="29" t="s">
        <v>184</v>
      </c>
      <c r="J60" s="29" t="s">
        <v>184</v>
      </c>
      <c r="K60" s="29">
        <v>814</v>
      </c>
      <c r="L60" s="29" t="s">
        <v>184</v>
      </c>
      <c r="M60" s="29">
        <v>3</v>
      </c>
      <c r="N60" s="29">
        <v>81</v>
      </c>
      <c r="O60" s="29">
        <v>421</v>
      </c>
      <c r="P60" s="29" t="s">
        <v>184</v>
      </c>
      <c r="Q60" s="29">
        <v>36</v>
      </c>
      <c r="R60" s="252">
        <v>1452</v>
      </c>
    </row>
    <row r="61" spans="1:18" s="4" customFormat="1" ht="11.25" customHeight="1" x14ac:dyDescent="0.25">
      <c r="A61" s="28" t="s">
        <v>47</v>
      </c>
      <c r="B61" s="27" t="s">
        <v>22</v>
      </c>
      <c r="C61" s="252" t="s">
        <v>184</v>
      </c>
      <c r="D61" s="29" t="s">
        <v>184</v>
      </c>
      <c r="E61" s="29" t="s">
        <v>184</v>
      </c>
      <c r="F61" s="29" t="s">
        <v>184</v>
      </c>
      <c r="G61" s="29" t="s">
        <v>184</v>
      </c>
      <c r="H61" s="29" t="s">
        <v>184</v>
      </c>
      <c r="I61" s="29" t="s">
        <v>184</v>
      </c>
      <c r="J61" s="29" t="s">
        <v>184</v>
      </c>
      <c r="K61" s="29" t="s">
        <v>184</v>
      </c>
      <c r="L61" s="29" t="s">
        <v>184</v>
      </c>
      <c r="M61" s="29">
        <v>13</v>
      </c>
      <c r="N61" s="29">
        <v>5</v>
      </c>
      <c r="O61" s="29" t="s">
        <v>184</v>
      </c>
      <c r="P61" s="29">
        <v>1</v>
      </c>
      <c r="Q61" s="29">
        <v>4</v>
      </c>
      <c r="R61" s="252">
        <v>23</v>
      </c>
    </row>
    <row r="62" spans="1:18" s="4" customFormat="1" ht="11.25" customHeight="1" x14ac:dyDescent="0.25">
      <c r="A62" s="28" t="s">
        <v>47</v>
      </c>
      <c r="B62" s="27" t="s">
        <v>23</v>
      </c>
      <c r="C62" s="252" t="s">
        <v>184</v>
      </c>
      <c r="D62" s="29" t="s">
        <v>184</v>
      </c>
      <c r="E62" s="29" t="s">
        <v>184</v>
      </c>
      <c r="F62" s="29" t="s">
        <v>184</v>
      </c>
      <c r="G62" s="29" t="s">
        <v>184</v>
      </c>
      <c r="H62" s="29" t="s">
        <v>184</v>
      </c>
      <c r="I62" s="29" t="s">
        <v>184</v>
      </c>
      <c r="J62" s="29" t="s">
        <v>184</v>
      </c>
      <c r="K62" s="29" t="s">
        <v>184</v>
      </c>
      <c r="L62" s="29" t="s">
        <v>184</v>
      </c>
      <c r="M62" s="29">
        <v>5</v>
      </c>
      <c r="N62" s="29">
        <v>3</v>
      </c>
      <c r="O62" s="29" t="s">
        <v>184</v>
      </c>
      <c r="P62" s="29">
        <v>1</v>
      </c>
      <c r="Q62" s="29" t="s">
        <v>184</v>
      </c>
      <c r="R62" s="252">
        <v>9</v>
      </c>
    </row>
    <row r="63" spans="1:18" s="4" customFormat="1" ht="11.25" customHeight="1" x14ac:dyDescent="0.25">
      <c r="A63" s="28" t="s">
        <v>48</v>
      </c>
      <c r="B63" s="27" t="s">
        <v>22</v>
      </c>
      <c r="C63" s="252" t="s">
        <v>184</v>
      </c>
      <c r="D63" s="29" t="s">
        <v>184</v>
      </c>
      <c r="E63" s="29" t="s">
        <v>184</v>
      </c>
      <c r="F63" s="29">
        <v>6</v>
      </c>
      <c r="G63" s="29" t="s">
        <v>184</v>
      </c>
      <c r="H63" s="29" t="s">
        <v>184</v>
      </c>
      <c r="I63" s="29" t="s">
        <v>184</v>
      </c>
      <c r="J63" s="29" t="s">
        <v>184</v>
      </c>
      <c r="K63" s="29" t="s">
        <v>184</v>
      </c>
      <c r="L63" s="29" t="s">
        <v>184</v>
      </c>
      <c r="M63" s="29" t="s">
        <v>184</v>
      </c>
      <c r="N63" s="29" t="s">
        <v>184</v>
      </c>
      <c r="O63" s="29" t="s">
        <v>184</v>
      </c>
      <c r="P63" s="29" t="s">
        <v>184</v>
      </c>
      <c r="Q63" s="29">
        <v>3</v>
      </c>
      <c r="R63" s="252">
        <v>9</v>
      </c>
    </row>
    <row r="64" spans="1:18" s="4" customFormat="1" ht="11.25" customHeight="1" x14ac:dyDescent="0.25">
      <c r="A64" s="28" t="s">
        <v>48</v>
      </c>
      <c r="B64" s="27" t="s">
        <v>23</v>
      </c>
      <c r="C64" s="252" t="s">
        <v>184</v>
      </c>
      <c r="D64" s="29" t="s">
        <v>184</v>
      </c>
      <c r="E64" s="29" t="s">
        <v>184</v>
      </c>
      <c r="F64" s="29">
        <v>1</v>
      </c>
      <c r="G64" s="29" t="s">
        <v>184</v>
      </c>
      <c r="H64" s="29" t="s">
        <v>184</v>
      </c>
      <c r="I64" s="29" t="s">
        <v>184</v>
      </c>
      <c r="J64" s="29" t="s">
        <v>184</v>
      </c>
      <c r="K64" s="29" t="s">
        <v>184</v>
      </c>
      <c r="L64" s="29" t="s">
        <v>184</v>
      </c>
      <c r="M64" s="29" t="s">
        <v>184</v>
      </c>
      <c r="N64" s="29" t="s">
        <v>184</v>
      </c>
      <c r="O64" s="29" t="s">
        <v>184</v>
      </c>
      <c r="P64" s="29" t="s">
        <v>184</v>
      </c>
      <c r="Q64" s="29" t="s">
        <v>184</v>
      </c>
      <c r="R64" s="252">
        <v>1</v>
      </c>
    </row>
    <row r="65" spans="1:18" s="4" customFormat="1" ht="11.25" customHeight="1" x14ac:dyDescent="0.25">
      <c r="A65" s="28" t="s">
        <v>49</v>
      </c>
      <c r="B65" s="27" t="s">
        <v>22</v>
      </c>
      <c r="C65" s="252" t="s">
        <v>184</v>
      </c>
      <c r="D65" s="29" t="s">
        <v>184</v>
      </c>
      <c r="E65" s="29" t="s">
        <v>184</v>
      </c>
      <c r="F65" s="29" t="s">
        <v>184</v>
      </c>
      <c r="G65" s="29" t="s">
        <v>184</v>
      </c>
      <c r="H65" s="29" t="s">
        <v>184</v>
      </c>
      <c r="I65" s="29" t="s">
        <v>184</v>
      </c>
      <c r="J65" s="29" t="s">
        <v>184</v>
      </c>
      <c r="K65" s="29" t="s">
        <v>184</v>
      </c>
      <c r="L65" s="29">
        <v>7</v>
      </c>
      <c r="M65" s="29" t="s">
        <v>184</v>
      </c>
      <c r="N65" s="29">
        <v>78254</v>
      </c>
      <c r="O65" s="29">
        <v>4230</v>
      </c>
      <c r="P65" s="29">
        <v>27001</v>
      </c>
      <c r="Q65" s="29">
        <v>4</v>
      </c>
      <c r="R65" s="252">
        <v>109496</v>
      </c>
    </row>
    <row r="66" spans="1:18" s="4" customFormat="1" ht="11.25" customHeight="1" x14ac:dyDescent="0.25">
      <c r="A66" s="28" t="s">
        <v>49</v>
      </c>
      <c r="B66" s="27" t="s">
        <v>23</v>
      </c>
      <c r="C66" s="252" t="s">
        <v>184</v>
      </c>
      <c r="D66" s="29" t="s">
        <v>184</v>
      </c>
      <c r="E66" s="29" t="s">
        <v>184</v>
      </c>
      <c r="F66" s="29" t="s">
        <v>184</v>
      </c>
      <c r="G66" s="29" t="s">
        <v>184</v>
      </c>
      <c r="H66" s="29" t="s">
        <v>184</v>
      </c>
      <c r="I66" s="29" t="s">
        <v>184</v>
      </c>
      <c r="J66" s="29" t="s">
        <v>184</v>
      </c>
      <c r="K66" s="29" t="s">
        <v>184</v>
      </c>
      <c r="L66" s="29">
        <v>6</v>
      </c>
      <c r="M66" s="29" t="s">
        <v>184</v>
      </c>
      <c r="N66" s="29">
        <v>77365</v>
      </c>
      <c r="O66" s="29">
        <v>4107</v>
      </c>
      <c r="P66" s="29">
        <v>25592</v>
      </c>
      <c r="Q66" s="29">
        <v>1</v>
      </c>
      <c r="R66" s="252">
        <v>107071</v>
      </c>
    </row>
    <row r="67" spans="1:18" s="4" customFormat="1" ht="11.25" customHeight="1" x14ac:dyDescent="0.25">
      <c r="A67" s="28" t="s">
        <v>50</v>
      </c>
      <c r="B67" s="27" t="s">
        <v>22</v>
      </c>
      <c r="C67" s="252" t="s">
        <v>184</v>
      </c>
      <c r="D67" s="29" t="s">
        <v>184</v>
      </c>
      <c r="E67" s="29" t="s">
        <v>184</v>
      </c>
      <c r="F67" s="29" t="s">
        <v>184</v>
      </c>
      <c r="G67" s="29" t="s">
        <v>184</v>
      </c>
      <c r="H67" s="29" t="s">
        <v>184</v>
      </c>
      <c r="I67" s="29" t="s">
        <v>184</v>
      </c>
      <c r="J67" s="29" t="s">
        <v>184</v>
      </c>
      <c r="K67" s="29" t="s">
        <v>184</v>
      </c>
      <c r="L67" s="29" t="s">
        <v>184</v>
      </c>
      <c r="M67" s="29" t="s">
        <v>184</v>
      </c>
      <c r="N67" s="29">
        <v>69110</v>
      </c>
      <c r="O67" s="29" t="s">
        <v>184</v>
      </c>
      <c r="P67" s="29" t="s">
        <v>184</v>
      </c>
      <c r="Q67" s="29" t="s">
        <v>184</v>
      </c>
      <c r="R67" s="252">
        <v>69110</v>
      </c>
    </row>
    <row r="68" spans="1:18" s="4" customFormat="1" ht="11.25" customHeight="1" x14ac:dyDescent="0.25">
      <c r="A68" s="28" t="s">
        <v>50</v>
      </c>
      <c r="B68" s="27" t="s">
        <v>23</v>
      </c>
      <c r="C68" s="252" t="s">
        <v>184</v>
      </c>
      <c r="D68" s="29" t="s">
        <v>184</v>
      </c>
      <c r="E68" s="29" t="s">
        <v>184</v>
      </c>
      <c r="F68" s="29" t="s">
        <v>184</v>
      </c>
      <c r="G68" s="29" t="s">
        <v>184</v>
      </c>
      <c r="H68" s="29" t="s">
        <v>184</v>
      </c>
      <c r="I68" s="29" t="s">
        <v>184</v>
      </c>
      <c r="J68" s="29" t="s">
        <v>184</v>
      </c>
      <c r="K68" s="29" t="s">
        <v>184</v>
      </c>
      <c r="L68" s="29" t="s">
        <v>184</v>
      </c>
      <c r="M68" s="29" t="s">
        <v>184</v>
      </c>
      <c r="N68" s="29">
        <v>66969</v>
      </c>
      <c r="O68" s="29" t="s">
        <v>184</v>
      </c>
      <c r="P68" s="29" t="s">
        <v>184</v>
      </c>
      <c r="Q68" s="29" t="s">
        <v>184</v>
      </c>
      <c r="R68" s="252">
        <v>66969</v>
      </c>
    </row>
    <row r="69" spans="1:18" s="4" customFormat="1" ht="11.25" customHeight="1" x14ac:dyDescent="0.25">
      <c r="A69" s="28" t="s">
        <v>51</v>
      </c>
      <c r="B69" s="27" t="s">
        <v>22</v>
      </c>
      <c r="C69" s="252" t="s">
        <v>184</v>
      </c>
      <c r="D69" s="29" t="s">
        <v>184</v>
      </c>
      <c r="E69" s="29" t="s">
        <v>184</v>
      </c>
      <c r="F69" s="29" t="s">
        <v>184</v>
      </c>
      <c r="G69" s="29" t="s">
        <v>184</v>
      </c>
      <c r="H69" s="29">
        <v>2</v>
      </c>
      <c r="I69" s="29" t="s">
        <v>184</v>
      </c>
      <c r="J69" s="29" t="s">
        <v>184</v>
      </c>
      <c r="K69" s="29">
        <v>51</v>
      </c>
      <c r="L69" s="29" t="s">
        <v>184</v>
      </c>
      <c r="M69" s="29" t="s">
        <v>184</v>
      </c>
      <c r="N69" s="29">
        <v>28</v>
      </c>
      <c r="O69" s="29" t="s">
        <v>184</v>
      </c>
      <c r="P69" s="29" t="s">
        <v>184</v>
      </c>
      <c r="Q69" s="29" t="s">
        <v>184</v>
      </c>
      <c r="R69" s="252">
        <v>81</v>
      </c>
    </row>
    <row r="70" spans="1:18" s="4" customFormat="1" ht="11.25" customHeight="1" x14ac:dyDescent="0.25">
      <c r="A70" s="28" t="s">
        <v>51</v>
      </c>
      <c r="B70" s="27" t="s">
        <v>23</v>
      </c>
      <c r="C70" s="252" t="s">
        <v>184</v>
      </c>
      <c r="D70" s="29" t="s">
        <v>184</v>
      </c>
      <c r="E70" s="29" t="s">
        <v>184</v>
      </c>
      <c r="F70" s="29" t="s">
        <v>184</v>
      </c>
      <c r="G70" s="29" t="s">
        <v>184</v>
      </c>
      <c r="H70" s="29">
        <v>2</v>
      </c>
      <c r="I70" s="29" t="s">
        <v>184</v>
      </c>
      <c r="J70" s="29" t="s">
        <v>184</v>
      </c>
      <c r="K70" s="29">
        <v>51</v>
      </c>
      <c r="L70" s="29" t="s">
        <v>184</v>
      </c>
      <c r="M70" s="29" t="s">
        <v>184</v>
      </c>
      <c r="N70" s="29">
        <v>15</v>
      </c>
      <c r="O70" s="29" t="s">
        <v>184</v>
      </c>
      <c r="P70" s="29" t="s">
        <v>184</v>
      </c>
      <c r="Q70" s="29" t="s">
        <v>184</v>
      </c>
      <c r="R70" s="252">
        <v>68</v>
      </c>
    </row>
    <row r="71" spans="1:18" s="4" customFormat="1" ht="11.25" customHeight="1" x14ac:dyDescent="0.25">
      <c r="A71" s="28" t="s">
        <v>120</v>
      </c>
      <c r="B71" s="27" t="s">
        <v>22</v>
      </c>
      <c r="C71" s="252" t="s">
        <v>184</v>
      </c>
      <c r="D71" s="29" t="s">
        <v>184</v>
      </c>
      <c r="E71" s="29">
        <v>31</v>
      </c>
      <c r="F71" s="29" t="s">
        <v>184</v>
      </c>
      <c r="G71" s="29" t="s">
        <v>184</v>
      </c>
      <c r="H71" s="29" t="s">
        <v>184</v>
      </c>
      <c r="I71" s="29" t="s">
        <v>184</v>
      </c>
      <c r="J71" s="29" t="s">
        <v>184</v>
      </c>
      <c r="K71" s="29" t="s">
        <v>184</v>
      </c>
      <c r="L71" s="29" t="s">
        <v>184</v>
      </c>
      <c r="M71" s="29" t="s">
        <v>184</v>
      </c>
      <c r="N71" s="29" t="s">
        <v>184</v>
      </c>
      <c r="O71" s="29" t="s">
        <v>184</v>
      </c>
      <c r="P71" s="29" t="s">
        <v>184</v>
      </c>
      <c r="Q71" s="29" t="s">
        <v>184</v>
      </c>
      <c r="R71" s="252">
        <v>31</v>
      </c>
    </row>
    <row r="72" spans="1:18" s="4" customFormat="1" ht="11.25" customHeight="1" x14ac:dyDescent="0.25">
      <c r="A72" s="28" t="s">
        <v>120</v>
      </c>
      <c r="B72" s="27" t="s">
        <v>23</v>
      </c>
      <c r="C72" s="252" t="s">
        <v>184</v>
      </c>
      <c r="D72" s="29" t="s">
        <v>184</v>
      </c>
      <c r="E72" s="29">
        <v>31</v>
      </c>
      <c r="F72" s="29" t="s">
        <v>184</v>
      </c>
      <c r="G72" s="29" t="s">
        <v>184</v>
      </c>
      <c r="H72" s="29" t="s">
        <v>184</v>
      </c>
      <c r="I72" s="29" t="s">
        <v>184</v>
      </c>
      <c r="J72" s="29" t="s">
        <v>184</v>
      </c>
      <c r="K72" s="29" t="s">
        <v>184</v>
      </c>
      <c r="L72" s="29" t="s">
        <v>184</v>
      </c>
      <c r="M72" s="29" t="s">
        <v>184</v>
      </c>
      <c r="N72" s="29" t="s">
        <v>184</v>
      </c>
      <c r="O72" s="29" t="s">
        <v>184</v>
      </c>
      <c r="P72" s="29" t="s">
        <v>184</v>
      </c>
      <c r="Q72" s="29" t="s">
        <v>184</v>
      </c>
      <c r="R72" s="252">
        <v>31</v>
      </c>
    </row>
    <row r="73" spans="1:18" s="4" customFormat="1" ht="11.25" customHeight="1" x14ac:dyDescent="0.25">
      <c r="A73" s="28" t="s">
        <v>52</v>
      </c>
      <c r="B73" s="27" t="s">
        <v>22</v>
      </c>
      <c r="C73" s="252" t="s">
        <v>184</v>
      </c>
      <c r="D73" s="29" t="s">
        <v>184</v>
      </c>
      <c r="E73" s="29" t="s">
        <v>184</v>
      </c>
      <c r="F73" s="29" t="s">
        <v>184</v>
      </c>
      <c r="G73" s="29" t="s">
        <v>184</v>
      </c>
      <c r="H73" s="29">
        <v>2</v>
      </c>
      <c r="I73" s="29" t="s">
        <v>184</v>
      </c>
      <c r="J73" s="29" t="s">
        <v>184</v>
      </c>
      <c r="K73" s="29">
        <v>12</v>
      </c>
      <c r="L73" s="29" t="s">
        <v>184</v>
      </c>
      <c r="M73" s="29" t="s">
        <v>184</v>
      </c>
      <c r="N73" s="29">
        <v>693</v>
      </c>
      <c r="O73" s="29" t="s">
        <v>184</v>
      </c>
      <c r="P73" s="29" t="s">
        <v>184</v>
      </c>
      <c r="Q73" s="29" t="s">
        <v>184</v>
      </c>
      <c r="R73" s="252">
        <v>707</v>
      </c>
    </row>
    <row r="74" spans="1:18" s="4" customFormat="1" ht="11.25" customHeight="1" x14ac:dyDescent="0.25">
      <c r="A74" s="28" t="s">
        <v>52</v>
      </c>
      <c r="B74" s="27" t="s">
        <v>23</v>
      </c>
      <c r="C74" s="252" t="s">
        <v>184</v>
      </c>
      <c r="D74" s="29" t="s">
        <v>184</v>
      </c>
      <c r="E74" s="29" t="s">
        <v>184</v>
      </c>
      <c r="F74" s="29" t="s">
        <v>184</v>
      </c>
      <c r="G74" s="29" t="s">
        <v>184</v>
      </c>
      <c r="H74" s="29">
        <v>1</v>
      </c>
      <c r="I74" s="29" t="s">
        <v>184</v>
      </c>
      <c r="J74" s="29" t="s">
        <v>184</v>
      </c>
      <c r="K74" s="29">
        <v>8</v>
      </c>
      <c r="L74" s="29" t="s">
        <v>184</v>
      </c>
      <c r="M74" s="29" t="s">
        <v>184</v>
      </c>
      <c r="N74" s="29">
        <v>692</v>
      </c>
      <c r="O74" s="29" t="s">
        <v>184</v>
      </c>
      <c r="P74" s="29" t="s">
        <v>184</v>
      </c>
      <c r="Q74" s="29" t="s">
        <v>184</v>
      </c>
      <c r="R74" s="252">
        <v>701</v>
      </c>
    </row>
    <row r="75" spans="1:18" s="4" customFormat="1" ht="11.25" customHeight="1" x14ac:dyDescent="0.25">
      <c r="A75" s="28" t="s">
        <v>53</v>
      </c>
      <c r="B75" s="27" t="s">
        <v>22</v>
      </c>
      <c r="C75" s="252" t="s">
        <v>184</v>
      </c>
      <c r="D75" s="29">
        <v>14</v>
      </c>
      <c r="E75" s="29" t="s">
        <v>184</v>
      </c>
      <c r="F75" s="29">
        <v>16</v>
      </c>
      <c r="G75" s="29" t="s">
        <v>184</v>
      </c>
      <c r="H75" s="29">
        <v>1</v>
      </c>
      <c r="I75" s="29" t="s">
        <v>184</v>
      </c>
      <c r="J75" s="29" t="s">
        <v>184</v>
      </c>
      <c r="K75" s="29">
        <v>1</v>
      </c>
      <c r="L75" s="29" t="s">
        <v>184</v>
      </c>
      <c r="M75" s="29" t="s">
        <v>184</v>
      </c>
      <c r="N75" s="29" t="s">
        <v>184</v>
      </c>
      <c r="O75" s="29" t="s">
        <v>184</v>
      </c>
      <c r="P75" s="29" t="s">
        <v>184</v>
      </c>
      <c r="Q75" s="29" t="s">
        <v>184</v>
      </c>
      <c r="R75" s="252">
        <v>32</v>
      </c>
    </row>
    <row r="76" spans="1:18" s="4" customFormat="1" ht="11.25" customHeight="1" x14ac:dyDescent="0.25">
      <c r="A76" s="28" t="s">
        <v>53</v>
      </c>
      <c r="B76" s="27" t="s">
        <v>23</v>
      </c>
      <c r="C76" s="252" t="s">
        <v>184</v>
      </c>
      <c r="D76" s="29">
        <v>14</v>
      </c>
      <c r="E76" s="29" t="s">
        <v>184</v>
      </c>
      <c r="F76" s="29">
        <v>16</v>
      </c>
      <c r="G76" s="29" t="s">
        <v>184</v>
      </c>
      <c r="H76" s="29">
        <v>1</v>
      </c>
      <c r="I76" s="29" t="s">
        <v>184</v>
      </c>
      <c r="J76" s="29" t="s">
        <v>184</v>
      </c>
      <c r="K76" s="29" t="s">
        <v>184</v>
      </c>
      <c r="L76" s="29" t="s">
        <v>184</v>
      </c>
      <c r="M76" s="29" t="s">
        <v>184</v>
      </c>
      <c r="N76" s="29" t="s">
        <v>184</v>
      </c>
      <c r="O76" s="29" t="s">
        <v>184</v>
      </c>
      <c r="P76" s="29" t="s">
        <v>184</v>
      </c>
      <c r="Q76" s="29" t="s">
        <v>184</v>
      </c>
      <c r="R76" s="252">
        <v>31</v>
      </c>
    </row>
    <row r="77" spans="1:18" s="4" customFormat="1" ht="11.25" customHeight="1" x14ac:dyDescent="0.25">
      <c r="A77" s="28" t="s">
        <v>55</v>
      </c>
      <c r="B77" s="27" t="s">
        <v>22</v>
      </c>
      <c r="C77" s="252" t="s">
        <v>184</v>
      </c>
      <c r="D77" s="29" t="s">
        <v>184</v>
      </c>
      <c r="E77" s="29" t="s">
        <v>184</v>
      </c>
      <c r="F77" s="29" t="s">
        <v>184</v>
      </c>
      <c r="G77" s="29" t="s">
        <v>184</v>
      </c>
      <c r="H77" s="29" t="s">
        <v>184</v>
      </c>
      <c r="I77" s="29" t="s">
        <v>184</v>
      </c>
      <c r="J77" s="29" t="s">
        <v>184</v>
      </c>
      <c r="K77" s="29" t="s">
        <v>184</v>
      </c>
      <c r="L77" s="29" t="s">
        <v>184</v>
      </c>
      <c r="M77" s="29">
        <v>2040</v>
      </c>
      <c r="N77" s="29">
        <v>32358</v>
      </c>
      <c r="O77" s="29" t="s">
        <v>184</v>
      </c>
      <c r="P77" s="29">
        <v>13383</v>
      </c>
      <c r="Q77" s="29" t="s">
        <v>184</v>
      </c>
      <c r="R77" s="252">
        <v>47781</v>
      </c>
    </row>
    <row r="78" spans="1:18" s="4" customFormat="1" ht="11.25" customHeight="1" x14ac:dyDescent="0.25">
      <c r="A78" s="28" t="s">
        <v>55</v>
      </c>
      <c r="B78" s="27" t="s">
        <v>23</v>
      </c>
      <c r="C78" s="252" t="s">
        <v>184</v>
      </c>
      <c r="D78" s="29" t="s">
        <v>184</v>
      </c>
      <c r="E78" s="29" t="s">
        <v>184</v>
      </c>
      <c r="F78" s="29" t="s">
        <v>184</v>
      </c>
      <c r="G78" s="29" t="s">
        <v>184</v>
      </c>
      <c r="H78" s="29" t="s">
        <v>184</v>
      </c>
      <c r="I78" s="29" t="s">
        <v>184</v>
      </c>
      <c r="J78" s="29" t="s">
        <v>184</v>
      </c>
      <c r="K78" s="29" t="s">
        <v>184</v>
      </c>
      <c r="L78" s="29" t="s">
        <v>184</v>
      </c>
      <c r="M78" s="29">
        <v>1178</v>
      </c>
      <c r="N78" s="29">
        <v>22773</v>
      </c>
      <c r="O78" s="29" t="s">
        <v>184</v>
      </c>
      <c r="P78" s="29">
        <v>12697</v>
      </c>
      <c r="Q78" s="29" t="s">
        <v>184</v>
      </c>
      <c r="R78" s="252">
        <v>36648</v>
      </c>
    </row>
    <row r="79" spans="1:18" s="4" customFormat="1" ht="11.25" customHeight="1" x14ac:dyDescent="0.25">
      <c r="A79" s="258" t="s">
        <v>121</v>
      </c>
      <c r="B79" s="27" t="s">
        <v>22</v>
      </c>
      <c r="C79" s="252" t="s">
        <v>184</v>
      </c>
      <c r="D79" s="29" t="s">
        <v>184</v>
      </c>
      <c r="E79" s="29" t="s">
        <v>184</v>
      </c>
      <c r="F79" s="29" t="s">
        <v>184</v>
      </c>
      <c r="G79" s="29">
        <v>30</v>
      </c>
      <c r="H79" s="29">
        <v>10</v>
      </c>
      <c r="I79" s="29" t="s">
        <v>184</v>
      </c>
      <c r="J79" s="29" t="s">
        <v>184</v>
      </c>
      <c r="K79" s="29" t="s">
        <v>184</v>
      </c>
      <c r="L79" s="29" t="s">
        <v>184</v>
      </c>
      <c r="M79" s="29" t="s">
        <v>184</v>
      </c>
      <c r="N79" s="29" t="s">
        <v>184</v>
      </c>
      <c r="O79" s="29" t="s">
        <v>184</v>
      </c>
      <c r="P79" s="29" t="s">
        <v>184</v>
      </c>
      <c r="Q79" s="29">
        <v>4</v>
      </c>
      <c r="R79" s="252">
        <v>44</v>
      </c>
    </row>
    <row r="80" spans="1:18" s="4" customFormat="1" ht="11.25" customHeight="1" x14ac:dyDescent="0.25">
      <c r="A80" s="258" t="s">
        <v>121</v>
      </c>
      <c r="B80" s="27" t="s">
        <v>23</v>
      </c>
      <c r="C80" s="252" t="s">
        <v>184</v>
      </c>
      <c r="D80" s="29" t="s">
        <v>184</v>
      </c>
      <c r="E80" s="29" t="s">
        <v>184</v>
      </c>
      <c r="F80" s="29" t="s">
        <v>184</v>
      </c>
      <c r="G80" s="29">
        <v>27</v>
      </c>
      <c r="H80" s="29">
        <v>2</v>
      </c>
      <c r="I80" s="29" t="s">
        <v>184</v>
      </c>
      <c r="J80" s="29" t="s">
        <v>184</v>
      </c>
      <c r="K80" s="29" t="s">
        <v>184</v>
      </c>
      <c r="L80" s="29" t="s">
        <v>184</v>
      </c>
      <c r="M80" s="29" t="s">
        <v>184</v>
      </c>
      <c r="N80" s="29" t="s">
        <v>184</v>
      </c>
      <c r="O80" s="29" t="s">
        <v>184</v>
      </c>
      <c r="P80" s="29" t="s">
        <v>184</v>
      </c>
      <c r="Q80" s="29">
        <v>1</v>
      </c>
      <c r="R80" s="252">
        <v>30</v>
      </c>
    </row>
    <row r="81" spans="1:18" s="4" customFormat="1" ht="11.25" customHeight="1" x14ac:dyDescent="0.25">
      <c r="A81" s="28" t="s">
        <v>56</v>
      </c>
      <c r="B81" s="27" t="s">
        <v>22</v>
      </c>
      <c r="C81" s="252" t="s">
        <v>184</v>
      </c>
      <c r="D81" s="29" t="s">
        <v>184</v>
      </c>
      <c r="E81" s="29" t="s">
        <v>184</v>
      </c>
      <c r="F81" s="29">
        <v>1</v>
      </c>
      <c r="G81" s="29" t="s">
        <v>184</v>
      </c>
      <c r="H81" s="29" t="s">
        <v>184</v>
      </c>
      <c r="I81" s="29" t="s">
        <v>184</v>
      </c>
      <c r="J81" s="29" t="s">
        <v>184</v>
      </c>
      <c r="K81" s="29" t="s">
        <v>184</v>
      </c>
      <c r="L81" s="29" t="s">
        <v>184</v>
      </c>
      <c r="M81" s="29" t="s">
        <v>184</v>
      </c>
      <c r="N81" s="29" t="s">
        <v>184</v>
      </c>
      <c r="O81" s="29" t="s">
        <v>184</v>
      </c>
      <c r="P81" s="29" t="s">
        <v>184</v>
      </c>
      <c r="Q81" s="29" t="s">
        <v>184</v>
      </c>
      <c r="R81" s="252">
        <v>1</v>
      </c>
    </row>
    <row r="82" spans="1:18" s="4" customFormat="1" ht="11.25" customHeight="1" x14ac:dyDescent="0.25">
      <c r="A82" s="410" t="s">
        <v>56</v>
      </c>
      <c r="B82" s="292" t="s">
        <v>23</v>
      </c>
      <c r="C82" s="253" t="s">
        <v>184</v>
      </c>
      <c r="D82" s="245" t="s">
        <v>184</v>
      </c>
      <c r="E82" s="245" t="s">
        <v>184</v>
      </c>
      <c r="F82" s="245">
        <v>1</v>
      </c>
      <c r="G82" s="245" t="s">
        <v>184</v>
      </c>
      <c r="H82" s="245" t="s">
        <v>184</v>
      </c>
      <c r="I82" s="245" t="s">
        <v>184</v>
      </c>
      <c r="J82" s="245" t="s">
        <v>184</v>
      </c>
      <c r="K82" s="245" t="s">
        <v>184</v>
      </c>
      <c r="L82" s="245" t="s">
        <v>184</v>
      </c>
      <c r="M82" s="245" t="s">
        <v>184</v>
      </c>
      <c r="N82" s="245" t="s">
        <v>184</v>
      </c>
      <c r="O82" s="245" t="s">
        <v>184</v>
      </c>
      <c r="P82" s="245" t="s">
        <v>184</v>
      </c>
      <c r="Q82" s="245" t="s">
        <v>184</v>
      </c>
      <c r="R82" s="253">
        <v>1</v>
      </c>
    </row>
    <row r="83" spans="1:18" s="4" customFormat="1" ht="11.25" customHeight="1" x14ac:dyDescent="0.25">
      <c r="A83" s="28"/>
      <c r="B83" s="27"/>
      <c r="C83" s="252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52"/>
    </row>
    <row r="84" spans="1:18" s="4" customFormat="1" ht="11.25" customHeight="1" x14ac:dyDescent="0.25">
      <c r="A84" s="28" t="s">
        <v>58</v>
      </c>
      <c r="B84" s="27" t="s">
        <v>22</v>
      </c>
      <c r="C84" s="252" t="s">
        <v>184</v>
      </c>
      <c r="D84" s="29" t="s">
        <v>184</v>
      </c>
      <c r="E84" s="29" t="s">
        <v>184</v>
      </c>
      <c r="F84" s="29">
        <v>250</v>
      </c>
      <c r="G84" s="29">
        <v>5</v>
      </c>
      <c r="H84" s="29">
        <v>23</v>
      </c>
      <c r="I84" s="29" t="s">
        <v>184</v>
      </c>
      <c r="J84" s="29" t="s">
        <v>184</v>
      </c>
      <c r="K84" s="29" t="s">
        <v>184</v>
      </c>
      <c r="L84" s="29" t="s">
        <v>184</v>
      </c>
      <c r="M84" s="29" t="s">
        <v>184</v>
      </c>
      <c r="N84" s="29">
        <v>19</v>
      </c>
      <c r="O84" s="29" t="s">
        <v>184</v>
      </c>
      <c r="P84" s="29" t="s">
        <v>184</v>
      </c>
      <c r="Q84" s="29" t="s">
        <v>184</v>
      </c>
      <c r="R84" s="252">
        <v>297</v>
      </c>
    </row>
    <row r="85" spans="1:18" s="4" customFormat="1" ht="11.25" customHeight="1" x14ac:dyDescent="0.25">
      <c r="A85" s="28" t="s">
        <v>58</v>
      </c>
      <c r="B85" s="27" t="s">
        <v>23</v>
      </c>
      <c r="C85" s="252" t="s">
        <v>184</v>
      </c>
      <c r="D85" s="29" t="s">
        <v>184</v>
      </c>
      <c r="E85" s="29" t="s">
        <v>184</v>
      </c>
      <c r="F85" s="29">
        <v>224</v>
      </c>
      <c r="G85" s="29">
        <v>2</v>
      </c>
      <c r="H85" s="29">
        <v>11</v>
      </c>
      <c r="I85" s="29" t="s">
        <v>184</v>
      </c>
      <c r="J85" s="29" t="s">
        <v>184</v>
      </c>
      <c r="K85" s="29" t="s">
        <v>184</v>
      </c>
      <c r="L85" s="29" t="s">
        <v>184</v>
      </c>
      <c r="M85" s="29" t="s">
        <v>184</v>
      </c>
      <c r="N85" s="29">
        <v>9</v>
      </c>
      <c r="O85" s="29" t="s">
        <v>184</v>
      </c>
      <c r="P85" s="29" t="s">
        <v>184</v>
      </c>
      <c r="Q85" s="29" t="s">
        <v>184</v>
      </c>
      <c r="R85" s="252">
        <v>246</v>
      </c>
    </row>
    <row r="86" spans="1:18" s="4" customFormat="1" ht="11.25" customHeight="1" x14ac:dyDescent="0.25">
      <c r="A86" s="28" t="s">
        <v>59</v>
      </c>
      <c r="B86" s="27" t="s">
        <v>22</v>
      </c>
      <c r="C86" s="252" t="s">
        <v>184</v>
      </c>
      <c r="D86" s="29" t="s">
        <v>184</v>
      </c>
      <c r="E86" s="29" t="s">
        <v>184</v>
      </c>
      <c r="F86" s="29" t="s">
        <v>184</v>
      </c>
      <c r="G86" s="29" t="s">
        <v>184</v>
      </c>
      <c r="H86" s="29" t="s">
        <v>184</v>
      </c>
      <c r="I86" s="29" t="s">
        <v>184</v>
      </c>
      <c r="J86" s="29" t="s">
        <v>184</v>
      </c>
      <c r="K86" s="29">
        <v>7</v>
      </c>
      <c r="L86" s="29" t="s">
        <v>184</v>
      </c>
      <c r="M86" s="29" t="s">
        <v>184</v>
      </c>
      <c r="N86" s="29">
        <v>89</v>
      </c>
      <c r="O86" s="29" t="s">
        <v>184</v>
      </c>
      <c r="P86" s="29">
        <v>10</v>
      </c>
      <c r="Q86" s="29" t="s">
        <v>184</v>
      </c>
      <c r="R86" s="252">
        <v>106</v>
      </c>
    </row>
    <row r="87" spans="1:18" s="4" customFormat="1" ht="11.25" customHeight="1" x14ac:dyDescent="0.25">
      <c r="A87" s="28" t="s">
        <v>59</v>
      </c>
      <c r="B87" s="27" t="s">
        <v>23</v>
      </c>
      <c r="C87" s="252" t="s">
        <v>184</v>
      </c>
      <c r="D87" s="29" t="s">
        <v>184</v>
      </c>
      <c r="E87" s="29" t="s">
        <v>184</v>
      </c>
      <c r="F87" s="29" t="s">
        <v>184</v>
      </c>
      <c r="G87" s="29" t="s">
        <v>184</v>
      </c>
      <c r="H87" s="29" t="s">
        <v>184</v>
      </c>
      <c r="I87" s="29" t="s">
        <v>184</v>
      </c>
      <c r="J87" s="29" t="s">
        <v>184</v>
      </c>
      <c r="K87" s="29">
        <v>1</v>
      </c>
      <c r="L87" s="29" t="s">
        <v>184</v>
      </c>
      <c r="M87" s="29" t="s">
        <v>184</v>
      </c>
      <c r="N87" s="29">
        <v>25</v>
      </c>
      <c r="O87" s="29" t="s">
        <v>184</v>
      </c>
      <c r="P87" s="29">
        <v>2</v>
      </c>
      <c r="Q87" s="29" t="s">
        <v>184</v>
      </c>
      <c r="R87" s="252">
        <v>28</v>
      </c>
    </row>
    <row r="88" spans="1:18" s="4" customFormat="1" ht="11.25" customHeight="1" x14ac:dyDescent="0.25">
      <c r="A88" s="28" t="s">
        <v>60</v>
      </c>
      <c r="B88" s="27" t="s">
        <v>22</v>
      </c>
      <c r="C88" s="252" t="s">
        <v>184</v>
      </c>
      <c r="D88" s="29">
        <v>165</v>
      </c>
      <c r="E88" s="29">
        <v>50</v>
      </c>
      <c r="F88" s="29">
        <v>13</v>
      </c>
      <c r="G88" s="29" t="s">
        <v>184</v>
      </c>
      <c r="H88" s="29" t="s">
        <v>184</v>
      </c>
      <c r="I88" s="29" t="s">
        <v>184</v>
      </c>
      <c r="J88" s="29" t="s">
        <v>184</v>
      </c>
      <c r="K88" s="29" t="s">
        <v>184</v>
      </c>
      <c r="L88" s="29" t="s">
        <v>184</v>
      </c>
      <c r="M88" s="29" t="s">
        <v>184</v>
      </c>
      <c r="N88" s="29" t="s">
        <v>184</v>
      </c>
      <c r="O88" s="29" t="s">
        <v>184</v>
      </c>
      <c r="P88" s="29" t="s">
        <v>184</v>
      </c>
      <c r="Q88" s="29" t="s">
        <v>184</v>
      </c>
      <c r="R88" s="252">
        <v>228</v>
      </c>
    </row>
    <row r="89" spans="1:18" s="4" customFormat="1" ht="11.25" customHeight="1" x14ac:dyDescent="0.25">
      <c r="A89" s="28" t="s">
        <v>60</v>
      </c>
      <c r="B89" s="27" t="s">
        <v>23</v>
      </c>
      <c r="C89" s="252" t="s">
        <v>184</v>
      </c>
      <c r="D89" s="29">
        <v>29</v>
      </c>
      <c r="E89" s="29">
        <v>5</v>
      </c>
      <c r="F89" s="29">
        <v>8</v>
      </c>
      <c r="G89" s="29" t="s">
        <v>184</v>
      </c>
      <c r="H89" s="29" t="s">
        <v>184</v>
      </c>
      <c r="I89" s="29" t="s">
        <v>184</v>
      </c>
      <c r="J89" s="29" t="s">
        <v>184</v>
      </c>
      <c r="K89" s="29" t="s">
        <v>184</v>
      </c>
      <c r="L89" s="29" t="s">
        <v>184</v>
      </c>
      <c r="M89" s="29" t="s">
        <v>184</v>
      </c>
      <c r="N89" s="29" t="s">
        <v>184</v>
      </c>
      <c r="O89" s="29" t="s">
        <v>184</v>
      </c>
      <c r="P89" s="29" t="s">
        <v>184</v>
      </c>
      <c r="Q89" s="29" t="s">
        <v>184</v>
      </c>
      <c r="R89" s="252">
        <v>42</v>
      </c>
    </row>
    <row r="90" spans="1:18" s="4" customFormat="1" ht="11.25" customHeight="1" x14ac:dyDescent="0.25">
      <c r="A90" s="28" t="s">
        <v>122</v>
      </c>
      <c r="B90" s="27" t="s">
        <v>22</v>
      </c>
      <c r="C90" s="252" t="s">
        <v>184</v>
      </c>
      <c r="D90" s="29" t="s">
        <v>184</v>
      </c>
      <c r="E90" s="29" t="s">
        <v>184</v>
      </c>
      <c r="F90" s="29" t="s">
        <v>184</v>
      </c>
      <c r="G90" s="29" t="s">
        <v>184</v>
      </c>
      <c r="H90" s="29" t="s">
        <v>184</v>
      </c>
      <c r="I90" s="29" t="s">
        <v>184</v>
      </c>
      <c r="J90" s="29" t="s">
        <v>184</v>
      </c>
      <c r="K90" s="29" t="s">
        <v>184</v>
      </c>
      <c r="L90" s="29" t="s">
        <v>184</v>
      </c>
      <c r="M90" s="29" t="s">
        <v>184</v>
      </c>
      <c r="N90" s="29">
        <v>76</v>
      </c>
      <c r="O90" s="29" t="s">
        <v>184</v>
      </c>
      <c r="P90" s="29" t="s">
        <v>184</v>
      </c>
      <c r="Q90" s="29" t="s">
        <v>184</v>
      </c>
      <c r="R90" s="252">
        <v>76</v>
      </c>
    </row>
    <row r="91" spans="1:18" s="4" customFormat="1" ht="11.25" customHeight="1" x14ac:dyDescent="0.25">
      <c r="A91" s="28" t="s">
        <v>122</v>
      </c>
      <c r="B91" s="27" t="s">
        <v>23</v>
      </c>
      <c r="C91" s="252" t="s">
        <v>184</v>
      </c>
      <c r="D91" s="29" t="s">
        <v>184</v>
      </c>
      <c r="E91" s="29" t="s">
        <v>184</v>
      </c>
      <c r="F91" s="29" t="s">
        <v>184</v>
      </c>
      <c r="G91" s="29" t="s">
        <v>184</v>
      </c>
      <c r="H91" s="29" t="s">
        <v>184</v>
      </c>
      <c r="I91" s="29" t="s">
        <v>184</v>
      </c>
      <c r="J91" s="29" t="s">
        <v>184</v>
      </c>
      <c r="K91" s="29" t="s">
        <v>184</v>
      </c>
      <c r="L91" s="29" t="s">
        <v>184</v>
      </c>
      <c r="M91" s="29" t="s">
        <v>184</v>
      </c>
      <c r="N91" s="29">
        <v>11</v>
      </c>
      <c r="O91" s="29" t="s">
        <v>184</v>
      </c>
      <c r="P91" s="29" t="s">
        <v>184</v>
      </c>
      <c r="Q91" s="29" t="s">
        <v>184</v>
      </c>
      <c r="R91" s="252">
        <v>11</v>
      </c>
    </row>
    <row r="92" spans="1:18" s="4" customFormat="1" ht="11.25" customHeight="1" x14ac:dyDescent="0.25">
      <c r="A92" s="28" t="s">
        <v>176</v>
      </c>
      <c r="B92" s="27" t="s">
        <v>22</v>
      </c>
      <c r="C92" s="252" t="s">
        <v>184</v>
      </c>
      <c r="D92" s="29" t="s">
        <v>184</v>
      </c>
      <c r="E92" s="29" t="s">
        <v>184</v>
      </c>
      <c r="F92" s="29" t="s">
        <v>184</v>
      </c>
      <c r="G92" s="29" t="s">
        <v>184</v>
      </c>
      <c r="H92" s="29" t="s">
        <v>184</v>
      </c>
      <c r="I92" s="29" t="s">
        <v>184</v>
      </c>
      <c r="J92" s="29" t="s">
        <v>184</v>
      </c>
      <c r="K92" s="29" t="s">
        <v>184</v>
      </c>
      <c r="L92" s="29" t="s">
        <v>184</v>
      </c>
      <c r="M92" s="29" t="s">
        <v>184</v>
      </c>
      <c r="N92" s="29" t="s">
        <v>184</v>
      </c>
      <c r="O92" s="29" t="s">
        <v>184</v>
      </c>
      <c r="P92" s="29">
        <v>1</v>
      </c>
      <c r="Q92" s="29" t="s">
        <v>184</v>
      </c>
      <c r="R92" s="252">
        <v>1</v>
      </c>
    </row>
    <row r="93" spans="1:18" s="4" customFormat="1" ht="11.25" customHeight="1" x14ac:dyDescent="0.25">
      <c r="A93" s="28" t="s">
        <v>176</v>
      </c>
      <c r="B93" s="27" t="s">
        <v>23</v>
      </c>
      <c r="C93" s="252" t="s">
        <v>184</v>
      </c>
      <c r="D93" s="29" t="s">
        <v>184</v>
      </c>
      <c r="E93" s="29" t="s">
        <v>184</v>
      </c>
      <c r="F93" s="29" t="s">
        <v>184</v>
      </c>
      <c r="G93" s="29" t="s">
        <v>184</v>
      </c>
      <c r="H93" s="29" t="s">
        <v>184</v>
      </c>
      <c r="I93" s="29" t="s">
        <v>184</v>
      </c>
      <c r="J93" s="29" t="s">
        <v>184</v>
      </c>
      <c r="K93" s="29" t="s">
        <v>184</v>
      </c>
      <c r="L93" s="29" t="s">
        <v>184</v>
      </c>
      <c r="M93" s="29" t="s">
        <v>184</v>
      </c>
      <c r="N93" s="29" t="s">
        <v>184</v>
      </c>
      <c r="O93" s="29" t="s">
        <v>184</v>
      </c>
      <c r="P93" s="29" t="s">
        <v>184</v>
      </c>
      <c r="Q93" s="29" t="s">
        <v>184</v>
      </c>
      <c r="R93" s="252">
        <v>0</v>
      </c>
    </row>
    <row r="94" spans="1:18" s="4" customFormat="1" ht="11.25" customHeight="1" x14ac:dyDescent="0.25">
      <c r="A94" s="28" t="s">
        <v>61</v>
      </c>
      <c r="B94" s="27" t="s">
        <v>22</v>
      </c>
      <c r="C94" s="252" t="s">
        <v>184</v>
      </c>
      <c r="D94" s="29" t="s">
        <v>184</v>
      </c>
      <c r="E94" s="29" t="s">
        <v>184</v>
      </c>
      <c r="F94" s="29" t="s">
        <v>184</v>
      </c>
      <c r="G94" s="29" t="s">
        <v>184</v>
      </c>
      <c r="H94" s="29" t="s">
        <v>184</v>
      </c>
      <c r="I94" s="29" t="s">
        <v>184</v>
      </c>
      <c r="J94" s="29" t="s">
        <v>184</v>
      </c>
      <c r="K94" s="29">
        <v>74</v>
      </c>
      <c r="L94" s="29" t="s">
        <v>184</v>
      </c>
      <c r="M94" s="29">
        <v>17</v>
      </c>
      <c r="N94" s="29" t="s">
        <v>184</v>
      </c>
      <c r="O94" s="29" t="s">
        <v>184</v>
      </c>
      <c r="P94" s="29" t="s">
        <v>184</v>
      </c>
      <c r="Q94" s="29" t="s">
        <v>184</v>
      </c>
      <c r="R94" s="252">
        <v>91</v>
      </c>
    </row>
    <row r="95" spans="1:18" s="4" customFormat="1" ht="11.25" customHeight="1" x14ac:dyDescent="0.25">
      <c r="A95" s="28" t="s">
        <v>61</v>
      </c>
      <c r="B95" s="27" t="s">
        <v>23</v>
      </c>
      <c r="C95" s="252" t="s">
        <v>184</v>
      </c>
      <c r="D95" s="29" t="s">
        <v>184</v>
      </c>
      <c r="E95" s="29" t="s">
        <v>184</v>
      </c>
      <c r="F95" s="29" t="s">
        <v>184</v>
      </c>
      <c r="G95" s="29" t="s">
        <v>184</v>
      </c>
      <c r="H95" s="29" t="s">
        <v>184</v>
      </c>
      <c r="I95" s="29" t="s">
        <v>184</v>
      </c>
      <c r="J95" s="29" t="s">
        <v>184</v>
      </c>
      <c r="K95" s="29">
        <v>15</v>
      </c>
      <c r="L95" s="29" t="s">
        <v>184</v>
      </c>
      <c r="M95" s="29">
        <v>2</v>
      </c>
      <c r="N95" s="29" t="s">
        <v>184</v>
      </c>
      <c r="O95" s="29" t="s">
        <v>184</v>
      </c>
      <c r="P95" s="29" t="s">
        <v>184</v>
      </c>
      <c r="Q95" s="29" t="s">
        <v>184</v>
      </c>
      <c r="R95" s="252">
        <v>17</v>
      </c>
    </row>
    <row r="96" spans="1:18" s="4" customFormat="1" ht="11.25" customHeight="1" x14ac:dyDescent="0.25">
      <c r="A96" s="28" t="s">
        <v>62</v>
      </c>
      <c r="B96" s="27" t="s">
        <v>22</v>
      </c>
      <c r="C96" s="252" t="s">
        <v>184</v>
      </c>
      <c r="D96" s="29" t="s">
        <v>184</v>
      </c>
      <c r="E96" s="29" t="s">
        <v>184</v>
      </c>
      <c r="F96" s="29" t="s">
        <v>184</v>
      </c>
      <c r="G96" s="29">
        <v>1</v>
      </c>
      <c r="H96" s="29" t="s">
        <v>184</v>
      </c>
      <c r="I96" s="29" t="s">
        <v>184</v>
      </c>
      <c r="J96" s="29" t="s">
        <v>184</v>
      </c>
      <c r="K96" s="29" t="s">
        <v>184</v>
      </c>
      <c r="L96" s="29" t="s">
        <v>184</v>
      </c>
      <c r="M96" s="29" t="s">
        <v>184</v>
      </c>
      <c r="N96" s="29" t="s">
        <v>184</v>
      </c>
      <c r="O96" s="29" t="s">
        <v>184</v>
      </c>
      <c r="P96" s="29" t="s">
        <v>184</v>
      </c>
      <c r="Q96" s="29" t="s">
        <v>184</v>
      </c>
      <c r="R96" s="252">
        <v>1</v>
      </c>
    </row>
    <row r="97" spans="1:18" s="4" customFormat="1" ht="11.25" customHeight="1" x14ac:dyDescent="0.25">
      <c r="A97" s="28" t="s">
        <v>62</v>
      </c>
      <c r="B97" s="27" t="s">
        <v>23</v>
      </c>
      <c r="C97" s="252" t="s">
        <v>184</v>
      </c>
      <c r="D97" s="29" t="s">
        <v>184</v>
      </c>
      <c r="E97" s="29" t="s">
        <v>184</v>
      </c>
      <c r="F97" s="29" t="s">
        <v>184</v>
      </c>
      <c r="G97" s="29" t="s">
        <v>184</v>
      </c>
      <c r="H97" s="29" t="s">
        <v>184</v>
      </c>
      <c r="I97" s="29" t="s">
        <v>184</v>
      </c>
      <c r="J97" s="29" t="s">
        <v>184</v>
      </c>
      <c r="K97" s="29" t="s">
        <v>184</v>
      </c>
      <c r="L97" s="29" t="s">
        <v>184</v>
      </c>
      <c r="M97" s="29" t="s">
        <v>184</v>
      </c>
      <c r="N97" s="29" t="s">
        <v>184</v>
      </c>
      <c r="O97" s="29" t="s">
        <v>184</v>
      </c>
      <c r="P97" s="29" t="s">
        <v>184</v>
      </c>
      <c r="Q97" s="29" t="s">
        <v>184</v>
      </c>
      <c r="R97" s="252">
        <v>0</v>
      </c>
    </row>
    <row r="98" spans="1:18" s="4" customFormat="1" ht="11.25" customHeight="1" x14ac:dyDescent="0.25">
      <c r="A98" s="28" t="s">
        <v>63</v>
      </c>
      <c r="B98" s="27" t="s">
        <v>22</v>
      </c>
      <c r="C98" s="252" t="s">
        <v>184</v>
      </c>
      <c r="D98" s="29" t="s">
        <v>184</v>
      </c>
      <c r="E98" s="29" t="s">
        <v>184</v>
      </c>
      <c r="F98" s="29" t="s">
        <v>184</v>
      </c>
      <c r="G98" s="29" t="s">
        <v>184</v>
      </c>
      <c r="H98" s="29" t="s">
        <v>184</v>
      </c>
      <c r="I98" s="29" t="s">
        <v>184</v>
      </c>
      <c r="J98" s="29" t="s">
        <v>184</v>
      </c>
      <c r="K98" s="29">
        <v>12</v>
      </c>
      <c r="L98" s="29" t="s">
        <v>184</v>
      </c>
      <c r="M98" s="29" t="s">
        <v>184</v>
      </c>
      <c r="N98" s="29">
        <v>95</v>
      </c>
      <c r="O98" s="29" t="s">
        <v>184</v>
      </c>
      <c r="P98" s="29">
        <v>7</v>
      </c>
      <c r="Q98" s="29" t="s">
        <v>184</v>
      </c>
      <c r="R98" s="252">
        <v>114</v>
      </c>
    </row>
    <row r="99" spans="1:18" s="4" customFormat="1" ht="11.25" customHeight="1" x14ac:dyDescent="0.25">
      <c r="A99" s="28" t="s">
        <v>63</v>
      </c>
      <c r="B99" s="27" t="s">
        <v>23</v>
      </c>
      <c r="C99" s="252" t="s">
        <v>184</v>
      </c>
      <c r="D99" s="29" t="s">
        <v>184</v>
      </c>
      <c r="E99" s="29" t="s">
        <v>184</v>
      </c>
      <c r="F99" s="29" t="s">
        <v>184</v>
      </c>
      <c r="G99" s="29" t="s">
        <v>184</v>
      </c>
      <c r="H99" s="29" t="s">
        <v>184</v>
      </c>
      <c r="I99" s="29" t="s">
        <v>184</v>
      </c>
      <c r="J99" s="29" t="s">
        <v>184</v>
      </c>
      <c r="K99" s="29">
        <v>1</v>
      </c>
      <c r="L99" s="29" t="s">
        <v>184</v>
      </c>
      <c r="M99" s="29" t="s">
        <v>184</v>
      </c>
      <c r="N99" s="29">
        <v>22</v>
      </c>
      <c r="O99" s="29" t="s">
        <v>184</v>
      </c>
      <c r="P99" s="29" t="s">
        <v>184</v>
      </c>
      <c r="Q99" s="29" t="s">
        <v>184</v>
      </c>
      <c r="R99" s="252">
        <v>23</v>
      </c>
    </row>
    <row r="100" spans="1:18" s="4" customFormat="1" ht="11.25" customHeight="1" x14ac:dyDescent="0.25">
      <c r="A100" s="28" t="s">
        <v>64</v>
      </c>
      <c r="B100" s="27" t="s">
        <v>22</v>
      </c>
      <c r="C100" s="252" t="s">
        <v>184</v>
      </c>
      <c r="D100" s="29" t="s">
        <v>184</v>
      </c>
      <c r="E100" s="29" t="s">
        <v>184</v>
      </c>
      <c r="F100" s="29" t="s">
        <v>184</v>
      </c>
      <c r="G100" s="29" t="s">
        <v>184</v>
      </c>
      <c r="H100" s="29" t="s">
        <v>184</v>
      </c>
      <c r="I100" s="29" t="s">
        <v>184</v>
      </c>
      <c r="J100" s="29" t="s">
        <v>184</v>
      </c>
      <c r="K100" s="29" t="s">
        <v>184</v>
      </c>
      <c r="L100" s="29" t="s">
        <v>184</v>
      </c>
      <c r="M100" s="29" t="s">
        <v>184</v>
      </c>
      <c r="N100" s="29">
        <v>271786</v>
      </c>
      <c r="O100" s="29" t="s">
        <v>184</v>
      </c>
      <c r="P100" s="29">
        <v>5</v>
      </c>
      <c r="Q100" s="29" t="s">
        <v>184</v>
      </c>
      <c r="R100" s="252">
        <v>271791</v>
      </c>
    </row>
    <row r="101" spans="1:18" s="4" customFormat="1" ht="11.25" customHeight="1" x14ac:dyDescent="0.25">
      <c r="A101" s="28" t="s">
        <v>64</v>
      </c>
      <c r="B101" s="27" t="s">
        <v>23</v>
      </c>
      <c r="C101" s="252" t="s">
        <v>184</v>
      </c>
      <c r="D101" s="29" t="s">
        <v>184</v>
      </c>
      <c r="E101" s="29" t="s">
        <v>184</v>
      </c>
      <c r="F101" s="29" t="s">
        <v>184</v>
      </c>
      <c r="G101" s="29" t="s">
        <v>184</v>
      </c>
      <c r="H101" s="29" t="s">
        <v>184</v>
      </c>
      <c r="I101" s="29" t="s">
        <v>184</v>
      </c>
      <c r="J101" s="29" t="s">
        <v>184</v>
      </c>
      <c r="K101" s="29" t="s">
        <v>184</v>
      </c>
      <c r="L101" s="29" t="s">
        <v>184</v>
      </c>
      <c r="M101" s="29" t="s">
        <v>184</v>
      </c>
      <c r="N101" s="29">
        <v>76078</v>
      </c>
      <c r="O101" s="29" t="s">
        <v>184</v>
      </c>
      <c r="P101" s="29">
        <v>1</v>
      </c>
      <c r="Q101" s="29" t="s">
        <v>184</v>
      </c>
      <c r="R101" s="252">
        <v>76079</v>
      </c>
    </row>
    <row r="102" spans="1:18" s="4" customFormat="1" ht="11.25" customHeight="1" x14ac:dyDescent="0.25">
      <c r="A102" s="28" t="s">
        <v>65</v>
      </c>
      <c r="B102" s="27" t="s">
        <v>22</v>
      </c>
      <c r="C102" s="252" t="s">
        <v>184</v>
      </c>
      <c r="D102" s="29" t="s">
        <v>184</v>
      </c>
      <c r="E102" s="29" t="s">
        <v>184</v>
      </c>
      <c r="F102" s="29" t="s">
        <v>184</v>
      </c>
      <c r="G102" s="29">
        <v>1</v>
      </c>
      <c r="H102" s="29" t="s">
        <v>184</v>
      </c>
      <c r="I102" s="29" t="s">
        <v>184</v>
      </c>
      <c r="J102" s="29" t="s">
        <v>184</v>
      </c>
      <c r="K102" s="29" t="s">
        <v>184</v>
      </c>
      <c r="L102" s="29" t="s">
        <v>184</v>
      </c>
      <c r="M102" s="29" t="s">
        <v>184</v>
      </c>
      <c r="N102" s="29">
        <v>48</v>
      </c>
      <c r="O102" s="29" t="s">
        <v>184</v>
      </c>
      <c r="P102" s="29" t="s">
        <v>184</v>
      </c>
      <c r="Q102" s="29" t="s">
        <v>184</v>
      </c>
      <c r="R102" s="252">
        <v>49</v>
      </c>
    </row>
    <row r="103" spans="1:18" s="4" customFormat="1" ht="11.25" customHeight="1" x14ac:dyDescent="0.25">
      <c r="A103" s="28" t="s">
        <v>65</v>
      </c>
      <c r="B103" s="27" t="s">
        <v>23</v>
      </c>
      <c r="C103" s="252" t="s">
        <v>184</v>
      </c>
      <c r="D103" s="29" t="s">
        <v>184</v>
      </c>
      <c r="E103" s="29" t="s">
        <v>184</v>
      </c>
      <c r="F103" s="29" t="s">
        <v>184</v>
      </c>
      <c r="G103" s="29">
        <v>1</v>
      </c>
      <c r="H103" s="29" t="s">
        <v>184</v>
      </c>
      <c r="I103" s="29" t="s">
        <v>184</v>
      </c>
      <c r="J103" s="29" t="s">
        <v>184</v>
      </c>
      <c r="K103" s="29" t="s">
        <v>184</v>
      </c>
      <c r="L103" s="29" t="s">
        <v>184</v>
      </c>
      <c r="M103" s="29" t="s">
        <v>184</v>
      </c>
      <c r="N103" s="29">
        <v>23</v>
      </c>
      <c r="O103" s="29" t="s">
        <v>184</v>
      </c>
      <c r="P103" s="29" t="s">
        <v>184</v>
      </c>
      <c r="Q103" s="29" t="s">
        <v>184</v>
      </c>
      <c r="R103" s="252">
        <v>24</v>
      </c>
    </row>
    <row r="104" spans="1:18" s="4" customFormat="1" ht="11.25" customHeight="1" x14ac:dyDescent="0.25">
      <c r="A104" s="28" t="s">
        <v>66</v>
      </c>
      <c r="B104" s="27" t="s">
        <v>22</v>
      </c>
      <c r="C104" s="252" t="s">
        <v>184</v>
      </c>
      <c r="D104" s="29" t="s">
        <v>184</v>
      </c>
      <c r="E104" s="29" t="s">
        <v>184</v>
      </c>
      <c r="F104" s="29" t="s">
        <v>184</v>
      </c>
      <c r="G104" s="29" t="s">
        <v>184</v>
      </c>
      <c r="H104" s="29" t="s">
        <v>184</v>
      </c>
      <c r="I104" s="29" t="s">
        <v>184</v>
      </c>
      <c r="J104" s="29" t="s">
        <v>184</v>
      </c>
      <c r="K104" s="29">
        <v>11</v>
      </c>
      <c r="L104" s="29" t="s">
        <v>184</v>
      </c>
      <c r="M104" s="29" t="s">
        <v>184</v>
      </c>
      <c r="N104" s="29">
        <v>160</v>
      </c>
      <c r="O104" s="29">
        <v>75</v>
      </c>
      <c r="P104" s="29" t="s">
        <v>184</v>
      </c>
      <c r="Q104" s="29" t="s">
        <v>184</v>
      </c>
      <c r="R104" s="252">
        <v>246</v>
      </c>
    </row>
    <row r="105" spans="1:18" s="4" customFormat="1" ht="11.25" customHeight="1" x14ac:dyDescent="0.25">
      <c r="A105" s="28" t="s">
        <v>66</v>
      </c>
      <c r="B105" s="27" t="s">
        <v>23</v>
      </c>
      <c r="C105" s="252" t="s">
        <v>184</v>
      </c>
      <c r="D105" s="29" t="s">
        <v>184</v>
      </c>
      <c r="E105" s="29" t="s">
        <v>184</v>
      </c>
      <c r="F105" s="29" t="s">
        <v>184</v>
      </c>
      <c r="G105" s="29" t="s">
        <v>184</v>
      </c>
      <c r="H105" s="29" t="s">
        <v>184</v>
      </c>
      <c r="I105" s="29" t="s">
        <v>184</v>
      </c>
      <c r="J105" s="29" t="s">
        <v>184</v>
      </c>
      <c r="K105" s="29">
        <v>1</v>
      </c>
      <c r="L105" s="29" t="s">
        <v>184</v>
      </c>
      <c r="M105" s="29" t="s">
        <v>184</v>
      </c>
      <c r="N105" s="29">
        <v>46</v>
      </c>
      <c r="O105" s="29">
        <v>13</v>
      </c>
      <c r="P105" s="29" t="s">
        <v>184</v>
      </c>
      <c r="Q105" s="29" t="s">
        <v>184</v>
      </c>
      <c r="R105" s="252">
        <v>60</v>
      </c>
    </row>
    <row r="106" spans="1:18" s="4" customFormat="1" ht="11.25" customHeight="1" x14ac:dyDescent="0.25">
      <c r="A106" s="28" t="s">
        <v>67</v>
      </c>
      <c r="B106" s="27" t="s">
        <v>22</v>
      </c>
      <c r="C106" s="252" t="s">
        <v>184</v>
      </c>
      <c r="D106" s="29" t="s">
        <v>184</v>
      </c>
      <c r="E106" s="29" t="s">
        <v>184</v>
      </c>
      <c r="F106" s="29" t="s">
        <v>184</v>
      </c>
      <c r="G106" s="29" t="s">
        <v>184</v>
      </c>
      <c r="H106" s="29" t="s">
        <v>184</v>
      </c>
      <c r="I106" s="29" t="s">
        <v>184</v>
      </c>
      <c r="J106" s="29" t="s">
        <v>184</v>
      </c>
      <c r="K106" s="29">
        <v>688</v>
      </c>
      <c r="L106" s="29" t="s">
        <v>184</v>
      </c>
      <c r="M106" s="29" t="s">
        <v>184</v>
      </c>
      <c r="N106" s="29">
        <v>2</v>
      </c>
      <c r="O106" s="29" t="s">
        <v>184</v>
      </c>
      <c r="P106" s="29">
        <v>119</v>
      </c>
      <c r="Q106" s="29" t="s">
        <v>184</v>
      </c>
      <c r="R106" s="252">
        <v>809</v>
      </c>
    </row>
    <row r="107" spans="1:18" s="4" customFormat="1" ht="11.25" customHeight="1" x14ac:dyDescent="0.25">
      <c r="A107" s="28" t="s">
        <v>67</v>
      </c>
      <c r="B107" s="27" t="s">
        <v>23</v>
      </c>
      <c r="C107" s="252" t="s">
        <v>184</v>
      </c>
      <c r="D107" s="29" t="s">
        <v>184</v>
      </c>
      <c r="E107" s="29" t="s">
        <v>184</v>
      </c>
      <c r="F107" s="29" t="s">
        <v>184</v>
      </c>
      <c r="G107" s="29" t="s">
        <v>184</v>
      </c>
      <c r="H107" s="29" t="s">
        <v>184</v>
      </c>
      <c r="I107" s="29" t="s">
        <v>184</v>
      </c>
      <c r="J107" s="29" t="s">
        <v>184</v>
      </c>
      <c r="K107" s="29">
        <v>263</v>
      </c>
      <c r="L107" s="29" t="s">
        <v>184</v>
      </c>
      <c r="M107" s="29" t="s">
        <v>184</v>
      </c>
      <c r="N107" s="29" t="s">
        <v>184</v>
      </c>
      <c r="O107" s="29" t="s">
        <v>184</v>
      </c>
      <c r="P107" s="29">
        <v>40</v>
      </c>
      <c r="Q107" s="29" t="s">
        <v>184</v>
      </c>
      <c r="R107" s="252">
        <v>303</v>
      </c>
    </row>
    <row r="108" spans="1:18" s="4" customFormat="1" ht="11.25" customHeight="1" x14ac:dyDescent="0.25">
      <c r="A108" s="28" t="s">
        <v>68</v>
      </c>
      <c r="B108" s="27" t="s">
        <v>22</v>
      </c>
      <c r="C108" s="252" t="s">
        <v>184</v>
      </c>
      <c r="D108" s="29" t="s">
        <v>184</v>
      </c>
      <c r="E108" s="29" t="s">
        <v>184</v>
      </c>
      <c r="F108" s="29" t="s">
        <v>184</v>
      </c>
      <c r="G108" s="29">
        <v>23776</v>
      </c>
      <c r="H108" s="29">
        <v>38677</v>
      </c>
      <c r="I108" s="29" t="s">
        <v>184</v>
      </c>
      <c r="J108" s="29">
        <v>437</v>
      </c>
      <c r="K108" s="29">
        <v>51662</v>
      </c>
      <c r="L108" s="29" t="s">
        <v>184</v>
      </c>
      <c r="M108" s="29">
        <v>23</v>
      </c>
      <c r="N108" s="29">
        <v>1267</v>
      </c>
      <c r="O108" s="29" t="s">
        <v>184</v>
      </c>
      <c r="P108" s="29" t="s">
        <v>184</v>
      </c>
      <c r="Q108" s="29">
        <v>343</v>
      </c>
      <c r="R108" s="252">
        <v>116185</v>
      </c>
    </row>
    <row r="109" spans="1:18" s="4" customFormat="1" ht="11.25" customHeight="1" x14ac:dyDescent="0.25">
      <c r="A109" s="28" t="s">
        <v>68</v>
      </c>
      <c r="B109" s="27" t="s">
        <v>23</v>
      </c>
      <c r="C109" s="252" t="s">
        <v>184</v>
      </c>
      <c r="D109" s="29" t="s">
        <v>184</v>
      </c>
      <c r="E109" s="29" t="s">
        <v>184</v>
      </c>
      <c r="F109" s="29" t="s">
        <v>184</v>
      </c>
      <c r="G109" s="29">
        <v>15932</v>
      </c>
      <c r="H109" s="29">
        <v>30309</v>
      </c>
      <c r="I109" s="29" t="s">
        <v>184</v>
      </c>
      <c r="J109" s="29">
        <v>345</v>
      </c>
      <c r="K109" s="29">
        <v>51886</v>
      </c>
      <c r="L109" s="29" t="s">
        <v>184</v>
      </c>
      <c r="M109" s="29">
        <v>18</v>
      </c>
      <c r="N109" s="29">
        <v>1035</v>
      </c>
      <c r="O109" s="29" t="s">
        <v>184</v>
      </c>
      <c r="P109" s="29" t="s">
        <v>184</v>
      </c>
      <c r="Q109" s="29">
        <v>271</v>
      </c>
      <c r="R109" s="252">
        <v>99796</v>
      </c>
    </row>
    <row r="110" spans="1:18" s="4" customFormat="1" ht="11.25" customHeight="1" x14ac:dyDescent="0.25">
      <c r="A110" s="28" t="s">
        <v>123</v>
      </c>
      <c r="B110" s="27" t="s">
        <v>22</v>
      </c>
      <c r="C110" s="252" t="s">
        <v>184</v>
      </c>
      <c r="D110" s="29" t="s">
        <v>184</v>
      </c>
      <c r="E110" s="29" t="s">
        <v>184</v>
      </c>
      <c r="F110" s="29" t="s">
        <v>184</v>
      </c>
      <c r="G110" s="29" t="s">
        <v>184</v>
      </c>
      <c r="H110" s="29" t="s">
        <v>184</v>
      </c>
      <c r="I110" s="29" t="s">
        <v>184</v>
      </c>
      <c r="J110" s="29" t="s">
        <v>184</v>
      </c>
      <c r="K110" s="29" t="s">
        <v>184</v>
      </c>
      <c r="L110" s="29" t="s">
        <v>184</v>
      </c>
      <c r="M110" s="29" t="s">
        <v>184</v>
      </c>
      <c r="N110" s="29">
        <v>2506</v>
      </c>
      <c r="O110" s="29" t="s">
        <v>184</v>
      </c>
      <c r="P110" s="29" t="s">
        <v>184</v>
      </c>
      <c r="Q110" s="29" t="s">
        <v>184</v>
      </c>
      <c r="R110" s="252">
        <v>2506</v>
      </c>
    </row>
    <row r="111" spans="1:18" s="4" customFormat="1" ht="11.25" customHeight="1" x14ac:dyDescent="0.25">
      <c r="A111" s="28" t="s">
        <v>123</v>
      </c>
      <c r="B111" s="27" t="s">
        <v>23</v>
      </c>
      <c r="C111" s="252" t="s">
        <v>184</v>
      </c>
      <c r="D111" s="29" t="s">
        <v>184</v>
      </c>
      <c r="E111" s="29" t="s">
        <v>184</v>
      </c>
      <c r="F111" s="29" t="s">
        <v>184</v>
      </c>
      <c r="G111" s="29" t="s">
        <v>184</v>
      </c>
      <c r="H111" s="29" t="s">
        <v>184</v>
      </c>
      <c r="I111" s="29" t="s">
        <v>184</v>
      </c>
      <c r="J111" s="29" t="s">
        <v>184</v>
      </c>
      <c r="K111" s="29" t="s">
        <v>184</v>
      </c>
      <c r="L111" s="29" t="s">
        <v>184</v>
      </c>
      <c r="M111" s="29" t="s">
        <v>184</v>
      </c>
      <c r="N111" s="29">
        <v>1755</v>
      </c>
      <c r="O111" s="29" t="s">
        <v>184</v>
      </c>
      <c r="P111" s="29" t="s">
        <v>184</v>
      </c>
      <c r="Q111" s="29" t="s">
        <v>184</v>
      </c>
      <c r="R111" s="252">
        <v>1755</v>
      </c>
    </row>
    <row r="112" spans="1:18" s="4" customFormat="1" ht="11.25" customHeight="1" x14ac:dyDescent="0.25">
      <c r="A112" s="28" t="s">
        <v>69</v>
      </c>
      <c r="B112" s="27" t="s">
        <v>22</v>
      </c>
      <c r="C112" s="252" t="s">
        <v>184</v>
      </c>
      <c r="D112" s="29">
        <v>2</v>
      </c>
      <c r="E112" s="29">
        <v>155</v>
      </c>
      <c r="F112" s="29">
        <v>54</v>
      </c>
      <c r="G112" s="29">
        <v>84</v>
      </c>
      <c r="H112" s="29" t="s">
        <v>184</v>
      </c>
      <c r="I112" s="29" t="s">
        <v>184</v>
      </c>
      <c r="J112" s="29" t="s">
        <v>184</v>
      </c>
      <c r="K112" s="29">
        <v>1</v>
      </c>
      <c r="L112" s="29" t="s">
        <v>184</v>
      </c>
      <c r="M112" s="29" t="s">
        <v>184</v>
      </c>
      <c r="N112" s="29" t="s">
        <v>184</v>
      </c>
      <c r="O112" s="29" t="s">
        <v>184</v>
      </c>
      <c r="P112" s="29" t="s">
        <v>184</v>
      </c>
      <c r="Q112" s="29" t="s">
        <v>184</v>
      </c>
      <c r="R112" s="252">
        <v>296</v>
      </c>
    </row>
    <row r="113" spans="1:18" s="4" customFormat="1" ht="11.25" customHeight="1" x14ac:dyDescent="0.25">
      <c r="A113" s="28" t="s">
        <v>69</v>
      </c>
      <c r="B113" s="27" t="s">
        <v>23</v>
      </c>
      <c r="C113" s="252" t="s">
        <v>184</v>
      </c>
      <c r="D113" s="29" t="s">
        <v>184</v>
      </c>
      <c r="E113" s="29">
        <v>51</v>
      </c>
      <c r="F113" s="29">
        <v>22</v>
      </c>
      <c r="G113" s="29">
        <v>28</v>
      </c>
      <c r="H113" s="29" t="s">
        <v>184</v>
      </c>
      <c r="I113" s="29" t="s">
        <v>184</v>
      </c>
      <c r="J113" s="29" t="s">
        <v>184</v>
      </c>
      <c r="K113" s="29">
        <v>1</v>
      </c>
      <c r="L113" s="29" t="s">
        <v>184</v>
      </c>
      <c r="M113" s="29" t="s">
        <v>184</v>
      </c>
      <c r="N113" s="29" t="s">
        <v>184</v>
      </c>
      <c r="O113" s="29" t="s">
        <v>184</v>
      </c>
      <c r="P113" s="29" t="s">
        <v>184</v>
      </c>
      <c r="Q113" s="29" t="s">
        <v>184</v>
      </c>
      <c r="R113" s="252">
        <v>102</v>
      </c>
    </row>
    <row r="114" spans="1:18" s="4" customFormat="1" ht="11.25" customHeight="1" x14ac:dyDescent="0.25">
      <c r="A114" s="28" t="s">
        <v>70</v>
      </c>
      <c r="B114" s="27" t="s">
        <v>22</v>
      </c>
      <c r="C114" s="252" t="s">
        <v>184</v>
      </c>
      <c r="D114" s="29" t="s">
        <v>184</v>
      </c>
      <c r="E114" s="29" t="s">
        <v>184</v>
      </c>
      <c r="F114" s="29" t="s">
        <v>184</v>
      </c>
      <c r="G114" s="29">
        <v>4</v>
      </c>
      <c r="H114" s="29" t="s">
        <v>184</v>
      </c>
      <c r="I114" s="29" t="s">
        <v>184</v>
      </c>
      <c r="J114" s="29" t="s">
        <v>184</v>
      </c>
      <c r="K114" s="29" t="s">
        <v>184</v>
      </c>
      <c r="L114" s="29" t="s">
        <v>184</v>
      </c>
      <c r="M114" s="29" t="s">
        <v>184</v>
      </c>
      <c r="N114" s="29" t="s">
        <v>184</v>
      </c>
      <c r="O114" s="29" t="s">
        <v>184</v>
      </c>
      <c r="P114" s="29" t="s">
        <v>184</v>
      </c>
      <c r="Q114" s="29" t="s">
        <v>184</v>
      </c>
      <c r="R114" s="252">
        <v>4</v>
      </c>
    </row>
    <row r="115" spans="1:18" s="4" customFormat="1" ht="11.25" customHeight="1" x14ac:dyDescent="0.25">
      <c r="A115" s="28" t="s">
        <v>70</v>
      </c>
      <c r="B115" s="27" t="s">
        <v>23</v>
      </c>
      <c r="C115" s="252" t="s">
        <v>184</v>
      </c>
      <c r="D115" s="29" t="s">
        <v>184</v>
      </c>
      <c r="E115" s="29" t="s">
        <v>184</v>
      </c>
      <c r="F115" s="29" t="s">
        <v>184</v>
      </c>
      <c r="G115" s="29">
        <v>1</v>
      </c>
      <c r="H115" s="29" t="s">
        <v>184</v>
      </c>
      <c r="I115" s="29" t="s">
        <v>184</v>
      </c>
      <c r="J115" s="29" t="s">
        <v>184</v>
      </c>
      <c r="K115" s="29" t="s">
        <v>184</v>
      </c>
      <c r="L115" s="29" t="s">
        <v>184</v>
      </c>
      <c r="M115" s="29" t="s">
        <v>184</v>
      </c>
      <c r="N115" s="29" t="s">
        <v>184</v>
      </c>
      <c r="O115" s="29" t="s">
        <v>184</v>
      </c>
      <c r="P115" s="29" t="s">
        <v>184</v>
      </c>
      <c r="Q115" s="29" t="s">
        <v>184</v>
      </c>
      <c r="R115" s="252">
        <v>1</v>
      </c>
    </row>
    <row r="116" spans="1:18" s="4" customFormat="1" ht="11.25" customHeight="1" x14ac:dyDescent="0.25">
      <c r="A116" s="28" t="s">
        <v>173</v>
      </c>
      <c r="B116" s="27" t="s">
        <v>22</v>
      </c>
      <c r="C116" s="252" t="s">
        <v>184</v>
      </c>
      <c r="D116" s="29" t="s">
        <v>184</v>
      </c>
      <c r="E116" s="29" t="s">
        <v>184</v>
      </c>
      <c r="F116" s="29" t="s">
        <v>184</v>
      </c>
      <c r="G116" s="29">
        <v>3</v>
      </c>
      <c r="H116" s="29" t="s">
        <v>184</v>
      </c>
      <c r="I116" s="29" t="s">
        <v>184</v>
      </c>
      <c r="J116" s="29" t="s">
        <v>184</v>
      </c>
      <c r="K116" s="29" t="s">
        <v>184</v>
      </c>
      <c r="L116" s="29" t="s">
        <v>184</v>
      </c>
      <c r="M116" s="29" t="s">
        <v>184</v>
      </c>
      <c r="N116" s="29" t="s">
        <v>184</v>
      </c>
      <c r="O116" s="29" t="s">
        <v>184</v>
      </c>
      <c r="P116" s="29" t="s">
        <v>184</v>
      </c>
      <c r="Q116" s="29" t="s">
        <v>184</v>
      </c>
      <c r="R116" s="252">
        <v>3</v>
      </c>
    </row>
    <row r="117" spans="1:18" s="4" customFormat="1" ht="11.25" customHeight="1" x14ac:dyDescent="0.25">
      <c r="A117" s="28" t="s">
        <v>173</v>
      </c>
      <c r="B117" s="27" t="s">
        <v>23</v>
      </c>
      <c r="C117" s="252" t="s">
        <v>184</v>
      </c>
      <c r="D117" s="29" t="s">
        <v>184</v>
      </c>
      <c r="E117" s="29" t="s">
        <v>184</v>
      </c>
      <c r="F117" s="29" t="s">
        <v>184</v>
      </c>
      <c r="G117" s="29">
        <v>1</v>
      </c>
      <c r="H117" s="29" t="s">
        <v>184</v>
      </c>
      <c r="I117" s="29" t="s">
        <v>184</v>
      </c>
      <c r="J117" s="29" t="s">
        <v>184</v>
      </c>
      <c r="K117" s="29" t="s">
        <v>184</v>
      </c>
      <c r="L117" s="29" t="s">
        <v>184</v>
      </c>
      <c r="M117" s="29" t="s">
        <v>184</v>
      </c>
      <c r="N117" s="29" t="s">
        <v>184</v>
      </c>
      <c r="O117" s="29" t="s">
        <v>184</v>
      </c>
      <c r="P117" s="29" t="s">
        <v>184</v>
      </c>
      <c r="Q117" s="29" t="s">
        <v>184</v>
      </c>
      <c r="R117" s="252">
        <v>1</v>
      </c>
    </row>
    <row r="118" spans="1:18" s="4" customFormat="1" ht="11.25" customHeight="1" x14ac:dyDescent="0.25">
      <c r="A118" s="28" t="s">
        <v>71</v>
      </c>
      <c r="B118" s="27" t="s">
        <v>22</v>
      </c>
      <c r="C118" s="252" t="s">
        <v>184</v>
      </c>
      <c r="D118" s="29">
        <v>1</v>
      </c>
      <c r="E118" s="29">
        <v>1</v>
      </c>
      <c r="F118" s="29">
        <v>19</v>
      </c>
      <c r="G118" s="29">
        <v>351</v>
      </c>
      <c r="H118" s="29">
        <v>13</v>
      </c>
      <c r="I118" s="29" t="s">
        <v>184</v>
      </c>
      <c r="J118" s="29" t="s">
        <v>184</v>
      </c>
      <c r="K118" s="29">
        <v>176</v>
      </c>
      <c r="L118" s="29" t="s">
        <v>184</v>
      </c>
      <c r="M118" s="29">
        <v>14</v>
      </c>
      <c r="N118" s="29">
        <v>415</v>
      </c>
      <c r="O118" s="29" t="s">
        <v>184</v>
      </c>
      <c r="P118" s="29" t="s">
        <v>184</v>
      </c>
      <c r="Q118" s="29" t="s">
        <v>184</v>
      </c>
      <c r="R118" s="252">
        <v>990</v>
      </c>
    </row>
    <row r="119" spans="1:18" s="4" customFormat="1" ht="11.25" customHeight="1" x14ac:dyDescent="0.25">
      <c r="A119" s="28" t="s">
        <v>71</v>
      </c>
      <c r="B119" s="27" t="s">
        <v>23</v>
      </c>
      <c r="C119" s="252" t="s">
        <v>184</v>
      </c>
      <c r="D119" s="29" t="s">
        <v>184</v>
      </c>
      <c r="E119" s="29">
        <v>1</v>
      </c>
      <c r="F119" s="29">
        <v>11</v>
      </c>
      <c r="G119" s="29">
        <v>103</v>
      </c>
      <c r="H119" s="29">
        <v>5</v>
      </c>
      <c r="I119" s="29" t="s">
        <v>184</v>
      </c>
      <c r="J119" s="29" t="s">
        <v>184</v>
      </c>
      <c r="K119" s="29">
        <v>67</v>
      </c>
      <c r="L119" s="29" t="s">
        <v>184</v>
      </c>
      <c r="M119" s="29">
        <v>4</v>
      </c>
      <c r="N119" s="29">
        <v>152</v>
      </c>
      <c r="O119" s="29" t="s">
        <v>184</v>
      </c>
      <c r="P119" s="29" t="s">
        <v>184</v>
      </c>
      <c r="Q119" s="29" t="s">
        <v>184</v>
      </c>
      <c r="R119" s="252">
        <v>343</v>
      </c>
    </row>
    <row r="120" spans="1:18" s="4" customFormat="1" ht="11.25" customHeight="1" x14ac:dyDescent="0.25">
      <c r="A120" s="28" t="s">
        <v>72</v>
      </c>
      <c r="B120" s="27" t="s">
        <v>22</v>
      </c>
      <c r="C120" s="252" t="s">
        <v>184</v>
      </c>
      <c r="D120" s="29" t="s">
        <v>184</v>
      </c>
      <c r="E120" s="29" t="s">
        <v>184</v>
      </c>
      <c r="F120" s="29" t="s">
        <v>184</v>
      </c>
      <c r="G120" s="29">
        <v>70</v>
      </c>
      <c r="H120" s="29" t="s">
        <v>184</v>
      </c>
      <c r="I120" s="29" t="s">
        <v>184</v>
      </c>
      <c r="J120" s="29" t="s">
        <v>184</v>
      </c>
      <c r="K120" s="29" t="s">
        <v>184</v>
      </c>
      <c r="L120" s="29" t="s">
        <v>184</v>
      </c>
      <c r="M120" s="29" t="s">
        <v>184</v>
      </c>
      <c r="N120" s="29">
        <v>88</v>
      </c>
      <c r="O120" s="29" t="s">
        <v>184</v>
      </c>
      <c r="P120" s="29" t="s">
        <v>184</v>
      </c>
      <c r="Q120" s="29" t="s">
        <v>184</v>
      </c>
      <c r="R120" s="252">
        <v>158</v>
      </c>
    </row>
    <row r="121" spans="1:18" s="4" customFormat="1" ht="11.25" customHeight="1" x14ac:dyDescent="0.25">
      <c r="A121" s="28" t="s">
        <v>72</v>
      </c>
      <c r="B121" s="27" t="s">
        <v>23</v>
      </c>
      <c r="C121" s="252" t="s">
        <v>184</v>
      </c>
      <c r="D121" s="29" t="s">
        <v>184</v>
      </c>
      <c r="E121" s="29" t="s">
        <v>184</v>
      </c>
      <c r="F121" s="29" t="s">
        <v>184</v>
      </c>
      <c r="G121" s="29">
        <v>17</v>
      </c>
      <c r="H121" s="29" t="s">
        <v>184</v>
      </c>
      <c r="I121" s="29" t="s">
        <v>184</v>
      </c>
      <c r="J121" s="29" t="s">
        <v>184</v>
      </c>
      <c r="K121" s="29" t="s">
        <v>184</v>
      </c>
      <c r="L121" s="29" t="s">
        <v>184</v>
      </c>
      <c r="M121" s="29" t="s">
        <v>184</v>
      </c>
      <c r="N121" s="29">
        <v>36</v>
      </c>
      <c r="O121" s="29" t="s">
        <v>184</v>
      </c>
      <c r="P121" s="29" t="s">
        <v>184</v>
      </c>
      <c r="Q121" s="29" t="s">
        <v>184</v>
      </c>
      <c r="R121" s="252">
        <v>53</v>
      </c>
    </row>
    <row r="122" spans="1:18" s="4" customFormat="1" ht="11.25" customHeight="1" x14ac:dyDescent="0.25">
      <c r="A122" s="28" t="s">
        <v>177</v>
      </c>
      <c r="B122" s="27" t="s">
        <v>22</v>
      </c>
      <c r="C122" s="252" t="s">
        <v>184</v>
      </c>
      <c r="D122" s="29" t="s">
        <v>184</v>
      </c>
      <c r="E122" s="29" t="s">
        <v>184</v>
      </c>
      <c r="F122" s="29" t="s">
        <v>184</v>
      </c>
      <c r="G122" s="29">
        <v>1</v>
      </c>
      <c r="H122" s="29" t="s">
        <v>184</v>
      </c>
      <c r="I122" s="29" t="s">
        <v>184</v>
      </c>
      <c r="J122" s="29" t="s">
        <v>184</v>
      </c>
      <c r="K122" s="29" t="s">
        <v>184</v>
      </c>
      <c r="L122" s="29" t="s">
        <v>184</v>
      </c>
      <c r="M122" s="29" t="s">
        <v>184</v>
      </c>
      <c r="N122" s="29" t="s">
        <v>184</v>
      </c>
      <c r="O122" s="29" t="s">
        <v>184</v>
      </c>
      <c r="P122" s="29" t="s">
        <v>184</v>
      </c>
      <c r="Q122" s="29" t="s">
        <v>184</v>
      </c>
      <c r="R122" s="252">
        <v>1</v>
      </c>
    </row>
    <row r="123" spans="1:18" s="4" customFormat="1" ht="11.25" customHeight="1" x14ac:dyDescent="0.25">
      <c r="A123" s="28" t="s">
        <v>177</v>
      </c>
      <c r="B123" s="27" t="s">
        <v>23</v>
      </c>
      <c r="C123" s="252" t="s">
        <v>184</v>
      </c>
      <c r="D123" s="29" t="s">
        <v>184</v>
      </c>
      <c r="E123" s="29" t="s">
        <v>184</v>
      </c>
      <c r="F123" s="29" t="s">
        <v>184</v>
      </c>
      <c r="G123" s="29">
        <v>1</v>
      </c>
      <c r="H123" s="29" t="s">
        <v>184</v>
      </c>
      <c r="I123" s="29" t="s">
        <v>184</v>
      </c>
      <c r="J123" s="29" t="s">
        <v>184</v>
      </c>
      <c r="K123" s="29" t="s">
        <v>184</v>
      </c>
      <c r="L123" s="29" t="s">
        <v>184</v>
      </c>
      <c r="M123" s="29" t="s">
        <v>184</v>
      </c>
      <c r="N123" s="29" t="s">
        <v>184</v>
      </c>
      <c r="O123" s="29" t="s">
        <v>184</v>
      </c>
      <c r="P123" s="29" t="s">
        <v>184</v>
      </c>
      <c r="Q123" s="29" t="s">
        <v>184</v>
      </c>
      <c r="R123" s="252">
        <v>1</v>
      </c>
    </row>
    <row r="124" spans="1:18" s="4" customFormat="1" ht="11.25" customHeight="1" x14ac:dyDescent="0.25">
      <c r="A124" s="28" t="s">
        <v>73</v>
      </c>
      <c r="B124" s="27" t="s">
        <v>22</v>
      </c>
      <c r="C124" s="252" t="s">
        <v>184</v>
      </c>
      <c r="D124" s="29" t="s">
        <v>184</v>
      </c>
      <c r="E124" s="29" t="s">
        <v>184</v>
      </c>
      <c r="F124" s="29" t="s">
        <v>184</v>
      </c>
      <c r="G124" s="29" t="s">
        <v>184</v>
      </c>
      <c r="H124" s="29">
        <v>3</v>
      </c>
      <c r="I124" s="29" t="s">
        <v>184</v>
      </c>
      <c r="J124" s="29">
        <v>6</v>
      </c>
      <c r="K124" s="29">
        <v>1757</v>
      </c>
      <c r="L124" s="29" t="s">
        <v>184</v>
      </c>
      <c r="M124" s="29">
        <v>40</v>
      </c>
      <c r="N124" s="29">
        <v>266</v>
      </c>
      <c r="O124" s="29" t="s">
        <v>184</v>
      </c>
      <c r="P124" s="29" t="s">
        <v>184</v>
      </c>
      <c r="Q124" s="29" t="s">
        <v>184</v>
      </c>
      <c r="R124" s="252">
        <v>2072</v>
      </c>
    </row>
    <row r="125" spans="1:18" s="4" customFormat="1" ht="11.25" customHeight="1" x14ac:dyDescent="0.25">
      <c r="A125" s="28" t="s">
        <v>73</v>
      </c>
      <c r="B125" s="27" t="s">
        <v>23</v>
      </c>
      <c r="C125" s="252" t="s">
        <v>184</v>
      </c>
      <c r="D125" s="29" t="s">
        <v>184</v>
      </c>
      <c r="E125" s="29" t="s">
        <v>184</v>
      </c>
      <c r="F125" s="29" t="s">
        <v>184</v>
      </c>
      <c r="G125" s="29" t="s">
        <v>184</v>
      </c>
      <c r="H125" s="29">
        <v>3</v>
      </c>
      <c r="I125" s="29" t="s">
        <v>184</v>
      </c>
      <c r="J125" s="29">
        <v>2</v>
      </c>
      <c r="K125" s="29">
        <v>759</v>
      </c>
      <c r="L125" s="29" t="s">
        <v>184</v>
      </c>
      <c r="M125" s="29">
        <v>24</v>
      </c>
      <c r="N125" s="29">
        <v>109</v>
      </c>
      <c r="O125" s="29" t="s">
        <v>184</v>
      </c>
      <c r="P125" s="29" t="s">
        <v>184</v>
      </c>
      <c r="Q125" s="29" t="s">
        <v>184</v>
      </c>
      <c r="R125" s="252">
        <v>897</v>
      </c>
    </row>
    <row r="126" spans="1:18" s="4" customFormat="1" ht="11.25" customHeight="1" x14ac:dyDescent="0.25">
      <c r="A126" s="28" t="s">
        <v>74</v>
      </c>
      <c r="B126" s="27" t="s">
        <v>22</v>
      </c>
      <c r="C126" s="252" t="s">
        <v>184</v>
      </c>
      <c r="D126" s="29" t="s">
        <v>184</v>
      </c>
      <c r="E126" s="29">
        <v>9</v>
      </c>
      <c r="F126" s="29">
        <v>18</v>
      </c>
      <c r="G126" s="29">
        <v>2844</v>
      </c>
      <c r="H126" s="29" t="s">
        <v>184</v>
      </c>
      <c r="I126" s="29" t="s">
        <v>184</v>
      </c>
      <c r="J126" s="29" t="s">
        <v>184</v>
      </c>
      <c r="K126" s="29" t="s">
        <v>184</v>
      </c>
      <c r="L126" s="29" t="s">
        <v>184</v>
      </c>
      <c r="M126" s="29" t="s">
        <v>184</v>
      </c>
      <c r="N126" s="29" t="s">
        <v>184</v>
      </c>
      <c r="O126" s="29" t="s">
        <v>184</v>
      </c>
      <c r="P126" s="29" t="s">
        <v>184</v>
      </c>
      <c r="Q126" s="29" t="s">
        <v>184</v>
      </c>
      <c r="R126" s="252">
        <v>2871</v>
      </c>
    </row>
    <row r="127" spans="1:18" s="4" customFormat="1" ht="11.25" customHeight="1" x14ac:dyDescent="0.25">
      <c r="A127" s="28" t="s">
        <v>74</v>
      </c>
      <c r="B127" s="27" t="s">
        <v>23</v>
      </c>
      <c r="C127" s="252" t="s">
        <v>184</v>
      </c>
      <c r="D127" s="29" t="s">
        <v>184</v>
      </c>
      <c r="E127" s="29">
        <v>1</v>
      </c>
      <c r="F127" s="29">
        <v>12</v>
      </c>
      <c r="G127" s="29">
        <v>914</v>
      </c>
      <c r="H127" s="29" t="s">
        <v>184</v>
      </c>
      <c r="I127" s="29" t="s">
        <v>184</v>
      </c>
      <c r="J127" s="29" t="s">
        <v>184</v>
      </c>
      <c r="K127" s="29" t="s">
        <v>184</v>
      </c>
      <c r="L127" s="29" t="s">
        <v>184</v>
      </c>
      <c r="M127" s="29" t="s">
        <v>184</v>
      </c>
      <c r="N127" s="29" t="s">
        <v>184</v>
      </c>
      <c r="O127" s="29" t="s">
        <v>184</v>
      </c>
      <c r="P127" s="29" t="s">
        <v>184</v>
      </c>
      <c r="Q127" s="29" t="s">
        <v>184</v>
      </c>
      <c r="R127" s="252">
        <v>927</v>
      </c>
    </row>
    <row r="128" spans="1:18" s="4" customFormat="1" ht="11.25" customHeight="1" x14ac:dyDescent="0.25">
      <c r="A128" s="28" t="s">
        <v>75</v>
      </c>
      <c r="B128" s="27" t="s">
        <v>22</v>
      </c>
      <c r="C128" s="252" t="s">
        <v>184</v>
      </c>
      <c r="D128" s="29" t="s">
        <v>184</v>
      </c>
      <c r="E128" s="29" t="s">
        <v>184</v>
      </c>
      <c r="F128" s="29" t="s">
        <v>184</v>
      </c>
      <c r="G128" s="29" t="s">
        <v>184</v>
      </c>
      <c r="H128" s="29" t="s">
        <v>184</v>
      </c>
      <c r="I128" s="29" t="s">
        <v>184</v>
      </c>
      <c r="J128" s="29" t="s">
        <v>184</v>
      </c>
      <c r="K128" s="29" t="s">
        <v>184</v>
      </c>
      <c r="L128" s="29" t="s">
        <v>184</v>
      </c>
      <c r="M128" s="29" t="s">
        <v>184</v>
      </c>
      <c r="N128" s="29" t="s">
        <v>184</v>
      </c>
      <c r="O128" s="29" t="s">
        <v>184</v>
      </c>
      <c r="P128" s="29">
        <v>692</v>
      </c>
      <c r="Q128" s="29" t="s">
        <v>184</v>
      </c>
      <c r="R128" s="252">
        <v>692</v>
      </c>
    </row>
    <row r="129" spans="1:27" s="4" customFormat="1" ht="11.25" customHeight="1" x14ac:dyDescent="0.25">
      <c r="A129" s="28" t="s">
        <v>75</v>
      </c>
      <c r="B129" s="27" t="s">
        <v>23</v>
      </c>
      <c r="C129" s="252" t="s">
        <v>184</v>
      </c>
      <c r="D129" s="29" t="s">
        <v>184</v>
      </c>
      <c r="E129" s="29" t="s">
        <v>184</v>
      </c>
      <c r="F129" s="29" t="s">
        <v>184</v>
      </c>
      <c r="G129" s="29" t="s">
        <v>184</v>
      </c>
      <c r="H129" s="29" t="s">
        <v>184</v>
      </c>
      <c r="I129" s="29" t="s">
        <v>184</v>
      </c>
      <c r="J129" s="29" t="s">
        <v>184</v>
      </c>
      <c r="K129" s="29" t="s">
        <v>184</v>
      </c>
      <c r="L129" s="29" t="s">
        <v>184</v>
      </c>
      <c r="M129" s="29" t="s">
        <v>184</v>
      </c>
      <c r="N129" s="29" t="s">
        <v>184</v>
      </c>
      <c r="O129" s="29" t="s">
        <v>184</v>
      </c>
      <c r="P129" s="29">
        <v>149</v>
      </c>
      <c r="Q129" s="29" t="s">
        <v>184</v>
      </c>
      <c r="R129" s="252">
        <v>149</v>
      </c>
    </row>
    <row r="130" spans="1:27" s="4" customFormat="1" ht="11.25" customHeight="1" x14ac:dyDescent="0.25">
      <c r="A130" s="28" t="s">
        <v>77</v>
      </c>
      <c r="B130" s="27" t="s">
        <v>22</v>
      </c>
      <c r="C130" s="252" t="s">
        <v>184</v>
      </c>
      <c r="D130" s="29">
        <v>225</v>
      </c>
      <c r="E130" s="29">
        <v>1835</v>
      </c>
      <c r="F130" s="29">
        <v>139</v>
      </c>
      <c r="G130" s="29">
        <v>187</v>
      </c>
      <c r="H130" s="29" t="s">
        <v>184</v>
      </c>
      <c r="I130" s="29" t="s">
        <v>184</v>
      </c>
      <c r="J130" s="29" t="s">
        <v>184</v>
      </c>
      <c r="K130" s="29" t="s">
        <v>184</v>
      </c>
      <c r="L130" s="29" t="s">
        <v>184</v>
      </c>
      <c r="M130" s="29" t="s">
        <v>184</v>
      </c>
      <c r="N130" s="29" t="s">
        <v>184</v>
      </c>
      <c r="O130" s="29" t="s">
        <v>184</v>
      </c>
      <c r="P130" s="29" t="s">
        <v>184</v>
      </c>
      <c r="Q130" s="29">
        <v>1</v>
      </c>
      <c r="R130" s="252">
        <v>2387</v>
      </c>
    </row>
    <row r="131" spans="1:27" s="4" customFormat="1" ht="11.25" customHeight="1" x14ac:dyDescent="0.25">
      <c r="A131" s="28" t="s">
        <v>77</v>
      </c>
      <c r="B131" s="27" t="s">
        <v>23</v>
      </c>
      <c r="C131" s="252" t="s">
        <v>184</v>
      </c>
      <c r="D131" s="29">
        <v>214</v>
      </c>
      <c r="E131" s="29">
        <v>1662</v>
      </c>
      <c r="F131" s="29">
        <v>139</v>
      </c>
      <c r="G131" s="29">
        <v>166</v>
      </c>
      <c r="H131" s="29" t="s">
        <v>184</v>
      </c>
      <c r="I131" s="29" t="s">
        <v>184</v>
      </c>
      <c r="J131" s="29" t="s">
        <v>184</v>
      </c>
      <c r="K131" s="29" t="s">
        <v>184</v>
      </c>
      <c r="L131" s="29" t="s">
        <v>184</v>
      </c>
      <c r="M131" s="29" t="s">
        <v>184</v>
      </c>
      <c r="N131" s="29" t="s">
        <v>184</v>
      </c>
      <c r="O131" s="29" t="s">
        <v>184</v>
      </c>
      <c r="P131" s="29" t="s">
        <v>184</v>
      </c>
      <c r="Q131" s="29">
        <v>1</v>
      </c>
      <c r="R131" s="252">
        <v>2182</v>
      </c>
    </row>
    <row r="132" spans="1:27" s="4" customFormat="1" ht="11.25" customHeight="1" x14ac:dyDescent="0.25">
      <c r="A132" s="28" t="s">
        <v>78</v>
      </c>
      <c r="B132" s="27" t="s">
        <v>22</v>
      </c>
      <c r="C132" s="252" t="s">
        <v>184</v>
      </c>
      <c r="D132" s="29" t="s">
        <v>184</v>
      </c>
      <c r="E132" s="29" t="s">
        <v>184</v>
      </c>
      <c r="F132" s="29" t="s">
        <v>184</v>
      </c>
      <c r="G132" s="29" t="s">
        <v>184</v>
      </c>
      <c r="H132" s="29" t="s">
        <v>184</v>
      </c>
      <c r="I132" s="29" t="s">
        <v>184</v>
      </c>
      <c r="J132" s="29" t="s">
        <v>184</v>
      </c>
      <c r="K132" s="29" t="s">
        <v>184</v>
      </c>
      <c r="L132" s="29" t="s">
        <v>184</v>
      </c>
      <c r="M132" s="29" t="s">
        <v>184</v>
      </c>
      <c r="N132" s="29">
        <v>306</v>
      </c>
      <c r="O132" s="29" t="s">
        <v>184</v>
      </c>
      <c r="P132" s="29">
        <v>1</v>
      </c>
      <c r="Q132" s="29" t="s">
        <v>184</v>
      </c>
      <c r="R132" s="252">
        <v>307</v>
      </c>
    </row>
    <row r="133" spans="1:27" s="4" customFormat="1" ht="11.25" customHeight="1" x14ac:dyDescent="0.25">
      <c r="A133" s="28" t="s">
        <v>78</v>
      </c>
      <c r="B133" s="27" t="s">
        <v>23</v>
      </c>
      <c r="C133" s="252" t="s">
        <v>184</v>
      </c>
      <c r="D133" s="29" t="s">
        <v>184</v>
      </c>
      <c r="E133" s="29" t="s">
        <v>184</v>
      </c>
      <c r="F133" s="29" t="s">
        <v>184</v>
      </c>
      <c r="G133" s="29" t="s">
        <v>184</v>
      </c>
      <c r="H133" s="29" t="s">
        <v>184</v>
      </c>
      <c r="I133" s="29" t="s">
        <v>184</v>
      </c>
      <c r="J133" s="29" t="s">
        <v>184</v>
      </c>
      <c r="K133" s="29" t="s">
        <v>184</v>
      </c>
      <c r="L133" s="29" t="s">
        <v>184</v>
      </c>
      <c r="M133" s="29" t="s">
        <v>184</v>
      </c>
      <c r="N133" s="29">
        <v>297</v>
      </c>
      <c r="O133" s="29" t="s">
        <v>184</v>
      </c>
      <c r="P133" s="29">
        <v>1</v>
      </c>
      <c r="Q133" s="29" t="s">
        <v>184</v>
      </c>
      <c r="R133" s="252">
        <v>298</v>
      </c>
    </row>
    <row r="134" spans="1:27" s="4" customFormat="1" ht="11.25" customHeight="1" x14ac:dyDescent="0.25">
      <c r="A134" s="28" t="s">
        <v>124</v>
      </c>
      <c r="B134" s="27" t="s">
        <v>22</v>
      </c>
      <c r="C134" s="252" t="s">
        <v>184</v>
      </c>
      <c r="D134" s="29" t="s">
        <v>184</v>
      </c>
      <c r="E134" s="29" t="s">
        <v>184</v>
      </c>
      <c r="F134" s="29" t="s">
        <v>184</v>
      </c>
      <c r="G134" s="29" t="s">
        <v>184</v>
      </c>
      <c r="H134" s="29" t="s">
        <v>184</v>
      </c>
      <c r="I134" s="29" t="s">
        <v>184</v>
      </c>
      <c r="J134" s="29" t="s">
        <v>184</v>
      </c>
      <c r="K134" s="29">
        <v>251</v>
      </c>
      <c r="L134" s="29" t="s">
        <v>184</v>
      </c>
      <c r="M134" s="29" t="s">
        <v>184</v>
      </c>
      <c r="N134" s="29">
        <v>36</v>
      </c>
      <c r="O134" s="29" t="s">
        <v>184</v>
      </c>
      <c r="P134" s="29" t="s">
        <v>184</v>
      </c>
      <c r="Q134" s="29" t="s">
        <v>184</v>
      </c>
      <c r="R134" s="252">
        <v>287</v>
      </c>
    </row>
    <row r="135" spans="1:27" s="4" customFormat="1" ht="11.25" customHeight="1" x14ac:dyDescent="0.25">
      <c r="A135" s="28" t="s">
        <v>124</v>
      </c>
      <c r="B135" s="27" t="s">
        <v>23</v>
      </c>
      <c r="C135" s="252" t="s">
        <v>184</v>
      </c>
      <c r="D135" s="29" t="s">
        <v>184</v>
      </c>
      <c r="E135" s="29" t="s">
        <v>184</v>
      </c>
      <c r="F135" s="29" t="s">
        <v>184</v>
      </c>
      <c r="G135" s="29" t="s">
        <v>184</v>
      </c>
      <c r="H135" s="29" t="s">
        <v>184</v>
      </c>
      <c r="I135" s="29" t="s">
        <v>184</v>
      </c>
      <c r="J135" s="29" t="s">
        <v>184</v>
      </c>
      <c r="K135" s="29">
        <v>177</v>
      </c>
      <c r="L135" s="29" t="s">
        <v>184</v>
      </c>
      <c r="M135" s="29" t="s">
        <v>184</v>
      </c>
      <c r="N135" s="29">
        <v>5</v>
      </c>
      <c r="O135" s="29" t="s">
        <v>184</v>
      </c>
      <c r="P135" s="29" t="s">
        <v>184</v>
      </c>
      <c r="Q135" s="29" t="s">
        <v>184</v>
      </c>
      <c r="R135" s="252">
        <v>182</v>
      </c>
    </row>
    <row r="136" spans="1:27" s="4" customFormat="1" ht="11.25" customHeight="1" x14ac:dyDescent="0.25">
      <c r="A136" s="28" t="s">
        <v>79</v>
      </c>
      <c r="B136" s="27" t="s">
        <v>22</v>
      </c>
      <c r="C136" s="252" t="s">
        <v>184</v>
      </c>
      <c r="D136" s="29" t="s">
        <v>184</v>
      </c>
      <c r="E136" s="29" t="s">
        <v>184</v>
      </c>
      <c r="F136" s="29" t="s">
        <v>184</v>
      </c>
      <c r="G136" s="29" t="s">
        <v>184</v>
      </c>
      <c r="H136" s="29" t="s">
        <v>184</v>
      </c>
      <c r="I136" s="29" t="s">
        <v>184</v>
      </c>
      <c r="J136" s="29" t="s">
        <v>184</v>
      </c>
      <c r="K136" s="29" t="s">
        <v>184</v>
      </c>
      <c r="L136" s="29" t="s">
        <v>184</v>
      </c>
      <c r="M136" s="29" t="s">
        <v>184</v>
      </c>
      <c r="N136" s="29">
        <v>264</v>
      </c>
      <c r="O136" s="29" t="s">
        <v>184</v>
      </c>
      <c r="P136" s="29" t="s">
        <v>184</v>
      </c>
      <c r="Q136" s="29" t="s">
        <v>184</v>
      </c>
      <c r="R136" s="252">
        <v>264</v>
      </c>
    </row>
    <row r="137" spans="1:27" s="4" customFormat="1" ht="11.25" customHeight="1" x14ac:dyDescent="0.25">
      <c r="A137" s="410" t="s">
        <v>79</v>
      </c>
      <c r="B137" s="292" t="s">
        <v>23</v>
      </c>
      <c r="C137" s="253" t="s">
        <v>184</v>
      </c>
      <c r="D137" s="245" t="s">
        <v>184</v>
      </c>
      <c r="E137" s="245" t="s">
        <v>184</v>
      </c>
      <c r="F137" s="245" t="s">
        <v>184</v>
      </c>
      <c r="G137" s="245" t="s">
        <v>184</v>
      </c>
      <c r="H137" s="245" t="s">
        <v>184</v>
      </c>
      <c r="I137" s="245" t="s">
        <v>184</v>
      </c>
      <c r="J137" s="245" t="s">
        <v>184</v>
      </c>
      <c r="K137" s="245" t="s">
        <v>184</v>
      </c>
      <c r="L137" s="245" t="s">
        <v>184</v>
      </c>
      <c r="M137" s="245" t="s">
        <v>184</v>
      </c>
      <c r="N137" s="245">
        <v>56</v>
      </c>
      <c r="O137" s="245" t="s">
        <v>184</v>
      </c>
      <c r="P137" s="245" t="s">
        <v>184</v>
      </c>
      <c r="Q137" s="245" t="s">
        <v>184</v>
      </c>
      <c r="R137" s="253">
        <v>56</v>
      </c>
    </row>
    <row r="138" spans="1:27" s="4" customFormat="1" ht="11.25" customHeight="1" x14ac:dyDescent="0.25">
      <c r="A138" s="28"/>
      <c r="B138" s="27"/>
      <c r="D138" s="28"/>
      <c r="E138" s="28"/>
      <c r="F138" s="28"/>
      <c r="G138" s="29"/>
      <c r="H138" s="28"/>
      <c r="I138" s="28"/>
      <c r="J138" s="28"/>
      <c r="K138" s="28"/>
      <c r="L138" s="28"/>
      <c r="M138" s="28"/>
      <c r="N138" s="29"/>
      <c r="O138" s="28"/>
      <c r="P138" s="28"/>
      <c r="Q138" s="28"/>
      <c r="R138" s="252"/>
    </row>
    <row r="139" spans="1:27" s="24" customFormat="1" ht="11.25" customHeight="1" x14ac:dyDescent="0.25">
      <c r="A139" s="28" t="s">
        <v>80</v>
      </c>
      <c r="B139" s="27" t="s">
        <v>22</v>
      </c>
      <c r="C139" s="44" t="s">
        <v>184</v>
      </c>
      <c r="D139" s="29" t="s">
        <v>184</v>
      </c>
      <c r="E139" s="29" t="s">
        <v>184</v>
      </c>
      <c r="F139" s="29" t="s">
        <v>184</v>
      </c>
      <c r="G139" s="29">
        <v>2639</v>
      </c>
      <c r="H139" s="29">
        <v>1512</v>
      </c>
      <c r="I139" s="29" t="s">
        <v>184</v>
      </c>
      <c r="J139" s="29" t="s">
        <v>184</v>
      </c>
      <c r="K139" s="29">
        <v>49</v>
      </c>
      <c r="L139" s="29" t="s">
        <v>184</v>
      </c>
      <c r="M139" s="29" t="s">
        <v>184</v>
      </c>
      <c r="N139" s="29" t="s">
        <v>184</v>
      </c>
      <c r="O139" s="29" t="s">
        <v>184</v>
      </c>
      <c r="P139" s="29" t="s">
        <v>184</v>
      </c>
      <c r="Q139" s="29" t="s">
        <v>184</v>
      </c>
      <c r="R139" s="252">
        <v>4200</v>
      </c>
      <c r="AA139" s="33"/>
    </row>
    <row r="140" spans="1:27" s="24" customFormat="1" ht="11.25" customHeight="1" x14ac:dyDescent="0.25">
      <c r="A140" s="28" t="s">
        <v>80</v>
      </c>
      <c r="B140" s="27" t="s">
        <v>23</v>
      </c>
      <c r="C140" s="44" t="s">
        <v>184</v>
      </c>
      <c r="D140" s="29" t="s">
        <v>184</v>
      </c>
      <c r="E140" s="29" t="s">
        <v>184</v>
      </c>
      <c r="F140" s="29" t="s">
        <v>184</v>
      </c>
      <c r="G140" s="29">
        <v>604</v>
      </c>
      <c r="H140" s="29">
        <v>348</v>
      </c>
      <c r="I140" s="29" t="s">
        <v>184</v>
      </c>
      <c r="J140" s="29" t="s">
        <v>184</v>
      </c>
      <c r="K140" s="29">
        <v>43</v>
      </c>
      <c r="L140" s="29" t="s">
        <v>184</v>
      </c>
      <c r="M140" s="29" t="s">
        <v>184</v>
      </c>
      <c r="N140" s="29" t="s">
        <v>184</v>
      </c>
      <c r="O140" s="29" t="s">
        <v>184</v>
      </c>
      <c r="P140" s="29" t="s">
        <v>184</v>
      </c>
      <c r="Q140" s="29" t="s">
        <v>184</v>
      </c>
      <c r="R140" s="252">
        <v>995</v>
      </c>
      <c r="AA140" s="33"/>
    </row>
    <row r="141" spans="1:27" s="24" customFormat="1" ht="11.25" customHeight="1" x14ac:dyDescent="0.25">
      <c r="A141" s="28" t="s">
        <v>178</v>
      </c>
      <c r="B141" s="27" t="s">
        <v>22</v>
      </c>
      <c r="C141" s="44" t="s">
        <v>184</v>
      </c>
      <c r="D141" s="29" t="s">
        <v>184</v>
      </c>
      <c r="E141" s="29" t="s">
        <v>184</v>
      </c>
      <c r="F141" s="29" t="s">
        <v>184</v>
      </c>
      <c r="G141" s="29" t="s">
        <v>184</v>
      </c>
      <c r="H141" s="29">
        <v>2</v>
      </c>
      <c r="I141" s="29" t="s">
        <v>184</v>
      </c>
      <c r="J141" s="29" t="s">
        <v>184</v>
      </c>
      <c r="K141" s="29" t="s">
        <v>184</v>
      </c>
      <c r="L141" s="29" t="s">
        <v>184</v>
      </c>
      <c r="M141" s="29" t="s">
        <v>184</v>
      </c>
      <c r="N141" s="29" t="s">
        <v>184</v>
      </c>
      <c r="O141" s="29" t="s">
        <v>184</v>
      </c>
      <c r="P141" s="29" t="s">
        <v>184</v>
      </c>
      <c r="Q141" s="29" t="s">
        <v>184</v>
      </c>
      <c r="R141" s="252">
        <v>2</v>
      </c>
      <c r="AA141" s="31"/>
    </row>
    <row r="142" spans="1:27" s="24" customFormat="1" ht="11.25" customHeight="1" x14ac:dyDescent="0.25">
      <c r="A142" s="28" t="s">
        <v>178</v>
      </c>
      <c r="B142" s="27" t="s">
        <v>23</v>
      </c>
      <c r="C142" s="44" t="s">
        <v>184</v>
      </c>
      <c r="D142" s="29" t="s">
        <v>184</v>
      </c>
      <c r="E142" s="29" t="s">
        <v>184</v>
      </c>
      <c r="F142" s="29" t="s">
        <v>184</v>
      </c>
      <c r="G142" s="29" t="s">
        <v>184</v>
      </c>
      <c r="H142" s="29" t="s">
        <v>184</v>
      </c>
      <c r="I142" s="29" t="s">
        <v>184</v>
      </c>
      <c r="J142" s="29" t="s">
        <v>184</v>
      </c>
      <c r="K142" s="29" t="s">
        <v>184</v>
      </c>
      <c r="L142" s="29" t="s">
        <v>184</v>
      </c>
      <c r="M142" s="29" t="s">
        <v>184</v>
      </c>
      <c r="N142" s="29" t="s">
        <v>184</v>
      </c>
      <c r="O142" s="29" t="s">
        <v>184</v>
      </c>
      <c r="P142" s="29" t="s">
        <v>184</v>
      </c>
      <c r="Q142" s="29" t="s">
        <v>184</v>
      </c>
      <c r="R142" s="252">
        <v>0</v>
      </c>
      <c r="AA142" s="31"/>
    </row>
    <row r="143" spans="1:27" s="24" customFormat="1" ht="11.25" customHeight="1" x14ac:dyDescent="0.25">
      <c r="A143" s="258" t="s">
        <v>125</v>
      </c>
      <c r="B143" s="27" t="s">
        <v>22</v>
      </c>
      <c r="C143" s="44" t="s">
        <v>184</v>
      </c>
      <c r="D143" s="29" t="s">
        <v>184</v>
      </c>
      <c r="E143" s="29" t="s">
        <v>184</v>
      </c>
      <c r="F143" s="29" t="s">
        <v>184</v>
      </c>
      <c r="G143" s="29" t="s">
        <v>184</v>
      </c>
      <c r="H143" s="29">
        <v>9</v>
      </c>
      <c r="I143" s="29" t="s">
        <v>184</v>
      </c>
      <c r="J143" s="29" t="s">
        <v>184</v>
      </c>
      <c r="K143" s="29" t="s">
        <v>184</v>
      </c>
      <c r="L143" s="29" t="s">
        <v>184</v>
      </c>
      <c r="M143" s="29" t="s">
        <v>184</v>
      </c>
      <c r="N143" s="29" t="s">
        <v>184</v>
      </c>
      <c r="O143" s="29" t="s">
        <v>184</v>
      </c>
      <c r="P143" s="29" t="s">
        <v>184</v>
      </c>
      <c r="Q143" s="29" t="s">
        <v>184</v>
      </c>
      <c r="R143" s="252">
        <v>9</v>
      </c>
      <c r="S143" s="32"/>
      <c r="AA143" s="33"/>
    </row>
    <row r="144" spans="1:27" s="24" customFormat="1" ht="11.25" customHeight="1" x14ac:dyDescent="0.25">
      <c r="A144" s="258" t="s">
        <v>125</v>
      </c>
      <c r="B144" s="27" t="s">
        <v>23</v>
      </c>
      <c r="C144" s="44" t="s">
        <v>184</v>
      </c>
      <c r="D144" s="29" t="s">
        <v>184</v>
      </c>
      <c r="E144" s="29" t="s">
        <v>184</v>
      </c>
      <c r="F144" s="29" t="s">
        <v>184</v>
      </c>
      <c r="G144" s="29" t="s">
        <v>184</v>
      </c>
      <c r="H144" s="29" t="s">
        <v>184</v>
      </c>
      <c r="I144" s="29" t="s">
        <v>184</v>
      </c>
      <c r="J144" s="29" t="s">
        <v>184</v>
      </c>
      <c r="K144" s="29" t="s">
        <v>184</v>
      </c>
      <c r="L144" s="29" t="s">
        <v>184</v>
      </c>
      <c r="M144" s="29" t="s">
        <v>184</v>
      </c>
      <c r="N144" s="29" t="s">
        <v>184</v>
      </c>
      <c r="O144" s="29" t="s">
        <v>184</v>
      </c>
      <c r="P144" s="29" t="s">
        <v>184</v>
      </c>
      <c r="Q144" s="29" t="s">
        <v>184</v>
      </c>
      <c r="R144" s="252">
        <v>0</v>
      </c>
      <c r="S144" s="32"/>
      <c r="AA144" s="33"/>
    </row>
    <row r="145" spans="1:27" s="24" customFormat="1" ht="11.25" customHeight="1" x14ac:dyDescent="0.25">
      <c r="A145" s="28" t="s">
        <v>81</v>
      </c>
      <c r="B145" s="27" t="s">
        <v>22</v>
      </c>
      <c r="C145" s="44" t="s">
        <v>184</v>
      </c>
      <c r="D145" s="29" t="s">
        <v>184</v>
      </c>
      <c r="E145" s="29" t="s">
        <v>184</v>
      </c>
      <c r="F145" s="29" t="s">
        <v>184</v>
      </c>
      <c r="G145" s="29" t="s">
        <v>184</v>
      </c>
      <c r="H145" s="29" t="s">
        <v>184</v>
      </c>
      <c r="I145" s="29" t="s">
        <v>184</v>
      </c>
      <c r="J145" s="29" t="s">
        <v>184</v>
      </c>
      <c r="K145" s="29" t="s">
        <v>184</v>
      </c>
      <c r="L145" s="29" t="s">
        <v>184</v>
      </c>
      <c r="M145" s="29">
        <v>377</v>
      </c>
      <c r="N145" s="29">
        <v>619</v>
      </c>
      <c r="O145" s="29">
        <v>70</v>
      </c>
      <c r="P145" s="29">
        <v>4238</v>
      </c>
      <c r="Q145" s="29" t="s">
        <v>184</v>
      </c>
      <c r="R145" s="252">
        <v>5304</v>
      </c>
      <c r="AA145" s="33"/>
    </row>
    <row r="146" spans="1:27" s="24" customFormat="1" ht="11.25" customHeight="1" x14ac:dyDescent="0.25">
      <c r="A146" s="28" t="s">
        <v>81</v>
      </c>
      <c r="B146" s="27" t="s">
        <v>23</v>
      </c>
      <c r="C146" s="44" t="s">
        <v>184</v>
      </c>
      <c r="D146" s="29" t="s">
        <v>184</v>
      </c>
      <c r="E146" s="29" t="s">
        <v>184</v>
      </c>
      <c r="F146" s="29" t="s">
        <v>184</v>
      </c>
      <c r="G146" s="29" t="s">
        <v>184</v>
      </c>
      <c r="H146" s="29" t="s">
        <v>184</v>
      </c>
      <c r="I146" s="29" t="s">
        <v>184</v>
      </c>
      <c r="J146" s="29" t="s">
        <v>184</v>
      </c>
      <c r="K146" s="29" t="s">
        <v>184</v>
      </c>
      <c r="L146" s="29" t="s">
        <v>184</v>
      </c>
      <c r="M146" s="29">
        <v>166</v>
      </c>
      <c r="N146" s="29">
        <v>405</v>
      </c>
      <c r="O146" s="29">
        <v>18</v>
      </c>
      <c r="P146" s="29">
        <v>3176</v>
      </c>
      <c r="Q146" s="29" t="s">
        <v>184</v>
      </c>
      <c r="R146" s="252">
        <v>3765</v>
      </c>
      <c r="AA146" s="33"/>
    </row>
    <row r="147" spans="1:27" s="24" customFormat="1" ht="11.25" customHeight="1" x14ac:dyDescent="0.25">
      <c r="A147" s="28" t="s">
        <v>82</v>
      </c>
      <c r="B147" s="27" t="s">
        <v>22</v>
      </c>
      <c r="C147" s="44" t="s">
        <v>184</v>
      </c>
      <c r="D147" s="29" t="s">
        <v>184</v>
      </c>
      <c r="E147" s="29" t="s">
        <v>184</v>
      </c>
      <c r="F147" s="29" t="s">
        <v>184</v>
      </c>
      <c r="G147" s="29" t="s">
        <v>184</v>
      </c>
      <c r="H147" s="29" t="s">
        <v>184</v>
      </c>
      <c r="I147" s="29" t="s">
        <v>184</v>
      </c>
      <c r="J147" s="29" t="s">
        <v>184</v>
      </c>
      <c r="K147" s="29" t="s">
        <v>184</v>
      </c>
      <c r="L147" s="29" t="s">
        <v>184</v>
      </c>
      <c r="M147" s="29" t="s">
        <v>184</v>
      </c>
      <c r="N147" s="29" t="s">
        <v>184</v>
      </c>
      <c r="O147" s="29" t="s">
        <v>184</v>
      </c>
      <c r="P147" s="29">
        <v>3108</v>
      </c>
      <c r="Q147" s="29" t="s">
        <v>184</v>
      </c>
      <c r="R147" s="252">
        <v>3108</v>
      </c>
      <c r="AA147" s="33"/>
    </row>
    <row r="148" spans="1:27" s="24" customFormat="1" ht="11.25" customHeight="1" x14ac:dyDescent="0.25">
      <c r="A148" s="28" t="s">
        <v>82</v>
      </c>
      <c r="B148" s="27" t="s">
        <v>23</v>
      </c>
      <c r="C148" s="44" t="s">
        <v>184</v>
      </c>
      <c r="D148" s="29" t="s">
        <v>184</v>
      </c>
      <c r="E148" s="29" t="s">
        <v>184</v>
      </c>
      <c r="F148" s="29" t="s">
        <v>184</v>
      </c>
      <c r="G148" s="29" t="s">
        <v>184</v>
      </c>
      <c r="H148" s="29" t="s">
        <v>184</v>
      </c>
      <c r="I148" s="29" t="s">
        <v>184</v>
      </c>
      <c r="J148" s="29" t="s">
        <v>184</v>
      </c>
      <c r="K148" s="29" t="s">
        <v>184</v>
      </c>
      <c r="L148" s="29" t="s">
        <v>184</v>
      </c>
      <c r="M148" s="29" t="s">
        <v>184</v>
      </c>
      <c r="N148" s="29" t="s">
        <v>184</v>
      </c>
      <c r="O148" s="29" t="s">
        <v>184</v>
      </c>
      <c r="P148" s="29">
        <v>775</v>
      </c>
      <c r="Q148" s="29" t="s">
        <v>184</v>
      </c>
      <c r="R148" s="252">
        <v>775</v>
      </c>
      <c r="S148" s="230"/>
      <c r="AA148" s="33"/>
    </row>
    <row r="149" spans="1:27" s="24" customFormat="1" ht="11.25" customHeight="1" x14ac:dyDescent="0.25">
      <c r="A149" s="28" t="s">
        <v>126</v>
      </c>
      <c r="B149" s="27" t="s">
        <v>22</v>
      </c>
      <c r="C149" s="44" t="s">
        <v>184</v>
      </c>
      <c r="D149" s="29" t="s">
        <v>184</v>
      </c>
      <c r="E149" s="29" t="s">
        <v>184</v>
      </c>
      <c r="F149" s="29" t="s">
        <v>184</v>
      </c>
      <c r="G149" s="29" t="s">
        <v>184</v>
      </c>
      <c r="H149" s="29">
        <v>28</v>
      </c>
      <c r="I149" s="29" t="s">
        <v>184</v>
      </c>
      <c r="J149" s="29" t="s">
        <v>184</v>
      </c>
      <c r="K149" s="29" t="s">
        <v>184</v>
      </c>
      <c r="L149" s="29" t="s">
        <v>184</v>
      </c>
      <c r="M149" s="29" t="s">
        <v>184</v>
      </c>
      <c r="N149" s="29" t="s">
        <v>184</v>
      </c>
      <c r="O149" s="29" t="s">
        <v>184</v>
      </c>
      <c r="P149" s="29" t="s">
        <v>184</v>
      </c>
      <c r="Q149" s="29" t="s">
        <v>184</v>
      </c>
      <c r="R149" s="252">
        <v>28</v>
      </c>
      <c r="S149" s="230"/>
    </row>
    <row r="150" spans="1:27" s="24" customFormat="1" ht="11.25" customHeight="1" x14ac:dyDescent="0.25">
      <c r="A150" s="28" t="s">
        <v>126</v>
      </c>
      <c r="B150" s="27" t="s">
        <v>23</v>
      </c>
      <c r="C150" s="44" t="s">
        <v>184</v>
      </c>
      <c r="D150" s="29" t="s">
        <v>184</v>
      </c>
      <c r="E150" s="29" t="s">
        <v>184</v>
      </c>
      <c r="F150" s="29" t="s">
        <v>184</v>
      </c>
      <c r="G150" s="29" t="s">
        <v>184</v>
      </c>
      <c r="H150" s="29">
        <v>6</v>
      </c>
      <c r="I150" s="29" t="s">
        <v>184</v>
      </c>
      <c r="J150" s="29" t="s">
        <v>184</v>
      </c>
      <c r="K150" s="29" t="s">
        <v>184</v>
      </c>
      <c r="L150" s="29" t="s">
        <v>184</v>
      </c>
      <c r="M150" s="29" t="s">
        <v>184</v>
      </c>
      <c r="N150" s="29" t="s">
        <v>184</v>
      </c>
      <c r="O150" s="29" t="s">
        <v>184</v>
      </c>
      <c r="P150" s="29" t="s">
        <v>184</v>
      </c>
      <c r="Q150" s="29" t="s">
        <v>184</v>
      </c>
      <c r="R150" s="252">
        <v>6</v>
      </c>
      <c r="S150" s="230"/>
    </row>
    <row r="151" spans="1:27" ht="11.25" customHeight="1" x14ac:dyDescent="0.25">
      <c r="A151" s="28" t="s">
        <v>127</v>
      </c>
      <c r="B151" s="27" t="s">
        <v>22</v>
      </c>
      <c r="C151" s="256" t="s">
        <v>184</v>
      </c>
      <c r="D151" s="29" t="s">
        <v>184</v>
      </c>
      <c r="E151" s="29" t="s">
        <v>184</v>
      </c>
      <c r="F151" s="29" t="s">
        <v>184</v>
      </c>
      <c r="G151" s="29">
        <v>10</v>
      </c>
      <c r="H151" s="29">
        <v>99</v>
      </c>
      <c r="I151" s="29" t="s">
        <v>184</v>
      </c>
      <c r="J151" s="29">
        <v>11</v>
      </c>
      <c r="K151" s="29">
        <v>654</v>
      </c>
      <c r="L151" s="29" t="s">
        <v>184</v>
      </c>
      <c r="M151" s="29" t="s">
        <v>184</v>
      </c>
      <c r="N151" s="29" t="s">
        <v>184</v>
      </c>
      <c r="O151" s="29" t="s">
        <v>184</v>
      </c>
      <c r="P151" s="29" t="s">
        <v>184</v>
      </c>
      <c r="Q151" s="29" t="s">
        <v>184</v>
      </c>
      <c r="R151" s="252">
        <v>774</v>
      </c>
    </row>
    <row r="152" spans="1:27" ht="11.25" customHeight="1" x14ac:dyDescent="0.25">
      <c r="A152" s="28" t="s">
        <v>127</v>
      </c>
      <c r="B152" s="27" t="s">
        <v>23</v>
      </c>
      <c r="C152" s="256" t="s">
        <v>184</v>
      </c>
      <c r="D152" s="29" t="s">
        <v>184</v>
      </c>
      <c r="E152" s="29" t="s">
        <v>184</v>
      </c>
      <c r="F152" s="29" t="s">
        <v>184</v>
      </c>
      <c r="G152" s="29">
        <v>6</v>
      </c>
      <c r="H152" s="29">
        <v>88</v>
      </c>
      <c r="I152" s="29" t="s">
        <v>184</v>
      </c>
      <c r="J152" s="29">
        <v>2</v>
      </c>
      <c r="K152" s="29">
        <v>115</v>
      </c>
      <c r="L152" s="29" t="s">
        <v>184</v>
      </c>
      <c r="M152" s="29" t="s">
        <v>184</v>
      </c>
      <c r="N152" s="29" t="s">
        <v>184</v>
      </c>
      <c r="O152" s="29" t="s">
        <v>184</v>
      </c>
      <c r="P152" s="29" t="s">
        <v>184</v>
      </c>
      <c r="Q152" s="29" t="s">
        <v>184</v>
      </c>
      <c r="R152" s="252">
        <v>211</v>
      </c>
    </row>
    <row r="153" spans="1:27" ht="11.25" customHeight="1" x14ac:dyDescent="0.25">
      <c r="A153" s="28" t="s">
        <v>83</v>
      </c>
      <c r="B153" s="27" t="s">
        <v>22</v>
      </c>
      <c r="C153" s="256" t="s">
        <v>184</v>
      </c>
      <c r="D153" s="29" t="s">
        <v>184</v>
      </c>
      <c r="E153" s="29" t="s">
        <v>184</v>
      </c>
      <c r="F153" s="29" t="s">
        <v>184</v>
      </c>
      <c r="G153" s="29" t="s">
        <v>184</v>
      </c>
      <c r="H153" s="29" t="s">
        <v>184</v>
      </c>
      <c r="I153" s="29" t="s">
        <v>184</v>
      </c>
      <c r="J153" s="29" t="s">
        <v>184</v>
      </c>
      <c r="K153" s="29">
        <v>13</v>
      </c>
      <c r="L153" s="29" t="s">
        <v>184</v>
      </c>
      <c r="M153" s="29">
        <v>195</v>
      </c>
      <c r="N153" s="29">
        <v>2311</v>
      </c>
      <c r="O153" s="29">
        <v>642</v>
      </c>
      <c r="P153" s="29" t="s">
        <v>184</v>
      </c>
      <c r="Q153" s="29" t="s">
        <v>184</v>
      </c>
      <c r="R153" s="252">
        <v>3161</v>
      </c>
    </row>
    <row r="154" spans="1:27" ht="11.25" customHeight="1" x14ac:dyDescent="0.25">
      <c r="A154" s="28" t="s">
        <v>83</v>
      </c>
      <c r="B154" s="27" t="s">
        <v>23</v>
      </c>
      <c r="C154" s="256" t="s">
        <v>184</v>
      </c>
      <c r="D154" s="29" t="s">
        <v>184</v>
      </c>
      <c r="E154" s="29" t="s">
        <v>184</v>
      </c>
      <c r="F154" s="29" t="s">
        <v>184</v>
      </c>
      <c r="G154" s="29" t="s">
        <v>184</v>
      </c>
      <c r="H154" s="29" t="s">
        <v>184</v>
      </c>
      <c r="I154" s="29" t="s">
        <v>184</v>
      </c>
      <c r="J154" s="29" t="s">
        <v>184</v>
      </c>
      <c r="K154" s="29">
        <v>1</v>
      </c>
      <c r="L154" s="29" t="s">
        <v>184</v>
      </c>
      <c r="M154" s="29">
        <v>104</v>
      </c>
      <c r="N154" s="29">
        <v>698</v>
      </c>
      <c r="O154" s="29">
        <v>171</v>
      </c>
      <c r="P154" s="29" t="s">
        <v>184</v>
      </c>
      <c r="Q154" s="29" t="s">
        <v>184</v>
      </c>
      <c r="R154" s="252">
        <v>974</v>
      </c>
    </row>
    <row r="155" spans="1:27" ht="11.25" customHeight="1" x14ac:dyDescent="0.25">
      <c r="A155" s="28" t="s">
        <v>84</v>
      </c>
      <c r="B155" s="27" t="s">
        <v>22</v>
      </c>
      <c r="C155" s="256" t="s">
        <v>184</v>
      </c>
      <c r="D155" s="29" t="s">
        <v>184</v>
      </c>
      <c r="E155" s="29" t="s">
        <v>184</v>
      </c>
      <c r="F155" s="29">
        <v>12</v>
      </c>
      <c r="G155" s="29">
        <v>3</v>
      </c>
      <c r="H155" s="29" t="s">
        <v>184</v>
      </c>
      <c r="I155" s="29" t="s">
        <v>184</v>
      </c>
      <c r="J155" s="29" t="s">
        <v>184</v>
      </c>
      <c r="K155" s="29">
        <v>45</v>
      </c>
      <c r="L155" s="29" t="s">
        <v>184</v>
      </c>
      <c r="M155" s="29" t="s">
        <v>184</v>
      </c>
      <c r="N155" s="29" t="s">
        <v>184</v>
      </c>
      <c r="O155" s="29" t="s">
        <v>184</v>
      </c>
      <c r="P155" s="29" t="s">
        <v>184</v>
      </c>
      <c r="Q155" s="29" t="s">
        <v>184</v>
      </c>
      <c r="R155" s="252">
        <v>60</v>
      </c>
    </row>
    <row r="156" spans="1:27" ht="11.25" customHeight="1" x14ac:dyDescent="0.25">
      <c r="A156" s="28" t="s">
        <v>84</v>
      </c>
      <c r="B156" s="27" t="s">
        <v>23</v>
      </c>
      <c r="C156" s="256" t="s">
        <v>184</v>
      </c>
      <c r="D156" s="29" t="s">
        <v>184</v>
      </c>
      <c r="E156" s="29" t="s">
        <v>184</v>
      </c>
      <c r="F156" s="29">
        <v>10</v>
      </c>
      <c r="G156" s="29">
        <v>2</v>
      </c>
      <c r="H156" s="29" t="s">
        <v>184</v>
      </c>
      <c r="I156" s="29" t="s">
        <v>184</v>
      </c>
      <c r="J156" s="29" t="s">
        <v>184</v>
      </c>
      <c r="K156" s="29">
        <v>4</v>
      </c>
      <c r="L156" s="29" t="s">
        <v>184</v>
      </c>
      <c r="M156" s="29" t="s">
        <v>184</v>
      </c>
      <c r="N156" s="29" t="s">
        <v>184</v>
      </c>
      <c r="O156" s="29" t="s">
        <v>184</v>
      </c>
      <c r="P156" s="29" t="s">
        <v>184</v>
      </c>
      <c r="Q156" s="29" t="s">
        <v>184</v>
      </c>
      <c r="R156" s="252">
        <v>16</v>
      </c>
    </row>
    <row r="157" spans="1:27" ht="11.25" customHeight="1" x14ac:dyDescent="0.25">
      <c r="A157" s="28" t="s">
        <v>85</v>
      </c>
      <c r="B157" s="27" t="s">
        <v>22</v>
      </c>
      <c r="C157" s="256" t="s">
        <v>184</v>
      </c>
      <c r="D157" s="29" t="s">
        <v>184</v>
      </c>
      <c r="E157" s="29" t="s">
        <v>184</v>
      </c>
      <c r="F157" s="29">
        <v>28</v>
      </c>
      <c r="G157" s="29">
        <v>24</v>
      </c>
      <c r="H157" s="29" t="s">
        <v>184</v>
      </c>
      <c r="I157" s="29" t="s">
        <v>184</v>
      </c>
      <c r="J157" s="29" t="s">
        <v>184</v>
      </c>
      <c r="K157" s="29">
        <v>35</v>
      </c>
      <c r="L157" s="29" t="s">
        <v>184</v>
      </c>
      <c r="M157" s="29" t="s">
        <v>184</v>
      </c>
      <c r="N157" s="29">
        <v>21</v>
      </c>
      <c r="O157" s="29" t="s">
        <v>184</v>
      </c>
      <c r="P157" s="29" t="s">
        <v>184</v>
      </c>
      <c r="Q157" s="29" t="s">
        <v>184</v>
      </c>
      <c r="R157" s="252">
        <v>108</v>
      </c>
    </row>
    <row r="158" spans="1:27" ht="11.25" customHeight="1" x14ac:dyDescent="0.25">
      <c r="A158" s="28" t="s">
        <v>85</v>
      </c>
      <c r="B158" s="27" t="s">
        <v>23</v>
      </c>
      <c r="C158" s="256" t="s">
        <v>184</v>
      </c>
      <c r="D158" s="29" t="s">
        <v>184</v>
      </c>
      <c r="E158" s="29" t="s">
        <v>184</v>
      </c>
      <c r="F158" s="29">
        <v>9</v>
      </c>
      <c r="G158" s="29">
        <v>6</v>
      </c>
      <c r="H158" s="29" t="s">
        <v>184</v>
      </c>
      <c r="I158" s="29" t="s">
        <v>184</v>
      </c>
      <c r="J158" s="29" t="s">
        <v>184</v>
      </c>
      <c r="K158" s="29">
        <v>2</v>
      </c>
      <c r="L158" s="29" t="s">
        <v>184</v>
      </c>
      <c r="M158" s="29" t="s">
        <v>184</v>
      </c>
      <c r="N158" s="29">
        <v>3</v>
      </c>
      <c r="O158" s="29" t="s">
        <v>184</v>
      </c>
      <c r="P158" s="29" t="s">
        <v>184</v>
      </c>
      <c r="Q158" s="29" t="s">
        <v>184</v>
      </c>
      <c r="R158" s="252">
        <v>20</v>
      </c>
    </row>
    <row r="159" spans="1:27" ht="11.25" customHeight="1" x14ac:dyDescent="0.25">
      <c r="A159" s="28" t="s">
        <v>179</v>
      </c>
      <c r="B159" s="27" t="s">
        <v>22</v>
      </c>
      <c r="C159" s="256" t="s">
        <v>184</v>
      </c>
      <c r="D159" s="29" t="s">
        <v>184</v>
      </c>
      <c r="E159" s="29" t="s">
        <v>184</v>
      </c>
      <c r="F159" s="29" t="s">
        <v>184</v>
      </c>
      <c r="G159" s="29" t="s">
        <v>184</v>
      </c>
      <c r="H159" s="29" t="s">
        <v>184</v>
      </c>
      <c r="I159" s="29" t="s">
        <v>184</v>
      </c>
      <c r="J159" s="29" t="s">
        <v>184</v>
      </c>
      <c r="K159" s="29">
        <v>26</v>
      </c>
      <c r="L159" s="29" t="s">
        <v>184</v>
      </c>
      <c r="M159" s="29" t="s">
        <v>184</v>
      </c>
      <c r="N159" s="29">
        <v>1</v>
      </c>
      <c r="O159" s="29" t="s">
        <v>184</v>
      </c>
      <c r="P159" s="29" t="s">
        <v>184</v>
      </c>
      <c r="Q159" s="29" t="s">
        <v>184</v>
      </c>
      <c r="R159" s="252">
        <v>27</v>
      </c>
    </row>
    <row r="160" spans="1:27" ht="11.25" customHeight="1" x14ac:dyDescent="0.25">
      <c r="A160" s="28" t="s">
        <v>179</v>
      </c>
      <c r="B160" s="27" t="s">
        <v>23</v>
      </c>
      <c r="C160" s="256" t="s">
        <v>184</v>
      </c>
      <c r="D160" s="29" t="s">
        <v>184</v>
      </c>
      <c r="E160" s="29" t="s">
        <v>184</v>
      </c>
      <c r="F160" s="29" t="s">
        <v>184</v>
      </c>
      <c r="G160" s="29" t="s">
        <v>184</v>
      </c>
      <c r="H160" s="29" t="s">
        <v>184</v>
      </c>
      <c r="I160" s="29" t="s">
        <v>184</v>
      </c>
      <c r="J160" s="29" t="s">
        <v>184</v>
      </c>
      <c r="K160" s="29">
        <v>7</v>
      </c>
      <c r="L160" s="29" t="s">
        <v>184</v>
      </c>
      <c r="M160" s="29" t="s">
        <v>184</v>
      </c>
      <c r="N160" s="29" t="s">
        <v>184</v>
      </c>
      <c r="O160" s="29" t="s">
        <v>184</v>
      </c>
      <c r="P160" s="29" t="s">
        <v>184</v>
      </c>
      <c r="Q160" s="29" t="s">
        <v>184</v>
      </c>
      <c r="R160" s="252">
        <v>7</v>
      </c>
    </row>
    <row r="161" spans="1:18" ht="11.25" customHeight="1" x14ac:dyDescent="0.25">
      <c r="A161" s="28" t="s">
        <v>87</v>
      </c>
      <c r="B161" s="27" t="s">
        <v>22</v>
      </c>
      <c r="C161" s="256" t="s">
        <v>184</v>
      </c>
      <c r="D161" s="29" t="s">
        <v>184</v>
      </c>
      <c r="E161" s="29" t="s">
        <v>184</v>
      </c>
      <c r="F161" s="29" t="s">
        <v>184</v>
      </c>
      <c r="G161" s="29">
        <v>2806</v>
      </c>
      <c r="H161" s="29">
        <v>234</v>
      </c>
      <c r="I161" s="29" t="s">
        <v>184</v>
      </c>
      <c r="J161" s="29" t="s">
        <v>184</v>
      </c>
      <c r="K161" s="29">
        <v>231</v>
      </c>
      <c r="L161" s="29" t="s">
        <v>184</v>
      </c>
      <c r="M161" s="29" t="s">
        <v>184</v>
      </c>
      <c r="N161" s="29" t="s">
        <v>184</v>
      </c>
      <c r="O161" s="29" t="s">
        <v>184</v>
      </c>
      <c r="P161" s="29" t="s">
        <v>184</v>
      </c>
      <c r="Q161" s="29" t="s">
        <v>184</v>
      </c>
      <c r="R161" s="252">
        <v>3271</v>
      </c>
    </row>
    <row r="162" spans="1:18" ht="11.25" customHeight="1" x14ac:dyDescent="0.25">
      <c r="A162" s="28" t="s">
        <v>87</v>
      </c>
      <c r="B162" s="27" t="s">
        <v>23</v>
      </c>
      <c r="C162" s="256" t="s">
        <v>184</v>
      </c>
      <c r="D162" s="29" t="s">
        <v>184</v>
      </c>
      <c r="E162" s="29" t="s">
        <v>184</v>
      </c>
      <c r="F162" s="29" t="s">
        <v>184</v>
      </c>
      <c r="G162" s="29">
        <v>352</v>
      </c>
      <c r="H162" s="29">
        <v>25</v>
      </c>
      <c r="I162" s="29" t="s">
        <v>184</v>
      </c>
      <c r="J162" s="29" t="s">
        <v>184</v>
      </c>
      <c r="K162" s="29">
        <v>133</v>
      </c>
      <c r="L162" s="29" t="s">
        <v>184</v>
      </c>
      <c r="M162" s="29" t="s">
        <v>184</v>
      </c>
      <c r="N162" s="29" t="s">
        <v>184</v>
      </c>
      <c r="O162" s="29" t="s">
        <v>184</v>
      </c>
      <c r="P162" s="29" t="s">
        <v>184</v>
      </c>
      <c r="Q162" s="29" t="s">
        <v>184</v>
      </c>
      <c r="R162" s="252">
        <v>510</v>
      </c>
    </row>
    <row r="163" spans="1:18" ht="11.25" customHeight="1" x14ac:dyDescent="0.25">
      <c r="A163" s="28" t="s">
        <v>128</v>
      </c>
      <c r="B163" s="27" t="s">
        <v>22</v>
      </c>
      <c r="C163" s="256" t="s">
        <v>184</v>
      </c>
      <c r="D163" s="29" t="s">
        <v>184</v>
      </c>
      <c r="E163" s="29" t="s">
        <v>184</v>
      </c>
      <c r="F163" s="29" t="s">
        <v>184</v>
      </c>
      <c r="G163" s="29">
        <v>1555</v>
      </c>
      <c r="H163" s="29">
        <v>1</v>
      </c>
      <c r="I163" s="29" t="s">
        <v>184</v>
      </c>
      <c r="J163" s="29" t="s">
        <v>184</v>
      </c>
      <c r="K163" s="29">
        <v>575</v>
      </c>
      <c r="L163" s="29" t="s">
        <v>184</v>
      </c>
      <c r="M163" s="29" t="s">
        <v>184</v>
      </c>
      <c r="N163" s="29" t="s">
        <v>184</v>
      </c>
      <c r="O163" s="29" t="s">
        <v>184</v>
      </c>
      <c r="P163" s="29" t="s">
        <v>184</v>
      </c>
      <c r="Q163" s="29" t="s">
        <v>184</v>
      </c>
      <c r="R163" s="252">
        <v>2131</v>
      </c>
    </row>
    <row r="164" spans="1:18" ht="11.25" customHeight="1" x14ac:dyDescent="0.25">
      <c r="A164" s="28" t="s">
        <v>128</v>
      </c>
      <c r="B164" s="27" t="s">
        <v>23</v>
      </c>
      <c r="C164" s="256" t="s">
        <v>184</v>
      </c>
      <c r="D164" s="29" t="s">
        <v>184</v>
      </c>
      <c r="E164" s="29" t="s">
        <v>184</v>
      </c>
      <c r="F164" s="29" t="s">
        <v>184</v>
      </c>
      <c r="G164" s="29">
        <v>212</v>
      </c>
      <c r="H164" s="29" t="s">
        <v>184</v>
      </c>
      <c r="I164" s="29" t="s">
        <v>184</v>
      </c>
      <c r="J164" s="29" t="s">
        <v>184</v>
      </c>
      <c r="K164" s="29">
        <v>499</v>
      </c>
      <c r="L164" s="29" t="s">
        <v>184</v>
      </c>
      <c r="M164" s="29" t="s">
        <v>184</v>
      </c>
      <c r="N164" s="29" t="s">
        <v>184</v>
      </c>
      <c r="O164" s="29" t="s">
        <v>184</v>
      </c>
      <c r="P164" s="29" t="s">
        <v>184</v>
      </c>
      <c r="Q164" s="29" t="s">
        <v>184</v>
      </c>
      <c r="R164" s="252">
        <v>711</v>
      </c>
    </row>
    <row r="165" spans="1:18" ht="11.25" customHeight="1" x14ac:dyDescent="0.25">
      <c r="A165" s="28" t="s">
        <v>129</v>
      </c>
      <c r="B165" s="27" t="s">
        <v>22</v>
      </c>
      <c r="C165" s="256" t="s">
        <v>184</v>
      </c>
      <c r="D165" s="29" t="s">
        <v>184</v>
      </c>
      <c r="E165" s="29" t="s">
        <v>184</v>
      </c>
      <c r="F165" s="29" t="s">
        <v>184</v>
      </c>
      <c r="G165" s="29" t="s">
        <v>184</v>
      </c>
      <c r="H165" s="29" t="s">
        <v>184</v>
      </c>
      <c r="I165" s="29" t="s">
        <v>184</v>
      </c>
      <c r="J165" s="29" t="s">
        <v>184</v>
      </c>
      <c r="K165" s="29">
        <v>2</v>
      </c>
      <c r="L165" s="29" t="s">
        <v>184</v>
      </c>
      <c r="M165" s="29" t="s">
        <v>184</v>
      </c>
      <c r="N165" s="29">
        <v>38</v>
      </c>
      <c r="O165" s="29" t="s">
        <v>184</v>
      </c>
      <c r="P165" s="29" t="s">
        <v>184</v>
      </c>
      <c r="Q165" s="29" t="s">
        <v>184</v>
      </c>
      <c r="R165" s="252">
        <v>40</v>
      </c>
    </row>
    <row r="166" spans="1:18" ht="11.25" customHeight="1" x14ac:dyDescent="0.25">
      <c r="A166" s="410" t="s">
        <v>129</v>
      </c>
      <c r="B166" s="292" t="s">
        <v>23</v>
      </c>
      <c r="C166" s="257" t="s">
        <v>184</v>
      </c>
      <c r="D166" s="245" t="s">
        <v>184</v>
      </c>
      <c r="E166" s="245" t="s">
        <v>184</v>
      </c>
      <c r="F166" s="245" t="s">
        <v>184</v>
      </c>
      <c r="G166" s="245" t="s">
        <v>184</v>
      </c>
      <c r="H166" s="245" t="s">
        <v>184</v>
      </c>
      <c r="I166" s="245" t="s">
        <v>184</v>
      </c>
      <c r="J166" s="245" t="s">
        <v>184</v>
      </c>
      <c r="K166" s="245" t="s">
        <v>184</v>
      </c>
      <c r="L166" s="245" t="s">
        <v>184</v>
      </c>
      <c r="M166" s="245" t="s">
        <v>184</v>
      </c>
      <c r="N166" s="245">
        <v>4</v>
      </c>
      <c r="O166" s="245" t="s">
        <v>184</v>
      </c>
      <c r="P166" s="245" t="s">
        <v>184</v>
      </c>
      <c r="Q166" s="245" t="s">
        <v>184</v>
      </c>
      <c r="R166" s="253">
        <v>4</v>
      </c>
    </row>
    <row r="167" spans="1:18" ht="11.25" customHeight="1" x14ac:dyDescent="0.25">
      <c r="A167" s="28"/>
      <c r="B167" s="27"/>
      <c r="C167" s="168"/>
      <c r="D167" s="28"/>
      <c r="E167" s="28"/>
      <c r="F167" s="28"/>
      <c r="G167" s="28"/>
      <c r="H167" s="28"/>
      <c r="I167" s="28"/>
      <c r="J167" s="28"/>
      <c r="K167" s="29"/>
      <c r="L167" s="28"/>
      <c r="M167" s="28"/>
      <c r="N167" s="29"/>
      <c r="O167" s="28"/>
      <c r="P167" s="28"/>
      <c r="Q167" s="28"/>
      <c r="R167" s="252"/>
    </row>
    <row r="168" spans="1:18" ht="11.25" customHeight="1" x14ac:dyDescent="0.25">
      <c r="A168" s="28"/>
      <c r="B168" s="27"/>
      <c r="C168" s="168"/>
      <c r="D168" s="28"/>
      <c r="E168" s="28"/>
      <c r="F168" s="28"/>
      <c r="G168" s="28"/>
      <c r="H168" s="28"/>
      <c r="I168" s="28"/>
      <c r="J168" s="28"/>
      <c r="K168" s="29"/>
      <c r="L168" s="28"/>
      <c r="M168" s="28"/>
      <c r="N168" s="29"/>
      <c r="O168" s="28"/>
      <c r="P168" s="28"/>
      <c r="Q168" s="28"/>
      <c r="R168" s="252"/>
    </row>
    <row r="169" spans="1:18" ht="11.25" customHeight="1" x14ac:dyDescent="0.25">
      <c r="A169" s="28" t="s">
        <v>88</v>
      </c>
      <c r="B169" s="27" t="s">
        <v>22</v>
      </c>
      <c r="C169" s="256" t="s">
        <v>184</v>
      </c>
      <c r="D169" s="29" t="s">
        <v>184</v>
      </c>
      <c r="E169" s="29" t="s">
        <v>184</v>
      </c>
      <c r="F169" s="29">
        <v>16</v>
      </c>
      <c r="G169" s="29" t="s">
        <v>184</v>
      </c>
      <c r="H169" s="29" t="s">
        <v>184</v>
      </c>
      <c r="I169" s="29" t="s">
        <v>184</v>
      </c>
      <c r="J169" s="29" t="s">
        <v>184</v>
      </c>
      <c r="K169" s="29" t="s">
        <v>184</v>
      </c>
      <c r="L169" s="29" t="s">
        <v>184</v>
      </c>
      <c r="M169" s="29" t="s">
        <v>184</v>
      </c>
      <c r="N169" s="29">
        <v>5722</v>
      </c>
      <c r="O169" s="29" t="s">
        <v>184</v>
      </c>
      <c r="P169" s="29">
        <v>9165</v>
      </c>
      <c r="Q169" s="29" t="s">
        <v>184</v>
      </c>
      <c r="R169" s="252">
        <v>14903</v>
      </c>
    </row>
    <row r="170" spans="1:18" ht="11.25" customHeight="1" x14ac:dyDescent="0.25">
      <c r="A170" s="28" t="s">
        <v>88</v>
      </c>
      <c r="B170" s="27" t="s">
        <v>23</v>
      </c>
      <c r="C170" s="256" t="s">
        <v>184</v>
      </c>
      <c r="D170" s="29" t="s">
        <v>184</v>
      </c>
      <c r="E170" s="29" t="s">
        <v>184</v>
      </c>
      <c r="F170" s="29">
        <v>2</v>
      </c>
      <c r="G170" s="29" t="s">
        <v>184</v>
      </c>
      <c r="H170" s="29" t="s">
        <v>184</v>
      </c>
      <c r="I170" s="29" t="s">
        <v>184</v>
      </c>
      <c r="J170" s="29" t="s">
        <v>184</v>
      </c>
      <c r="K170" s="29" t="s">
        <v>184</v>
      </c>
      <c r="L170" s="29" t="s">
        <v>184</v>
      </c>
      <c r="M170" s="29" t="s">
        <v>184</v>
      </c>
      <c r="N170" s="29">
        <v>367</v>
      </c>
      <c r="O170" s="29" t="s">
        <v>184</v>
      </c>
      <c r="P170" s="29">
        <v>765</v>
      </c>
      <c r="Q170" s="29" t="s">
        <v>184</v>
      </c>
      <c r="R170" s="252">
        <v>1134</v>
      </c>
    </row>
    <row r="171" spans="1:18" ht="11.25" customHeight="1" x14ac:dyDescent="0.25">
      <c r="A171" s="28" t="s">
        <v>130</v>
      </c>
      <c r="B171" s="27" t="s">
        <v>22</v>
      </c>
      <c r="C171" s="256" t="s">
        <v>184</v>
      </c>
      <c r="D171" s="29" t="s">
        <v>184</v>
      </c>
      <c r="E171" s="29" t="s">
        <v>184</v>
      </c>
      <c r="F171" s="29" t="s">
        <v>184</v>
      </c>
      <c r="G171" s="29" t="s">
        <v>184</v>
      </c>
      <c r="H171" s="29" t="s">
        <v>184</v>
      </c>
      <c r="I171" s="29" t="s">
        <v>184</v>
      </c>
      <c r="J171" s="29" t="s">
        <v>184</v>
      </c>
      <c r="K171" s="29">
        <v>10</v>
      </c>
      <c r="L171" s="29" t="s">
        <v>184</v>
      </c>
      <c r="M171" s="29" t="s">
        <v>184</v>
      </c>
      <c r="N171" s="29">
        <v>7</v>
      </c>
      <c r="O171" s="29" t="s">
        <v>184</v>
      </c>
      <c r="P171" s="29" t="s">
        <v>184</v>
      </c>
      <c r="Q171" s="29" t="s">
        <v>184</v>
      </c>
      <c r="R171" s="252">
        <v>17</v>
      </c>
    </row>
    <row r="172" spans="1:18" ht="11.25" customHeight="1" x14ac:dyDescent="0.25">
      <c r="A172" s="28" t="s">
        <v>130</v>
      </c>
      <c r="B172" s="27" t="s">
        <v>23</v>
      </c>
      <c r="C172" s="256" t="s">
        <v>184</v>
      </c>
      <c r="D172" s="29" t="s">
        <v>184</v>
      </c>
      <c r="E172" s="29" t="s">
        <v>184</v>
      </c>
      <c r="F172" s="29" t="s">
        <v>184</v>
      </c>
      <c r="G172" s="29" t="s">
        <v>184</v>
      </c>
      <c r="H172" s="29" t="s">
        <v>184</v>
      </c>
      <c r="I172" s="29" t="s">
        <v>184</v>
      </c>
      <c r="J172" s="29" t="s">
        <v>184</v>
      </c>
      <c r="K172" s="29">
        <v>1</v>
      </c>
      <c r="L172" s="29" t="s">
        <v>184</v>
      </c>
      <c r="M172" s="29" t="s">
        <v>184</v>
      </c>
      <c r="N172" s="29">
        <v>2</v>
      </c>
      <c r="O172" s="29" t="s">
        <v>184</v>
      </c>
      <c r="P172" s="29" t="s">
        <v>184</v>
      </c>
      <c r="Q172" s="29" t="s">
        <v>184</v>
      </c>
      <c r="R172" s="252">
        <v>3</v>
      </c>
    </row>
    <row r="173" spans="1:18" ht="11.25" customHeight="1" x14ac:dyDescent="0.25">
      <c r="A173" s="28" t="s">
        <v>89</v>
      </c>
      <c r="B173" s="27" t="s">
        <v>22</v>
      </c>
      <c r="C173" s="256" t="s">
        <v>184</v>
      </c>
      <c r="D173" s="29" t="s">
        <v>184</v>
      </c>
      <c r="E173" s="29" t="s">
        <v>184</v>
      </c>
      <c r="F173" s="29" t="s">
        <v>184</v>
      </c>
      <c r="G173" s="29" t="s">
        <v>184</v>
      </c>
      <c r="H173" s="29" t="s">
        <v>184</v>
      </c>
      <c r="I173" s="29" t="s">
        <v>184</v>
      </c>
      <c r="J173" s="29" t="s">
        <v>184</v>
      </c>
      <c r="K173" s="29">
        <v>3</v>
      </c>
      <c r="L173" s="29" t="s">
        <v>184</v>
      </c>
      <c r="M173" s="29" t="s">
        <v>184</v>
      </c>
      <c r="N173" s="29">
        <v>137</v>
      </c>
      <c r="O173" s="29" t="s">
        <v>184</v>
      </c>
      <c r="P173" s="29" t="s">
        <v>184</v>
      </c>
      <c r="Q173" s="29" t="s">
        <v>184</v>
      </c>
      <c r="R173" s="252">
        <v>140</v>
      </c>
    </row>
    <row r="174" spans="1:18" ht="11.25" customHeight="1" x14ac:dyDescent="0.25">
      <c r="A174" s="410" t="s">
        <v>89</v>
      </c>
      <c r="B174" s="292" t="s">
        <v>23</v>
      </c>
      <c r="C174" s="257" t="s">
        <v>184</v>
      </c>
      <c r="D174" s="245" t="s">
        <v>184</v>
      </c>
      <c r="E174" s="245" t="s">
        <v>184</v>
      </c>
      <c r="F174" s="245" t="s">
        <v>184</v>
      </c>
      <c r="G174" s="245" t="s">
        <v>184</v>
      </c>
      <c r="H174" s="245" t="s">
        <v>184</v>
      </c>
      <c r="I174" s="245" t="s">
        <v>184</v>
      </c>
      <c r="J174" s="245" t="s">
        <v>184</v>
      </c>
      <c r="K174" s="245" t="s">
        <v>184</v>
      </c>
      <c r="L174" s="245" t="s">
        <v>184</v>
      </c>
      <c r="M174" s="245" t="s">
        <v>184</v>
      </c>
      <c r="N174" s="245">
        <v>25</v>
      </c>
      <c r="O174" s="245" t="s">
        <v>184</v>
      </c>
      <c r="P174" s="245" t="s">
        <v>184</v>
      </c>
      <c r="Q174" s="245" t="s">
        <v>184</v>
      </c>
      <c r="R174" s="253">
        <v>25</v>
      </c>
    </row>
    <row r="175" spans="1:18" ht="11.25" customHeight="1" x14ac:dyDescent="0.25">
      <c r="A175" s="28"/>
      <c r="B175" s="27"/>
      <c r="C175" s="256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52"/>
    </row>
    <row r="176" spans="1:18" ht="11.25" customHeight="1" x14ac:dyDescent="0.25">
      <c r="A176" s="28"/>
      <c r="B176" s="27"/>
      <c r="C176" s="256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52"/>
    </row>
    <row r="177" spans="1:21" ht="11.25" customHeight="1" x14ac:dyDescent="0.25">
      <c r="A177" s="2" t="s">
        <v>90</v>
      </c>
      <c r="B177" s="3" t="s">
        <v>22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</row>
    <row r="178" spans="1:21" s="4" customFormat="1" ht="11.25" customHeight="1" x14ac:dyDescent="0.25">
      <c r="A178" s="2"/>
      <c r="B178" s="3" t="s">
        <v>23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</row>
    <row r="179" spans="1:21" s="4" customFormat="1" ht="11.25" customHeight="1" x14ac:dyDescent="0.15">
      <c r="A179" s="2" t="s">
        <v>91</v>
      </c>
      <c r="B179" s="3" t="s">
        <v>22</v>
      </c>
      <c r="C179" s="168">
        <v>0</v>
      </c>
      <c r="D179" s="29">
        <v>191</v>
      </c>
      <c r="E179" s="29">
        <v>93</v>
      </c>
      <c r="F179" s="29">
        <v>264</v>
      </c>
      <c r="G179" s="29">
        <v>235</v>
      </c>
      <c r="H179" s="29">
        <v>424</v>
      </c>
      <c r="I179" s="28">
        <v>0</v>
      </c>
      <c r="J179" s="29">
        <v>34</v>
      </c>
      <c r="K179" s="29">
        <v>83124</v>
      </c>
      <c r="L179" s="29">
        <v>7</v>
      </c>
      <c r="M179" s="29">
        <v>2099</v>
      </c>
      <c r="N179" s="29">
        <v>183835</v>
      </c>
      <c r="O179" s="29">
        <v>10447</v>
      </c>
      <c r="P179" s="29">
        <v>40538</v>
      </c>
      <c r="Q179" s="29">
        <v>2069</v>
      </c>
      <c r="R179" s="252">
        <v>323360</v>
      </c>
    </row>
    <row r="180" spans="1:21" s="4" customFormat="1" ht="11.25" customHeight="1" x14ac:dyDescent="0.15">
      <c r="A180" s="2"/>
      <c r="B180" s="3" t="s">
        <v>23</v>
      </c>
      <c r="C180" s="168">
        <v>0</v>
      </c>
      <c r="D180" s="29">
        <v>189</v>
      </c>
      <c r="E180" s="29">
        <v>93</v>
      </c>
      <c r="F180" s="29">
        <v>203</v>
      </c>
      <c r="G180" s="29">
        <v>184</v>
      </c>
      <c r="H180" s="29">
        <v>356</v>
      </c>
      <c r="I180" s="28">
        <v>0</v>
      </c>
      <c r="J180" s="29">
        <v>29</v>
      </c>
      <c r="K180" s="29">
        <v>81521</v>
      </c>
      <c r="L180" s="29">
        <v>6</v>
      </c>
      <c r="M180" s="29">
        <v>1223</v>
      </c>
      <c r="N180" s="29">
        <v>171123</v>
      </c>
      <c r="O180" s="29">
        <v>10318</v>
      </c>
      <c r="P180" s="29">
        <v>38391</v>
      </c>
      <c r="Q180" s="29">
        <v>1581</v>
      </c>
      <c r="R180" s="252">
        <v>305217</v>
      </c>
    </row>
    <row r="181" spans="1:21" s="4" customFormat="1" ht="11.25" customHeight="1" x14ac:dyDescent="0.15">
      <c r="A181" s="2" t="s">
        <v>92</v>
      </c>
      <c r="B181" s="3" t="s">
        <v>22</v>
      </c>
      <c r="C181" s="168">
        <v>0</v>
      </c>
      <c r="D181" s="29">
        <v>393</v>
      </c>
      <c r="E181" s="29">
        <v>2050</v>
      </c>
      <c r="F181" s="29">
        <v>493</v>
      </c>
      <c r="G181" s="29">
        <v>27327</v>
      </c>
      <c r="H181" s="29">
        <v>38716</v>
      </c>
      <c r="I181" s="28">
        <v>0</v>
      </c>
      <c r="J181" s="29">
        <v>443</v>
      </c>
      <c r="K181" s="29">
        <v>54639</v>
      </c>
      <c r="L181" s="28">
        <v>0</v>
      </c>
      <c r="M181" s="29">
        <v>94</v>
      </c>
      <c r="N181" s="29">
        <v>277423</v>
      </c>
      <c r="O181" s="29">
        <v>75</v>
      </c>
      <c r="P181" s="29">
        <v>835</v>
      </c>
      <c r="Q181" s="29">
        <v>344</v>
      </c>
      <c r="R181" s="252">
        <v>402832</v>
      </c>
    </row>
    <row r="182" spans="1:21" s="4" customFormat="1" ht="11.25" customHeight="1" x14ac:dyDescent="0.15">
      <c r="A182" s="2"/>
      <c r="B182" s="3" t="s">
        <v>23</v>
      </c>
      <c r="C182" s="168">
        <v>0</v>
      </c>
      <c r="D182" s="29">
        <v>243</v>
      </c>
      <c r="E182" s="29">
        <v>1720</v>
      </c>
      <c r="F182" s="29">
        <v>416</v>
      </c>
      <c r="G182" s="29">
        <v>17166</v>
      </c>
      <c r="H182" s="29">
        <v>30328</v>
      </c>
      <c r="I182" s="28">
        <v>0</v>
      </c>
      <c r="J182" s="29">
        <v>347</v>
      </c>
      <c r="K182" s="29">
        <v>53171</v>
      </c>
      <c r="L182" s="28">
        <v>0</v>
      </c>
      <c r="M182" s="29">
        <v>48</v>
      </c>
      <c r="N182" s="29">
        <v>79659</v>
      </c>
      <c r="O182" s="29">
        <v>13</v>
      </c>
      <c r="P182" s="29">
        <v>193</v>
      </c>
      <c r="Q182" s="29">
        <v>272</v>
      </c>
      <c r="R182" s="252">
        <v>183576</v>
      </c>
    </row>
    <row r="183" spans="1:21" s="4" customFormat="1" ht="11.25" customHeight="1" x14ac:dyDescent="0.15">
      <c r="A183" s="2" t="s">
        <v>93</v>
      </c>
      <c r="B183" s="3" t="s">
        <v>22</v>
      </c>
      <c r="C183" s="168">
        <v>0</v>
      </c>
      <c r="D183" s="28">
        <v>0</v>
      </c>
      <c r="E183" s="28">
        <v>0</v>
      </c>
      <c r="F183" s="29">
        <v>40</v>
      </c>
      <c r="G183" s="29">
        <v>7037</v>
      </c>
      <c r="H183" s="29">
        <v>1885</v>
      </c>
      <c r="I183" s="29">
        <v>0</v>
      </c>
      <c r="J183" s="29">
        <v>11</v>
      </c>
      <c r="K183" s="29">
        <v>1630</v>
      </c>
      <c r="L183" s="28">
        <v>0</v>
      </c>
      <c r="M183" s="29">
        <v>572</v>
      </c>
      <c r="N183" s="29">
        <v>2990</v>
      </c>
      <c r="O183" s="29">
        <v>712</v>
      </c>
      <c r="P183" s="29">
        <v>7346</v>
      </c>
      <c r="Q183" s="28">
        <v>0</v>
      </c>
      <c r="R183" s="252">
        <v>22223</v>
      </c>
    </row>
    <row r="184" spans="1:21" s="4" customFormat="1" ht="11.25" customHeight="1" x14ac:dyDescent="0.15">
      <c r="A184" s="2"/>
      <c r="B184" s="3" t="s">
        <v>23</v>
      </c>
      <c r="C184" s="168">
        <v>0</v>
      </c>
      <c r="D184" s="28">
        <v>0</v>
      </c>
      <c r="E184" s="28">
        <v>0</v>
      </c>
      <c r="F184" s="29">
        <v>19</v>
      </c>
      <c r="G184" s="29">
        <v>1182</v>
      </c>
      <c r="H184" s="29">
        <v>467</v>
      </c>
      <c r="I184" s="29">
        <v>0</v>
      </c>
      <c r="J184" s="29">
        <v>2</v>
      </c>
      <c r="K184" s="29">
        <v>804</v>
      </c>
      <c r="L184" s="28">
        <v>0</v>
      </c>
      <c r="M184" s="29">
        <v>270</v>
      </c>
      <c r="N184" s="29">
        <v>1110</v>
      </c>
      <c r="O184" s="29">
        <v>189</v>
      </c>
      <c r="P184" s="29">
        <v>3951</v>
      </c>
      <c r="Q184" s="28">
        <v>0</v>
      </c>
      <c r="R184" s="252">
        <v>7994</v>
      </c>
    </row>
    <row r="185" spans="1:21" s="4" customFormat="1" ht="11.25" customHeight="1" x14ac:dyDescent="0.15">
      <c r="A185" s="2" t="s">
        <v>94</v>
      </c>
      <c r="B185" s="3" t="s">
        <v>22</v>
      </c>
      <c r="C185" s="168">
        <v>0</v>
      </c>
      <c r="D185" s="28">
        <v>0</v>
      </c>
      <c r="E185" s="28">
        <v>0</v>
      </c>
      <c r="F185" s="29">
        <v>16</v>
      </c>
      <c r="G185" s="28">
        <v>0</v>
      </c>
      <c r="H185" s="28">
        <v>0</v>
      </c>
      <c r="I185" s="28">
        <v>0</v>
      </c>
      <c r="J185" s="28">
        <v>0</v>
      </c>
      <c r="K185" s="29">
        <v>13</v>
      </c>
      <c r="L185" s="28">
        <v>0</v>
      </c>
      <c r="M185" s="28">
        <v>0</v>
      </c>
      <c r="N185" s="29">
        <v>5866</v>
      </c>
      <c r="O185" s="28">
        <v>0</v>
      </c>
      <c r="P185" s="29">
        <v>9165</v>
      </c>
      <c r="Q185" s="28">
        <v>0</v>
      </c>
      <c r="R185" s="252">
        <v>15060</v>
      </c>
    </row>
    <row r="186" spans="1:21" s="4" customFormat="1" ht="11.25" customHeight="1" x14ac:dyDescent="0.15">
      <c r="A186" s="2"/>
      <c r="B186" s="3" t="s">
        <v>23</v>
      </c>
      <c r="C186" s="168">
        <v>0</v>
      </c>
      <c r="D186" s="28">
        <v>0</v>
      </c>
      <c r="E186" s="28">
        <v>0</v>
      </c>
      <c r="F186" s="29">
        <v>2</v>
      </c>
      <c r="G186" s="28">
        <v>0</v>
      </c>
      <c r="H186" s="28">
        <v>0</v>
      </c>
      <c r="I186" s="28">
        <v>0</v>
      </c>
      <c r="J186" s="28">
        <v>0</v>
      </c>
      <c r="K186" s="29">
        <v>1</v>
      </c>
      <c r="L186" s="28">
        <v>0</v>
      </c>
      <c r="M186" s="28">
        <v>0</v>
      </c>
      <c r="N186" s="29">
        <v>394</v>
      </c>
      <c r="O186" s="28">
        <v>0</v>
      </c>
      <c r="P186" s="29">
        <v>765</v>
      </c>
      <c r="Q186" s="28">
        <v>0</v>
      </c>
      <c r="R186" s="252">
        <v>1162</v>
      </c>
      <c r="U186" s="24"/>
    </row>
    <row r="187" spans="1:21" s="163" customFormat="1" ht="9.9499999999999993" customHeight="1" x14ac:dyDescent="0.25">
      <c r="A187" s="5" t="s">
        <v>95</v>
      </c>
      <c r="B187" s="6" t="s">
        <v>22</v>
      </c>
      <c r="C187" s="20">
        <v>0</v>
      </c>
      <c r="D187" s="20">
        <v>584</v>
      </c>
      <c r="E187" s="20">
        <v>2143</v>
      </c>
      <c r="F187" s="20">
        <v>813</v>
      </c>
      <c r="G187" s="20">
        <v>34599</v>
      </c>
      <c r="H187" s="20">
        <v>41025</v>
      </c>
      <c r="I187" s="20">
        <v>0</v>
      </c>
      <c r="J187" s="20">
        <v>488</v>
      </c>
      <c r="K187" s="20">
        <v>139406</v>
      </c>
      <c r="L187" s="20">
        <v>7</v>
      </c>
      <c r="M187" s="20">
        <v>2765</v>
      </c>
      <c r="N187" s="20">
        <v>470114</v>
      </c>
      <c r="O187" s="20">
        <v>11234</v>
      </c>
      <c r="P187" s="20">
        <v>57884</v>
      </c>
      <c r="Q187" s="20">
        <v>2413</v>
      </c>
      <c r="R187" s="20">
        <v>763475</v>
      </c>
      <c r="T187" s="197"/>
    </row>
    <row r="188" spans="1:21" s="163" customFormat="1" ht="9.9499999999999993" customHeight="1" x14ac:dyDescent="0.25">
      <c r="A188" s="7"/>
      <c r="B188" s="8" t="s">
        <v>23</v>
      </c>
      <c r="C188" s="23">
        <v>0</v>
      </c>
      <c r="D188" s="23">
        <v>432</v>
      </c>
      <c r="E188" s="23">
        <v>1813</v>
      </c>
      <c r="F188" s="23">
        <v>640</v>
      </c>
      <c r="G188" s="23">
        <v>18532</v>
      </c>
      <c r="H188" s="23">
        <v>31151</v>
      </c>
      <c r="I188" s="23">
        <v>0</v>
      </c>
      <c r="J188" s="23">
        <v>378</v>
      </c>
      <c r="K188" s="23">
        <v>135497</v>
      </c>
      <c r="L188" s="23">
        <v>6</v>
      </c>
      <c r="M188" s="23">
        <v>1541</v>
      </c>
      <c r="N188" s="23">
        <v>252286</v>
      </c>
      <c r="O188" s="23">
        <v>10520</v>
      </c>
      <c r="P188" s="23">
        <v>43300</v>
      </c>
      <c r="Q188" s="23">
        <v>1853</v>
      </c>
      <c r="R188" s="23">
        <v>497949</v>
      </c>
      <c r="U188" s="255"/>
    </row>
    <row r="189" spans="1:21" ht="9.9499999999999993" customHeight="1" x14ac:dyDescent="0.25"/>
    <row r="190" spans="1:21" ht="9.9499999999999993" customHeight="1" x14ac:dyDescent="0.25"/>
    <row r="191" spans="1:21" ht="9.9499999999999993" customHeight="1" x14ac:dyDescent="0.25"/>
    <row r="192" spans="1:21" ht="9.9499999999999993" customHeight="1" x14ac:dyDescent="0.25"/>
    <row r="193" ht="9.9499999999999993" customHeight="1" x14ac:dyDescent="0.25"/>
    <row r="194" ht="9.9499999999999993" customHeight="1" x14ac:dyDescent="0.25"/>
    <row r="195" ht="9.9499999999999993" customHeight="1" x14ac:dyDescent="0.25"/>
    <row r="196" ht="9.9499999999999993" customHeight="1" x14ac:dyDescent="0.25"/>
    <row r="197" ht="9.9499999999999993" customHeight="1" x14ac:dyDescent="0.25"/>
    <row r="198" ht="9.9499999999999993" customHeight="1" x14ac:dyDescent="0.25"/>
    <row r="199" ht="9.9499999999999993" customHeight="1" x14ac:dyDescent="0.25"/>
    <row r="200" ht="9.9499999999999993" customHeight="1" x14ac:dyDescent="0.25"/>
    <row r="201" ht="9.9499999999999993" customHeight="1" x14ac:dyDescent="0.25"/>
    <row r="202" ht="9.9499999999999993" customHeight="1" x14ac:dyDescent="0.25"/>
    <row r="203" ht="9.9499999999999993" customHeight="1" x14ac:dyDescent="0.25"/>
    <row r="204" ht="9.9499999999999993" customHeight="1" x14ac:dyDescent="0.25"/>
    <row r="205" ht="9.9499999999999993" customHeight="1" x14ac:dyDescent="0.25"/>
    <row r="206" ht="9.9499999999999993" customHeight="1" x14ac:dyDescent="0.25"/>
    <row r="207" ht="9.9499999999999993" customHeight="1" x14ac:dyDescent="0.25"/>
    <row r="208" ht="9.9499999999999993" customHeight="1" x14ac:dyDescent="0.25"/>
    <row r="209" ht="9.9499999999999993" customHeight="1" x14ac:dyDescent="0.25"/>
    <row r="210" ht="9.9499999999999993" customHeight="1" x14ac:dyDescent="0.25"/>
    <row r="211" ht="9.9499999999999993" customHeight="1" x14ac:dyDescent="0.25"/>
    <row r="212" ht="9.9499999999999993" customHeight="1" x14ac:dyDescent="0.25"/>
    <row r="213" ht="9.9499999999999993" customHeight="1" x14ac:dyDescent="0.25"/>
    <row r="214" ht="9.9499999999999993" customHeight="1" x14ac:dyDescent="0.25"/>
    <row r="215" ht="9.9499999999999993" customHeight="1" x14ac:dyDescent="0.25"/>
    <row r="216" ht="9.9499999999999993" customHeight="1" x14ac:dyDescent="0.25"/>
    <row r="217" ht="9.9499999999999993" customHeight="1" x14ac:dyDescent="0.25"/>
    <row r="218" ht="9.9499999999999993" customHeight="1" x14ac:dyDescent="0.25"/>
    <row r="219" ht="9.9499999999999993" customHeight="1" x14ac:dyDescent="0.25"/>
    <row r="220" ht="9.9499999999999993" customHeight="1" x14ac:dyDescent="0.25"/>
    <row r="221" ht="9.9499999999999993" customHeight="1" x14ac:dyDescent="0.25"/>
    <row r="222" ht="9.9499999999999993" customHeight="1" x14ac:dyDescent="0.25"/>
    <row r="223" ht="9.9499999999999993" customHeight="1" x14ac:dyDescent="0.25"/>
    <row r="224" ht="9.9499999999999993" customHeight="1" x14ac:dyDescent="0.25"/>
    <row r="225" ht="9.9499999999999993" customHeight="1" x14ac:dyDescent="0.25"/>
    <row r="226" ht="9.9499999999999993" customHeight="1" x14ac:dyDescent="0.25"/>
    <row r="227" ht="9.9499999999999993" customHeight="1" x14ac:dyDescent="0.25"/>
    <row r="228" ht="9.9499999999999993" customHeight="1" x14ac:dyDescent="0.25"/>
    <row r="229" ht="9.9499999999999993" customHeight="1" x14ac:dyDescent="0.25"/>
    <row r="230" ht="9.9499999999999993" customHeight="1" x14ac:dyDescent="0.25"/>
    <row r="231" ht="9.9499999999999993" customHeight="1" x14ac:dyDescent="0.25"/>
    <row r="232" ht="9.9499999999999993" customHeight="1" x14ac:dyDescent="0.25"/>
    <row r="233" ht="9.9499999999999993" customHeight="1" x14ac:dyDescent="0.25"/>
    <row r="234" ht="9.9499999999999993" customHeight="1" x14ac:dyDescent="0.25"/>
    <row r="235" ht="9.9499999999999993" customHeight="1" x14ac:dyDescent="0.25"/>
    <row r="236" ht="9.9499999999999993" customHeight="1" x14ac:dyDescent="0.25"/>
    <row r="237" ht="9.9499999999999993" customHeight="1" x14ac:dyDescent="0.25"/>
    <row r="238" ht="9.9499999999999993" customHeight="1" x14ac:dyDescent="0.25"/>
    <row r="239" ht="9.9499999999999993" customHeight="1" x14ac:dyDescent="0.25"/>
    <row r="240" ht="9.9499999999999993" customHeight="1" x14ac:dyDescent="0.25"/>
    <row r="241" ht="9.9499999999999993" customHeight="1" x14ac:dyDescent="0.25"/>
    <row r="242" ht="9.9499999999999993" customHeight="1" x14ac:dyDescent="0.25"/>
    <row r="243" ht="9.9499999999999993" customHeight="1" x14ac:dyDescent="0.25"/>
    <row r="244" ht="9.9499999999999993" customHeight="1" x14ac:dyDescent="0.25"/>
    <row r="245" ht="9.9499999999999993" customHeight="1" x14ac:dyDescent="0.25"/>
    <row r="246" ht="9.9499999999999993" customHeight="1" x14ac:dyDescent="0.25"/>
  </sheetData>
  <mergeCells count="4">
    <mergeCell ref="A1:R1"/>
    <mergeCell ref="A2:R2"/>
    <mergeCell ref="A3:R3"/>
    <mergeCell ref="A4:R4"/>
  </mergeCells>
  <printOptions horizontalCentered="1"/>
  <pageMargins left="0.59055118110236227" right="0" top="0.39370078740157483" bottom="0.59055118110236227" header="0" footer="0"/>
  <pageSetup scale="7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98"/>
  <sheetViews>
    <sheetView topLeftCell="A137" workbookViewId="0">
      <selection activeCell="P187" sqref="P187"/>
    </sheetView>
  </sheetViews>
  <sheetFormatPr baseColWidth="10" defaultRowHeight="15" x14ac:dyDescent="0.25"/>
  <cols>
    <col min="1" max="1" width="24.28515625" style="162" customWidth="1"/>
    <col min="2" max="2" width="5.7109375" style="244" customWidth="1"/>
    <col min="3" max="3" width="5.7109375" style="162" customWidth="1"/>
    <col min="4" max="14" width="6.28515625" style="162" customWidth="1"/>
    <col min="15" max="15" width="6.85546875" style="324" bestFit="1" customWidth="1"/>
    <col min="16" max="17" width="11.42578125" style="162"/>
    <col min="18" max="18" width="17.7109375" style="162" bestFit="1" customWidth="1"/>
    <col min="19" max="19" width="6.42578125" style="162" customWidth="1"/>
    <col min="20" max="32" width="5.7109375" style="162" customWidth="1"/>
    <col min="33" max="16384" width="11.42578125" style="162"/>
  </cols>
  <sheetData>
    <row r="1" spans="1:18" s="24" customFormat="1" ht="12.75" customHeight="1" x14ac:dyDescent="0.25">
      <c r="A1" s="535" t="s">
        <v>168</v>
      </c>
      <c r="B1" s="535"/>
      <c r="C1" s="535"/>
      <c r="D1" s="535"/>
      <c r="E1" s="535"/>
      <c r="F1" s="535"/>
      <c r="G1" s="535"/>
      <c r="H1" s="535"/>
      <c r="I1" s="535"/>
      <c r="J1" s="535"/>
      <c r="K1" s="535"/>
      <c r="L1" s="535"/>
      <c r="M1" s="535"/>
      <c r="N1" s="535"/>
      <c r="O1" s="535"/>
      <c r="P1" s="47"/>
      <c r="Q1" s="47"/>
      <c r="R1" s="47"/>
    </row>
    <row r="2" spans="1:18" s="24" customFormat="1" ht="12.75" customHeight="1" x14ac:dyDescent="0.25">
      <c r="A2" s="535" t="s">
        <v>131</v>
      </c>
      <c r="B2" s="535"/>
      <c r="C2" s="535"/>
      <c r="D2" s="535"/>
      <c r="E2" s="535"/>
      <c r="F2" s="535"/>
      <c r="G2" s="535"/>
      <c r="H2" s="535"/>
      <c r="I2" s="535"/>
      <c r="J2" s="535"/>
      <c r="K2" s="535"/>
      <c r="L2" s="535"/>
      <c r="M2" s="535"/>
      <c r="N2" s="535"/>
      <c r="O2" s="535"/>
      <c r="P2" s="47"/>
      <c r="Q2" s="47"/>
      <c r="R2" s="47"/>
    </row>
    <row r="3" spans="1:18" s="24" customFormat="1" ht="12.75" customHeight="1" x14ac:dyDescent="0.25">
      <c r="A3" s="535" t="s">
        <v>110</v>
      </c>
      <c r="B3" s="535"/>
      <c r="C3" s="535"/>
      <c r="D3" s="535"/>
      <c r="E3" s="535"/>
      <c r="F3" s="535"/>
      <c r="G3" s="535"/>
      <c r="H3" s="535"/>
      <c r="I3" s="535"/>
      <c r="J3" s="535"/>
      <c r="K3" s="535"/>
      <c r="L3" s="535"/>
      <c r="M3" s="535"/>
      <c r="N3" s="535"/>
      <c r="O3" s="535"/>
      <c r="P3" s="47"/>
      <c r="Q3" s="47"/>
      <c r="R3" s="47"/>
    </row>
    <row r="4" spans="1:18" s="24" customFormat="1" ht="12.75" customHeight="1" x14ac:dyDescent="0.25">
      <c r="A4" s="535" t="s">
        <v>2</v>
      </c>
      <c r="B4" s="535"/>
      <c r="C4" s="535"/>
      <c r="D4" s="535"/>
      <c r="E4" s="535"/>
      <c r="F4" s="535"/>
      <c r="G4" s="535"/>
      <c r="H4" s="535"/>
      <c r="I4" s="535"/>
      <c r="J4" s="535"/>
      <c r="K4" s="535"/>
      <c r="L4" s="535"/>
      <c r="M4" s="535"/>
      <c r="N4" s="535"/>
      <c r="O4" s="535"/>
      <c r="P4" s="47"/>
      <c r="Q4" s="47"/>
      <c r="R4" s="47"/>
    </row>
    <row r="5" spans="1:18" s="24" customFormat="1" ht="9" x14ac:dyDescent="0.25">
      <c r="B5" s="25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</row>
    <row r="6" spans="1:18" s="50" customFormat="1" ht="11.25" customHeight="1" x14ac:dyDescent="0.25">
      <c r="A6" s="222" t="s">
        <v>3</v>
      </c>
      <c r="B6" s="223"/>
      <c r="C6" s="224" t="s">
        <v>97</v>
      </c>
      <c r="D6" s="224" t="s">
        <v>132</v>
      </c>
      <c r="E6" s="224" t="s">
        <v>99</v>
      </c>
      <c r="F6" s="224" t="s">
        <v>100</v>
      </c>
      <c r="G6" s="224" t="s">
        <v>101</v>
      </c>
      <c r="H6" s="224" t="s">
        <v>102</v>
      </c>
      <c r="I6" s="224" t="s">
        <v>103</v>
      </c>
      <c r="J6" s="224" t="s">
        <v>104</v>
      </c>
      <c r="K6" s="224" t="s">
        <v>105</v>
      </c>
      <c r="L6" s="224" t="s">
        <v>106</v>
      </c>
      <c r="M6" s="224" t="s">
        <v>107</v>
      </c>
      <c r="N6" s="224" t="s">
        <v>108</v>
      </c>
      <c r="O6" s="224" t="s">
        <v>19</v>
      </c>
    </row>
    <row r="7" spans="1:18" s="50" customFormat="1" ht="9.9499999999999993" customHeight="1" x14ac:dyDescent="0.25">
      <c r="A7" s="411" t="s">
        <v>24</v>
      </c>
      <c r="B7" s="198" t="s">
        <v>22</v>
      </c>
      <c r="C7" s="200" t="s">
        <v>184</v>
      </c>
      <c r="D7" s="200" t="s">
        <v>184</v>
      </c>
      <c r="E7" s="200" t="s">
        <v>184</v>
      </c>
      <c r="F7" s="200">
        <v>98</v>
      </c>
      <c r="G7" s="200">
        <v>712</v>
      </c>
      <c r="H7" s="200">
        <v>626</v>
      </c>
      <c r="I7" s="200">
        <v>276</v>
      </c>
      <c r="J7" s="200">
        <v>312</v>
      </c>
      <c r="K7" s="200">
        <v>18</v>
      </c>
      <c r="L7" s="200">
        <v>1</v>
      </c>
      <c r="M7" s="200">
        <v>1</v>
      </c>
      <c r="N7" s="200" t="s">
        <v>184</v>
      </c>
      <c r="O7" s="158">
        <v>2044</v>
      </c>
    </row>
    <row r="8" spans="1:18" s="50" customFormat="1" ht="9.9499999999999993" customHeight="1" x14ac:dyDescent="0.25">
      <c r="A8" s="411" t="s">
        <v>24</v>
      </c>
      <c r="B8" s="198" t="s">
        <v>23</v>
      </c>
      <c r="C8" s="200" t="s">
        <v>184</v>
      </c>
      <c r="D8" s="200" t="s">
        <v>184</v>
      </c>
      <c r="E8" s="200" t="s">
        <v>184</v>
      </c>
      <c r="F8" s="200">
        <v>80</v>
      </c>
      <c r="G8" s="200">
        <v>630</v>
      </c>
      <c r="H8" s="200">
        <v>561</v>
      </c>
      <c r="I8" s="200">
        <v>232</v>
      </c>
      <c r="J8" s="200">
        <v>259</v>
      </c>
      <c r="K8" s="200">
        <v>16</v>
      </c>
      <c r="L8" s="200">
        <v>1</v>
      </c>
      <c r="M8" s="200">
        <v>1</v>
      </c>
      <c r="N8" s="200" t="s">
        <v>184</v>
      </c>
      <c r="O8" s="158">
        <v>1780</v>
      </c>
    </row>
    <row r="9" spans="1:18" s="50" customFormat="1" ht="9.9499999999999993" customHeight="1" x14ac:dyDescent="0.25">
      <c r="A9" s="411" t="s">
        <v>169</v>
      </c>
      <c r="B9" s="198" t="s">
        <v>22</v>
      </c>
      <c r="C9" s="200" t="s">
        <v>184</v>
      </c>
      <c r="D9" s="200" t="s">
        <v>184</v>
      </c>
      <c r="E9" s="200" t="s">
        <v>184</v>
      </c>
      <c r="F9" s="200">
        <v>1</v>
      </c>
      <c r="G9" s="200">
        <v>1</v>
      </c>
      <c r="H9" s="200">
        <v>1</v>
      </c>
      <c r="I9" s="200" t="s">
        <v>184</v>
      </c>
      <c r="J9" s="200" t="s">
        <v>184</v>
      </c>
      <c r="K9" s="200" t="s">
        <v>184</v>
      </c>
      <c r="L9" s="200" t="s">
        <v>184</v>
      </c>
      <c r="M9" s="200" t="s">
        <v>184</v>
      </c>
      <c r="N9" s="200" t="s">
        <v>184</v>
      </c>
      <c r="O9" s="158">
        <v>3</v>
      </c>
    </row>
    <row r="10" spans="1:18" s="50" customFormat="1" ht="9.9499999999999993" customHeight="1" x14ac:dyDescent="0.25">
      <c r="A10" s="411" t="s">
        <v>169</v>
      </c>
      <c r="B10" s="198" t="s">
        <v>23</v>
      </c>
      <c r="C10" s="200" t="s">
        <v>184</v>
      </c>
      <c r="D10" s="200" t="s">
        <v>184</v>
      </c>
      <c r="E10" s="200" t="s">
        <v>184</v>
      </c>
      <c r="F10" s="200" t="s">
        <v>184</v>
      </c>
      <c r="G10" s="200" t="s">
        <v>184</v>
      </c>
      <c r="H10" s="200" t="s">
        <v>184</v>
      </c>
      <c r="I10" s="200" t="s">
        <v>184</v>
      </c>
      <c r="J10" s="200" t="s">
        <v>184</v>
      </c>
      <c r="K10" s="200" t="s">
        <v>184</v>
      </c>
      <c r="L10" s="200" t="s">
        <v>184</v>
      </c>
      <c r="M10" s="200" t="s">
        <v>184</v>
      </c>
      <c r="N10" s="200" t="s">
        <v>184</v>
      </c>
      <c r="O10" s="158">
        <v>0</v>
      </c>
    </row>
    <row r="11" spans="1:18" s="50" customFormat="1" ht="9.9499999999999993" customHeight="1" x14ac:dyDescent="0.25">
      <c r="A11" s="199" t="s">
        <v>26</v>
      </c>
      <c r="B11" s="198" t="s">
        <v>22</v>
      </c>
      <c r="C11" s="200">
        <v>1</v>
      </c>
      <c r="D11" s="200" t="s">
        <v>184</v>
      </c>
      <c r="E11" s="200" t="s">
        <v>184</v>
      </c>
      <c r="F11" s="200">
        <v>1</v>
      </c>
      <c r="G11" s="200">
        <v>1</v>
      </c>
      <c r="H11" s="200" t="s">
        <v>184</v>
      </c>
      <c r="I11" s="200" t="s">
        <v>184</v>
      </c>
      <c r="J11" s="200" t="s">
        <v>184</v>
      </c>
      <c r="K11" s="200" t="s">
        <v>184</v>
      </c>
      <c r="L11" s="200" t="s">
        <v>184</v>
      </c>
      <c r="M11" s="200" t="s">
        <v>184</v>
      </c>
      <c r="N11" s="200" t="s">
        <v>184</v>
      </c>
      <c r="O11" s="158">
        <v>3</v>
      </c>
    </row>
    <row r="12" spans="1:18" s="50" customFormat="1" ht="9.9499999999999993" customHeight="1" x14ac:dyDescent="0.25">
      <c r="A12" s="199" t="s">
        <v>26</v>
      </c>
      <c r="B12" s="198" t="s">
        <v>23</v>
      </c>
      <c r="C12" s="200">
        <v>1</v>
      </c>
      <c r="D12" s="200" t="s">
        <v>184</v>
      </c>
      <c r="E12" s="200" t="s">
        <v>184</v>
      </c>
      <c r="F12" s="200">
        <v>1</v>
      </c>
      <c r="G12" s="200">
        <v>1</v>
      </c>
      <c r="H12" s="200" t="s">
        <v>184</v>
      </c>
      <c r="I12" s="200" t="s">
        <v>184</v>
      </c>
      <c r="J12" s="200" t="s">
        <v>184</v>
      </c>
      <c r="K12" s="200" t="s">
        <v>184</v>
      </c>
      <c r="L12" s="200" t="s">
        <v>184</v>
      </c>
      <c r="M12" s="200" t="s">
        <v>184</v>
      </c>
      <c r="N12" s="200" t="s">
        <v>184</v>
      </c>
      <c r="O12" s="158">
        <v>3</v>
      </c>
    </row>
    <row r="13" spans="1:18" s="50" customFormat="1" ht="9.9499999999999993" customHeight="1" x14ac:dyDescent="0.25">
      <c r="A13" s="199" t="s">
        <v>27</v>
      </c>
      <c r="B13" s="198" t="s">
        <v>22</v>
      </c>
      <c r="C13" s="200">
        <v>42</v>
      </c>
      <c r="D13" s="200">
        <v>278</v>
      </c>
      <c r="E13" s="200">
        <v>469</v>
      </c>
      <c r="F13" s="200">
        <v>107</v>
      </c>
      <c r="G13" s="200">
        <v>55</v>
      </c>
      <c r="H13" s="200">
        <v>15</v>
      </c>
      <c r="I13" s="200" t="s">
        <v>184</v>
      </c>
      <c r="J13" s="200" t="s">
        <v>184</v>
      </c>
      <c r="K13" s="200">
        <v>334</v>
      </c>
      <c r="L13" s="200">
        <v>231</v>
      </c>
      <c r="M13" s="200">
        <v>46</v>
      </c>
      <c r="N13" s="200">
        <v>35</v>
      </c>
      <c r="O13" s="158">
        <v>1612</v>
      </c>
    </row>
    <row r="14" spans="1:18" s="50" customFormat="1" ht="9.9499999999999993" customHeight="1" x14ac:dyDescent="0.25">
      <c r="A14" s="199" t="s">
        <v>27</v>
      </c>
      <c r="B14" s="198" t="s">
        <v>23</v>
      </c>
      <c r="C14" s="200">
        <v>37</v>
      </c>
      <c r="D14" s="200">
        <v>222</v>
      </c>
      <c r="E14" s="200">
        <v>395</v>
      </c>
      <c r="F14" s="200">
        <v>95</v>
      </c>
      <c r="G14" s="200">
        <v>49</v>
      </c>
      <c r="H14" s="200">
        <v>12</v>
      </c>
      <c r="I14" s="200" t="s">
        <v>184</v>
      </c>
      <c r="J14" s="200" t="s">
        <v>184</v>
      </c>
      <c r="K14" s="200">
        <v>275</v>
      </c>
      <c r="L14" s="200">
        <v>221</v>
      </c>
      <c r="M14" s="200">
        <v>44</v>
      </c>
      <c r="N14" s="200">
        <v>34</v>
      </c>
      <c r="O14" s="158">
        <v>1384</v>
      </c>
    </row>
    <row r="15" spans="1:18" s="50" customFormat="1" ht="9.9499999999999993" customHeight="1" x14ac:dyDescent="0.25">
      <c r="A15" s="199" t="s">
        <v>115</v>
      </c>
      <c r="B15" s="198" t="s">
        <v>22</v>
      </c>
      <c r="C15" s="200">
        <v>3</v>
      </c>
      <c r="D15" s="200">
        <v>1</v>
      </c>
      <c r="E15" s="200" t="s">
        <v>184</v>
      </c>
      <c r="F15" s="200" t="s">
        <v>184</v>
      </c>
      <c r="G15" s="200" t="s">
        <v>184</v>
      </c>
      <c r="H15" s="200" t="s">
        <v>184</v>
      </c>
      <c r="I15" s="200" t="s">
        <v>184</v>
      </c>
      <c r="J15" s="200" t="s">
        <v>184</v>
      </c>
      <c r="K15" s="200" t="s">
        <v>184</v>
      </c>
      <c r="L15" s="200" t="s">
        <v>184</v>
      </c>
      <c r="M15" s="200" t="s">
        <v>184</v>
      </c>
      <c r="N15" s="200" t="s">
        <v>184</v>
      </c>
      <c r="O15" s="158">
        <v>4</v>
      </c>
    </row>
    <row r="16" spans="1:18" s="50" customFormat="1" ht="9.9499999999999993" customHeight="1" x14ac:dyDescent="0.25">
      <c r="A16" s="199" t="s">
        <v>115</v>
      </c>
      <c r="B16" s="198" t="s">
        <v>23</v>
      </c>
      <c r="C16" s="200">
        <v>3</v>
      </c>
      <c r="D16" s="200">
        <v>1</v>
      </c>
      <c r="E16" s="200" t="s">
        <v>184</v>
      </c>
      <c r="F16" s="200" t="s">
        <v>184</v>
      </c>
      <c r="G16" s="200" t="s">
        <v>184</v>
      </c>
      <c r="H16" s="200" t="s">
        <v>184</v>
      </c>
      <c r="I16" s="200" t="s">
        <v>184</v>
      </c>
      <c r="J16" s="200" t="s">
        <v>184</v>
      </c>
      <c r="K16" s="200" t="s">
        <v>184</v>
      </c>
      <c r="L16" s="200" t="s">
        <v>184</v>
      </c>
      <c r="M16" s="200" t="s">
        <v>184</v>
      </c>
      <c r="N16" s="200" t="s">
        <v>184</v>
      </c>
      <c r="O16" s="158">
        <v>4</v>
      </c>
    </row>
    <row r="17" spans="1:15" s="50" customFormat="1" ht="9.9499999999999993" customHeight="1" x14ac:dyDescent="0.25">
      <c r="A17" s="199" t="s">
        <v>28</v>
      </c>
      <c r="B17" s="198" t="s">
        <v>22</v>
      </c>
      <c r="C17" s="200" t="s">
        <v>184</v>
      </c>
      <c r="D17" s="200" t="s">
        <v>184</v>
      </c>
      <c r="E17" s="200">
        <v>1</v>
      </c>
      <c r="F17" s="200" t="s">
        <v>184</v>
      </c>
      <c r="G17" s="200">
        <v>1</v>
      </c>
      <c r="H17" s="200" t="s">
        <v>184</v>
      </c>
      <c r="I17" s="200" t="s">
        <v>184</v>
      </c>
      <c r="J17" s="200">
        <v>1</v>
      </c>
      <c r="K17" s="200" t="s">
        <v>184</v>
      </c>
      <c r="L17" s="200" t="s">
        <v>184</v>
      </c>
      <c r="M17" s="200" t="s">
        <v>184</v>
      </c>
      <c r="N17" s="200">
        <v>1</v>
      </c>
      <c r="O17" s="158">
        <v>4</v>
      </c>
    </row>
    <row r="18" spans="1:15" s="50" customFormat="1" ht="9.9499999999999993" customHeight="1" x14ac:dyDescent="0.25">
      <c r="A18" s="199" t="s">
        <v>28</v>
      </c>
      <c r="B18" s="198" t="s">
        <v>23</v>
      </c>
      <c r="C18" s="200" t="s">
        <v>184</v>
      </c>
      <c r="D18" s="200" t="s">
        <v>184</v>
      </c>
      <c r="E18" s="200" t="s">
        <v>184</v>
      </c>
      <c r="F18" s="200" t="s">
        <v>184</v>
      </c>
      <c r="G18" s="200" t="s">
        <v>184</v>
      </c>
      <c r="H18" s="200" t="s">
        <v>184</v>
      </c>
      <c r="I18" s="200" t="s">
        <v>184</v>
      </c>
      <c r="J18" s="200" t="s">
        <v>184</v>
      </c>
      <c r="K18" s="200" t="s">
        <v>184</v>
      </c>
      <c r="L18" s="200" t="s">
        <v>184</v>
      </c>
      <c r="M18" s="200" t="s">
        <v>184</v>
      </c>
      <c r="N18" s="200" t="s">
        <v>184</v>
      </c>
      <c r="O18" s="158">
        <v>0</v>
      </c>
    </row>
    <row r="19" spans="1:15" s="50" customFormat="1" ht="9.9499999999999993" customHeight="1" x14ac:dyDescent="0.25">
      <c r="A19" s="199" t="s">
        <v>171</v>
      </c>
      <c r="B19" s="198" t="s">
        <v>22</v>
      </c>
      <c r="C19" s="200" t="s">
        <v>184</v>
      </c>
      <c r="D19" s="200" t="s">
        <v>184</v>
      </c>
      <c r="E19" s="200" t="s">
        <v>184</v>
      </c>
      <c r="F19" s="200" t="s">
        <v>184</v>
      </c>
      <c r="G19" s="200" t="s">
        <v>184</v>
      </c>
      <c r="H19" s="200">
        <v>4</v>
      </c>
      <c r="I19" s="200" t="s">
        <v>184</v>
      </c>
      <c r="J19" s="200" t="s">
        <v>184</v>
      </c>
      <c r="K19" s="200" t="s">
        <v>184</v>
      </c>
      <c r="L19" s="200" t="s">
        <v>184</v>
      </c>
      <c r="M19" s="200" t="s">
        <v>184</v>
      </c>
      <c r="N19" s="200" t="s">
        <v>184</v>
      </c>
      <c r="O19" s="158">
        <v>4</v>
      </c>
    </row>
    <row r="20" spans="1:15" s="50" customFormat="1" ht="9.9499999999999993" customHeight="1" x14ac:dyDescent="0.25">
      <c r="A20" s="199" t="s">
        <v>171</v>
      </c>
      <c r="B20" s="198" t="s">
        <v>23</v>
      </c>
      <c r="C20" s="200" t="s">
        <v>184</v>
      </c>
      <c r="D20" s="200" t="s">
        <v>184</v>
      </c>
      <c r="E20" s="200" t="s">
        <v>184</v>
      </c>
      <c r="F20" s="200" t="s">
        <v>184</v>
      </c>
      <c r="G20" s="200" t="s">
        <v>184</v>
      </c>
      <c r="H20" s="200">
        <v>4</v>
      </c>
      <c r="I20" s="200" t="s">
        <v>184</v>
      </c>
      <c r="J20" s="200" t="s">
        <v>184</v>
      </c>
      <c r="K20" s="200" t="s">
        <v>184</v>
      </c>
      <c r="L20" s="200" t="s">
        <v>184</v>
      </c>
      <c r="M20" s="200" t="s">
        <v>184</v>
      </c>
      <c r="N20" s="200" t="s">
        <v>184</v>
      </c>
      <c r="O20" s="158">
        <v>4</v>
      </c>
    </row>
    <row r="21" spans="1:15" s="50" customFormat="1" ht="9.9499999999999993" customHeight="1" x14ac:dyDescent="0.25">
      <c r="A21" s="199" t="s">
        <v>29</v>
      </c>
      <c r="B21" s="198" t="s">
        <v>22</v>
      </c>
      <c r="C21" s="200">
        <v>42</v>
      </c>
      <c r="D21" s="200">
        <v>98</v>
      </c>
      <c r="E21" s="200">
        <v>191</v>
      </c>
      <c r="F21" s="200">
        <v>217</v>
      </c>
      <c r="G21" s="200">
        <v>189</v>
      </c>
      <c r="H21" s="200">
        <v>85</v>
      </c>
      <c r="I21" s="200">
        <v>89</v>
      </c>
      <c r="J21" s="200">
        <v>81</v>
      </c>
      <c r="K21" s="200">
        <v>3</v>
      </c>
      <c r="L21" s="200">
        <v>9</v>
      </c>
      <c r="M21" s="200">
        <v>21</v>
      </c>
      <c r="N21" s="200">
        <v>1</v>
      </c>
      <c r="O21" s="158">
        <v>1026</v>
      </c>
    </row>
    <row r="22" spans="1:15" s="50" customFormat="1" ht="9.9499999999999993" customHeight="1" x14ac:dyDescent="0.25">
      <c r="A22" s="199" t="s">
        <v>29</v>
      </c>
      <c r="B22" s="198" t="s">
        <v>23</v>
      </c>
      <c r="C22" s="200">
        <v>42</v>
      </c>
      <c r="D22" s="200">
        <v>97</v>
      </c>
      <c r="E22" s="200">
        <v>188</v>
      </c>
      <c r="F22" s="200">
        <v>214</v>
      </c>
      <c r="G22" s="200">
        <v>186</v>
      </c>
      <c r="H22" s="200">
        <v>83</v>
      </c>
      <c r="I22" s="200">
        <v>87</v>
      </c>
      <c r="J22" s="200">
        <v>80</v>
      </c>
      <c r="K22" s="200">
        <v>3</v>
      </c>
      <c r="L22" s="200">
        <v>9</v>
      </c>
      <c r="M22" s="200">
        <v>20</v>
      </c>
      <c r="N22" s="200">
        <v>1</v>
      </c>
      <c r="O22" s="158">
        <v>1010</v>
      </c>
    </row>
    <row r="23" spans="1:15" s="50" customFormat="1" ht="9.9499999999999993" customHeight="1" x14ac:dyDescent="0.25">
      <c r="A23" s="199" t="s">
        <v>116</v>
      </c>
      <c r="B23" s="198" t="s">
        <v>22</v>
      </c>
      <c r="C23" s="200" t="s">
        <v>184</v>
      </c>
      <c r="D23" s="200">
        <v>1</v>
      </c>
      <c r="E23" s="200" t="s">
        <v>184</v>
      </c>
      <c r="F23" s="200" t="s">
        <v>184</v>
      </c>
      <c r="G23" s="200" t="s">
        <v>184</v>
      </c>
      <c r="H23" s="200" t="s">
        <v>184</v>
      </c>
      <c r="I23" s="200" t="s">
        <v>184</v>
      </c>
      <c r="J23" s="200">
        <v>1</v>
      </c>
      <c r="K23" s="200">
        <v>1</v>
      </c>
      <c r="L23" s="200">
        <v>1</v>
      </c>
      <c r="M23" s="200" t="s">
        <v>184</v>
      </c>
      <c r="N23" s="200" t="s">
        <v>184</v>
      </c>
      <c r="O23" s="158">
        <v>4</v>
      </c>
    </row>
    <row r="24" spans="1:15" s="50" customFormat="1" ht="9.9499999999999993" customHeight="1" x14ac:dyDescent="0.25">
      <c r="A24" s="199" t="s">
        <v>116</v>
      </c>
      <c r="B24" s="198" t="s">
        <v>23</v>
      </c>
      <c r="C24" s="200" t="s">
        <v>184</v>
      </c>
      <c r="D24" s="200">
        <v>1</v>
      </c>
      <c r="E24" s="200" t="s">
        <v>184</v>
      </c>
      <c r="F24" s="200" t="s">
        <v>184</v>
      </c>
      <c r="G24" s="200" t="s">
        <v>184</v>
      </c>
      <c r="H24" s="200" t="s">
        <v>184</v>
      </c>
      <c r="I24" s="200" t="s">
        <v>184</v>
      </c>
      <c r="J24" s="200">
        <v>1</v>
      </c>
      <c r="K24" s="200">
        <v>1</v>
      </c>
      <c r="L24" s="200">
        <v>1</v>
      </c>
      <c r="M24" s="200" t="s">
        <v>184</v>
      </c>
      <c r="N24" s="200" t="s">
        <v>184</v>
      </c>
      <c r="O24" s="158">
        <v>4</v>
      </c>
    </row>
    <row r="25" spans="1:15" s="50" customFormat="1" ht="9.9499999999999993" customHeight="1" x14ac:dyDescent="0.25">
      <c r="A25" s="199" t="s">
        <v>30</v>
      </c>
      <c r="B25" s="198" t="s">
        <v>22</v>
      </c>
      <c r="C25" s="200" t="s">
        <v>184</v>
      </c>
      <c r="D25" s="200" t="s">
        <v>184</v>
      </c>
      <c r="E25" s="200">
        <v>1</v>
      </c>
      <c r="F25" s="200">
        <v>1</v>
      </c>
      <c r="G25" s="200" t="s">
        <v>184</v>
      </c>
      <c r="H25" s="200">
        <v>1</v>
      </c>
      <c r="I25" s="200" t="s">
        <v>184</v>
      </c>
      <c r="J25" s="200" t="s">
        <v>184</v>
      </c>
      <c r="K25" s="200" t="s">
        <v>184</v>
      </c>
      <c r="L25" s="200" t="s">
        <v>184</v>
      </c>
      <c r="M25" s="200">
        <v>3</v>
      </c>
      <c r="N25" s="200">
        <v>2</v>
      </c>
      <c r="O25" s="158">
        <v>8</v>
      </c>
    </row>
    <row r="26" spans="1:15" s="50" customFormat="1" ht="9.9499999999999993" customHeight="1" x14ac:dyDescent="0.25">
      <c r="A26" s="199" t="s">
        <v>30</v>
      </c>
      <c r="B26" s="198" t="s">
        <v>23</v>
      </c>
      <c r="C26" s="200" t="s">
        <v>184</v>
      </c>
      <c r="D26" s="200" t="s">
        <v>184</v>
      </c>
      <c r="E26" s="200">
        <v>1</v>
      </c>
      <c r="F26" s="200">
        <v>1</v>
      </c>
      <c r="G26" s="200" t="s">
        <v>184</v>
      </c>
      <c r="H26" s="200">
        <v>1</v>
      </c>
      <c r="I26" s="200" t="s">
        <v>184</v>
      </c>
      <c r="J26" s="200" t="s">
        <v>184</v>
      </c>
      <c r="K26" s="200" t="s">
        <v>184</v>
      </c>
      <c r="L26" s="200" t="s">
        <v>184</v>
      </c>
      <c r="M26" s="200">
        <v>3</v>
      </c>
      <c r="N26" s="200">
        <v>2</v>
      </c>
      <c r="O26" s="158">
        <v>8</v>
      </c>
    </row>
    <row r="27" spans="1:15" s="50" customFormat="1" ht="9.9499999999999993" customHeight="1" x14ac:dyDescent="0.25">
      <c r="A27" s="199" t="s">
        <v>117</v>
      </c>
      <c r="B27" s="198" t="s">
        <v>22</v>
      </c>
      <c r="C27" s="200" t="s">
        <v>184</v>
      </c>
      <c r="D27" s="200" t="s">
        <v>184</v>
      </c>
      <c r="E27" s="200" t="s">
        <v>184</v>
      </c>
      <c r="F27" s="200" t="s">
        <v>184</v>
      </c>
      <c r="G27" s="200" t="s">
        <v>184</v>
      </c>
      <c r="H27" s="200" t="s">
        <v>184</v>
      </c>
      <c r="I27" s="200">
        <v>1</v>
      </c>
      <c r="J27" s="200" t="s">
        <v>184</v>
      </c>
      <c r="K27" s="200" t="s">
        <v>184</v>
      </c>
      <c r="L27" s="200" t="s">
        <v>184</v>
      </c>
      <c r="M27" s="200">
        <v>1</v>
      </c>
      <c r="N27" s="200" t="s">
        <v>184</v>
      </c>
      <c r="O27" s="158">
        <v>2</v>
      </c>
    </row>
    <row r="28" spans="1:15" s="50" customFormat="1" ht="9.9499999999999993" customHeight="1" x14ac:dyDescent="0.25">
      <c r="A28" s="199" t="s">
        <v>117</v>
      </c>
      <c r="B28" s="198" t="s">
        <v>23</v>
      </c>
      <c r="C28" s="200" t="s">
        <v>184</v>
      </c>
      <c r="D28" s="200" t="s">
        <v>184</v>
      </c>
      <c r="E28" s="200" t="s">
        <v>184</v>
      </c>
      <c r="F28" s="200" t="s">
        <v>184</v>
      </c>
      <c r="G28" s="200" t="s">
        <v>184</v>
      </c>
      <c r="H28" s="200" t="s">
        <v>184</v>
      </c>
      <c r="I28" s="200">
        <v>1</v>
      </c>
      <c r="J28" s="200" t="s">
        <v>184</v>
      </c>
      <c r="K28" s="200" t="s">
        <v>184</v>
      </c>
      <c r="L28" s="200" t="s">
        <v>184</v>
      </c>
      <c r="M28" s="200" t="s">
        <v>184</v>
      </c>
      <c r="N28" s="200" t="s">
        <v>184</v>
      </c>
      <c r="O28" s="158">
        <v>1</v>
      </c>
    </row>
    <row r="29" spans="1:15" s="50" customFormat="1" ht="9.9499999999999993" customHeight="1" x14ac:dyDescent="0.25">
      <c r="A29" s="199" t="s">
        <v>31</v>
      </c>
      <c r="B29" s="198" t="s">
        <v>22</v>
      </c>
      <c r="C29" s="200">
        <v>3</v>
      </c>
      <c r="D29" s="200">
        <v>4</v>
      </c>
      <c r="E29" s="200">
        <v>1</v>
      </c>
      <c r="F29" s="200">
        <v>22</v>
      </c>
      <c r="G29" s="200">
        <v>142</v>
      </c>
      <c r="H29" s="200">
        <v>145</v>
      </c>
      <c r="I29" s="200">
        <v>201</v>
      </c>
      <c r="J29" s="200" t="s">
        <v>184</v>
      </c>
      <c r="K29" s="200">
        <v>4</v>
      </c>
      <c r="L29" s="200">
        <v>35</v>
      </c>
      <c r="M29" s="200">
        <v>82</v>
      </c>
      <c r="N29" s="200">
        <v>22</v>
      </c>
      <c r="O29" s="158">
        <v>661</v>
      </c>
    </row>
    <row r="30" spans="1:15" s="50" customFormat="1" ht="9.9499999999999993" customHeight="1" x14ac:dyDescent="0.25">
      <c r="A30" s="199" t="s">
        <v>31</v>
      </c>
      <c r="B30" s="198" t="s">
        <v>23</v>
      </c>
      <c r="C30" s="200">
        <v>3</v>
      </c>
      <c r="D30" s="200">
        <v>4</v>
      </c>
      <c r="E30" s="200">
        <v>1</v>
      </c>
      <c r="F30" s="200">
        <v>13</v>
      </c>
      <c r="G30" s="200">
        <v>142</v>
      </c>
      <c r="H30" s="200">
        <v>145</v>
      </c>
      <c r="I30" s="200">
        <v>201</v>
      </c>
      <c r="J30" s="200" t="s">
        <v>184</v>
      </c>
      <c r="K30" s="200">
        <v>4</v>
      </c>
      <c r="L30" s="200">
        <v>35</v>
      </c>
      <c r="M30" s="200">
        <v>81</v>
      </c>
      <c r="N30" s="200">
        <v>22</v>
      </c>
      <c r="O30" s="158">
        <v>651</v>
      </c>
    </row>
    <row r="31" spans="1:15" s="50" customFormat="1" ht="9.9499999999999993" customHeight="1" x14ac:dyDescent="0.25">
      <c r="A31" s="199" t="s">
        <v>32</v>
      </c>
      <c r="B31" s="198" t="s">
        <v>22</v>
      </c>
      <c r="C31" s="200">
        <v>1</v>
      </c>
      <c r="D31" s="200">
        <v>2</v>
      </c>
      <c r="E31" s="200">
        <v>1</v>
      </c>
      <c r="F31" s="200">
        <v>1</v>
      </c>
      <c r="G31" s="200">
        <v>3</v>
      </c>
      <c r="H31" s="200">
        <v>2</v>
      </c>
      <c r="I31" s="200">
        <v>2</v>
      </c>
      <c r="J31" s="200">
        <v>1</v>
      </c>
      <c r="K31" s="200">
        <v>1</v>
      </c>
      <c r="L31" s="200">
        <v>1</v>
      </c>
      <c r="M31" s="200">
        <v>1</v>
      </c>
      <c r="N31" s="200">
        <v>6</v>
      </c>
      <c r="O31" s="158">
        <v>22</v>
      </c>
    </row>
    <row r="32" spans="1:15" s="50" customFormat="1" ht="9.9499999999999993" customHeight="1" x14ac:dyDescent="0.25">
      <c r="A32" s="199" t="s">
        <v>32</v>
      </c>
      <c r="B32" s="198" t="s">
        <v>23</v>
      </c>
      <c r="C32" s="200">
        <v>1</v>
      </c>
      <c r="D32" s="200">
        <v>1</v>
      </c>
      <c r="E32" s="200" t="s">
        <v>184</v>
      </c>
      <c r="F32" s="200" t="s">
        <v>184</v>
      </c>
      <c r="G32" s="200">
        <v>2</v>
      </c>
      <c r="H32" s="200">
        <v>1</v>
      </c>
      <c r="I32" s="200">
        <v>1</v>
      </c>
      <c r="J32" s="200">
        <v>1</v>
      </c>
      <c r="K32" s="200">
        <v>1</v>
      </c>
      <c r="L32" s="200" t="s">
        <v>184</v>
      </c>
      <c r="M32" s="200" t="s">
        <v>184</v>
      </c>
      <c r="N32" s="200">
        <v>3</v>
      </c>
      <c r="O32" s="158">
        <v>11</v>
      </c>
    </row>
    <row r="33" spans="1:15" s="50" customFormat="1" ht="9.9499999999999993" customHeight="1" x14ac:dyDescent="0.25">
      <c r="A33" s="199" t="s">
        <v>33</v>
      </c>
      <c r="B33" s="198" t="s">
        <v>22</v>
      </c>
      <c r="C33" s="200">
        <v>18</v>
      </c>
      <c r="D33" s="200">
        <v>38</v>
      </c>
      <c r="E33" s="200">
        <v>20</v>
      </c>
      <c r="F33" s="200">
        <v>22</v>
      </c>
      <c r="G33" s="200">
        <v>9</v>
      </c>
      <c r="H33" s="200">
        <v>20</v>
      </c>
      <c r="I33" s="200">
        <v>16</v>
      </c>
      <c r="J33" s="200">
        <v>24</v>
      </c>
      <c r="K33" s="200">
        <v>16</v>
      </c>
      <c r="L33" s="200">
        <v>14</v>
      </c>
      <c r="M33" s="200">
        <v>25</v>
      </c>
      <c r="N33" s="200">
        <v>28</v>
      </c>
      <c r="O33" s="158">
        <v>250</v>
      </c>
    </row>
    <row r="34" spans="1:15" s="50" customFormat="1" ht="9.9499999999999993" customHeight="1" x14ac:dyDescent="0.25">
      <c r="A34" s="199" t="s">
        <v>33</v>
      </c>
      <c r="B34" s="198" t="s">
        <v>23</v>
      </c>
      <c r="C34" s="200">
        <v>14</v>
      </c>
      <c r="D34" s="200">
        <v>29</v>
      </c>
      <c r="E34" s="200">
        <v>14</v>
      </c>
      <c r="F34" s="200">
        <v>15</v>
      </c>
      <c r="G34" s="200">
        <v>8</v>
      </c>
      <c r="H34" s="200">
        <v>16</v>
      </c>
      <c r="I34" s="200">
        <v>12</v>
      </c>
      <c r="J34" s="200">
        <v>20</v>
      </c>
      <c r="K34" s="200">
        <v>14</v>
      </c>
      <c r="L34" s="200">
        <v>12</v>
      </c>
      <c r="M34" s="200">
        <v>19</v>
      </c>
      <c r="N34" s="200">
        <v>18</v>
      </c>
      <c r="O34" s="158">
        <v>191</v>
      </c>
    </row>
    <row r="35" spans="1:15" s="50" customFormat="1" ht="9.9499999999999993" customHeight="1" x14ac:dyDescent="0.25">
      <c r="A35" s="199" t="s">
        <v>34</v>
      </c>
      <c r="B35" s="198" t="s">
        <v>22</v>
      </c>
      <c r="C35" s="200" t="s">
        <v>184</v>
      </c>
      <c r="D35" s="200">
        <v>1</v>
      </c>
      <c r="E35" s="200" t="s">
        <v>184</v>
      </c>
      <c r="F35" s="200" t="s">
        <v>184</v>
      </c>
      <c r="G35" s="200" t="s">
        <v>184</v>
      </c>
      <c r="H35" s="200" t="s">
        <v>184</v>
      </c>
      <c r="I35" s="200" t="s">
        <v>184</v>
      </c>
      <c r="J35" s="200" t="s">
        <v>184</v>
      </c>
      <c r="K35" s="200" t="s">
        <v>184</v>
      </c>
      <c r="L35" s="200" t="s">
        <v>184</v>
      </c>
      <c r="M35" s="200" t="s">
        <v>184</v>
      </c>
      <c r="N35" s="200" t="s">
        <v>184</v>
      </c>
      <c r="O35" s="158">
        <v>1</v>
      </c>
    </row>
    <row r="36" spans="1:15" s="50" customFormat="1" ht="9.9499999999999993" customHeight="1" x14ac:dyDescent="0.25">
      <c r="A36" s="199" t="s">
        <v>34</v>
      </c>
      <c r="B36" s="198" t="s">
        <v>23</v>
      </c>
      <c r="C36" s="200" t="s">
        <v>184</v>
      </c>
      <c r="D36" s="200">
        <v>1</v>
      </c>
      <c r="E36" s="200" t="s">
        <v>184</v>
      </c>
      <c r="F36" s="200" t="s">
        <v>184</v>
      </c>
      <c r="G36" s="200" t="s">
        <v>184</v>
      </c>
      <c r="H36" s="200" t="s">
        <v>184</v>
      </c>
      <c r="I36" s="200" t="s">
        <v>184</v>
      </c>
      <c r="J36" s="200" t="s">
        <v>184</v>
      </c>
      <c r="K36" s="200" t="s">
        <v>184</v>
      </c>
      <c r="L36" s="200" t="s">
        <v>184</v>
      </c>
      <c r="M36" s="200" t="s">
        <v>184</v>
      </c>
      <c r="N36" s="200" t="s">
        <v>184</v>
      </c>
      <c r="O36" s="158">
        <v>1</v>
      </c>
    </row>
    <row r="37" spans="1:15" s="50" customFormat="1" ht="9.9499999999999993" customHeight="1" x14ac:dyDescent="0.25">
      <c r="A37" s="199" t="s">
        <v>35</v>
      </c>
      <c r="B37" s="198" t="s">
        <v>22</v>
      </c>
      <c r="C37" s="200" t="s">
        <v>184</v>
      </c>
      <c r="D37" s="200">
        <v>2</v>
      </c>
      <c r="E37" s="200">
        <v>11</v>
      </c>
      <c r="F37" s="200">
        <v>15</v>
      </c>
      <c r="G37" s="200">
        <v>64</v>
      </c>
      <c r="H37" s="200">
        <v>1</v>
      </c>
      <c r="I37" s="200" t="s">
        <v>184</v>
      </c>
      <c r="J37" s="200" t="s">
        <v>184</v>
      </c>
      <c r="K37" s="200">
        <v>1</v>
      </c>
      <c r="L37" s="200">
        <v>32</v>
      </c>
      <c r="M37" s="200" t="s">
        <v>184</v>
      </c>
      <c r="N37" s="200">
        <v>3</v>
      </c>
      <c r="O37" s="158">
        <v>129</v>
      </c>
    </row>
    <row r="38" spans="1:15" s="50" customFormat="1" ht="9.9499999999999993" customHeight="1" x14ac:dyDescent="0.25">
      <c r="A38" s="199" t="s">
        <v>35</v>
      </c>
      <c r="B38" s="198" t="s">
        <v>23</v>
      </c>
      <c r="C38" s="200" t="s">
        <v>184</v>
      </c>
      <c r="D38" s="200">
        <v>1</v>
      </c>
      <c r="E38" s="200">
        <v>8</v>
      </c>
      <c r="F38" s="200">
        <v>11</v>
      </c>
      <c r="G38" s="200">
        <v>37</v>
      </c>
      <c r="H38" s="200">
        <v>1</v>
      </c>
      <c r="I38" s="200" t="s">
        <v>184</v>
      </c>
      <c r="J38" s="200" t="s">
        <v>184</v>
      </c>
      <c r="K38" s="200">
        <v>1</v>
      </c>
      <c r="L38" s="200">
        <v>31</v>
      </c>
      <c r="M38" s="200" t="s">
        <v>184</v>
      </c>
      <c r="N38" s="200">
        <v>2</v>
      </c>
      <c r="O38" s="158">
        <v>92</v>
      </c>
    </row>
    <row r="39" spans="1:15" s="50" customFormat="1" ht="9.9499999999999993" customHeight="1" x14ac:dyDescent="0.25">
      <c r="A39" s="199" t="s">
        <v>36</v>
      </c>
      <c r="B39" s="198" t="s">
        <v>22</v>
      </c>
      <c r="C39" s="200">
        <v>11</v>
      </c>
      <c r="D39" s="200">
        <v>1</v>
      </c>
      <c r="E39" s="200">
        <v>9</v>
      </c>
      <c r="F39" s="200" t="s">
        <v>184</v>
      </c>
      <c r="G39" s="200" t="s">
        <v>184</v>
      </c>
      <c r="H39" s="200" t="s">
        <v>184</v>
      </c>
      <c r="I39" s="200" t="s">
        <v>184</v>
      </c>
      <c r="J39" s="200" t="s">
        <v>184</v>
      </c>
      <c r="K39" s="200" t="s">
        <v>184</v>
      </c>
      <c r="L39" s="200" t="s">
        <v>184</v>
      </c>
      <c r="M39" s="200" t="s">
        <v>184</v>
      </c>
      <c r="N39" s="200">
        <v>1</v>
      </c>
      <c r="O39" s="158">
        <v>22</v>
      </c>
    </row>
    <row r="40" spans="1:15" s="50" customFormat="1" ht="9.9499999999999993" customHeight="1" x14ac:dyDescent="0.25">
      <c r="A40" s="199" t="s">
        <v>36</v>
      </c>
      <c r="B40" s="198" t="s">
        <v>23</v>
      </c>
      <c r="C40" s="200">
        <v>11</v>
      </c>
      <c r="D40" s="200">
        <v>1</v>
      </c>
      <c r="E40" s="200">
        <v>9</v>
      </c>
      <c r="F40" s="200" t="s">
        <v>184</v>
      </c>
      <c r="G40" s="200" t="s">
        <v>184</v>
      </c>
      <c r="H40" s="200" t="s">
        <v>184</v>
      </c>
      <c r="I40" s="200" t="s">
        <v>184</v>
      </c>
      <c r="J40" s="200" t="s">
        <v>184</v>
      </c>
      <c r="K40" s="200" t="s">
        <v>184</v>
      </c>
      <c r="L40" s="200" t="s">
        <v>184</v>
      </c>
      <c r="M40" s="200" t="s">
        <v>184</v>
      </c>
      <c r="N40" s="200">
        <v>1</v>
      </c>
      <c r="O40" s="158">
        <v>22</v>
      </c>
    </row>
    <row r="41" spans="1:15" s="50" customFormat="1" ht="9.9499999999999993" customHeight="1" x14ac:dyDescent="0.25">
      <c r="A41" s="199" t="s">
        <v>37</v>
      </c>
      <c r="B41" s="198" t="s">
        <v>22</v>
      </c>
      <c r="C41" s="200">
        <v>15362</v>
      </c>
      <c r="D41" s="200">
        <v>1184</v>
      </c>
      <c r="E41" s="200">
        <v>3734</v>
      </c>
      <c r="F41" s="200">
        <v>12626</v>
      </c>
      <c r="G41" s="200">
        <v>13763</v>
      </c>
      <c r="H41" s="200">
        <v>13537</v>
      </c>
      <c r="I41" s="200">
        <v>3530</v>
      </c>
      <c r="J41" s="200">
        <v>1411</v>
      </c>
      <c r="K41" s="200">
        <v>1</v>
      </c>
      <c r="L41" s="200">
        <v>2665</v>
      </c>
      <c r="M41" s="200">
        <v>1798</v>
      </c>
      <c r="N41" s="200">
        <v>4792</v>
      </c>
      <c r="O41" s="158">
        <v>74403</v>
      </c>
    </row>
    <row r="42" spans="1:15" s="50" customFormat="1" ht="9.9499999999999993" customHeight="1" x14ac:dyDescent="0.25">
      <c r="A42" s="199" t="s">
        <v>37</v>
      </c>
      <c r="B42" s="198" t="s">
        <v>23</v>
      </c>
      <c r="C42" s="200">
        <v>15203</v>
      </c>
      <c r="D42" s="200">
        <v>1158</v>
      </c>
      <c r="E42" s="200">
        <v>3668</v>
      </c>
      <c r="F42" s="200">
        <v>12435</v>
      </c>
      <c r="G42" s="200">
        <v>13428</v>
      </c>
      <c r="H42" s="200">
        <v>13121</v>
      </c>
      <c r="I42" s="200">
        <v>3436</v>
      </c>
      <c r="J42" s="200">
        <v>1420</v>
      </c>
      <c r="K42" s="200">
        <v>1</v>
      </c>
      <c r="L42" s="200">
        <v>2590</v>
      </c>
      <c r="M42" s="200">
        <v>1755</v>
      </c>
      <c r="N42" s="200">
        <v>4755</v>
      </c>
      <c r="O42" s="158">
        <v>72970</v>
      </c>
    </row>
    <row r="43" spans="1:15" s="50" customFormat="1" ht="9.9499999999999993" customHeight="1" x14ac:dyDescent="0.25">
      <c r="A43" s="199" t="s">
        <v>119</v>
      </c>
      <c r="B43" s="198" t="s">
        <v>22</v>
      </c>
      <c r="C43" s="200" t="s">
        <v>184</v>
      </c>
      <c r="D43" s="200" t="s">
        <v>184</v>
      </c>
      <c r="E43" s="200" t="s">
        <v>184</v>
      </c>
      <c r="F43" s="200" t="s">
        <v>184</v>
      </c>
      <c r="G43" s="200" t="s">
        <v>184</v>
      </c>
      <c r="H43" s="200" t="s">
        <v>184</v>
      </c>
      <c r="I43" s="200" t="s">
        <v>184</v>
      </c>
      <c r="J43" s="200" t="s">
        <v>184</v>
      </c>
      <c r="K43" s="200" t="s">
        <v>184</v>
      </c>
      <c r="L43" s="200" t="s">
        <v>184</v>
      </c>
      <c r="M43" s="200">
        <v>1</v>
      </c>
      <c r="N43" s="200" t="s">
        <v>184</v>
      </c>
      <c r="O43" s="158">
        <v>1</v>
      </c>
    </row>
    <row r="44" spans="1:15" s="50" customFormat="1" ht="9.9499999999999993" customHeight="1" x14ac:dyDescent="0.25">
      <c r="A44" s="199" t="s">
        <v>119</v>
      </c>
      <c r="B44" s="198" t="s">
        <v>23</v>
      </c>
      <c r="C44" s="200" t="s">
        <v>184</v>
      </c>
      <c r="D44" s="200" t="s">
        <v>184</v>
      </c>
      <c r="E44" s="200" t="s">
        <v>184</v>
      </c>
      <c r="F44" s="200" t="s">
        <v>184</v>
      </c>
      <c r="G44" s="200" t="s">
        <v>184</v>
      </c>
      <c r="H44" s="200" t="s">
        <v>184</v>
      </c>
      <c r="I44" s="200" t="s">
        <v>184</v>
      </c>
      <c r="J44" s="200" t="s">
        <v>184</v>
      </c>
      <c r="K44" s="200" t="s">
        <v>184</v>
      </c>
      <c r="L44" s="200" t="s">
        <v>184</v>
      </c>
      <c r="M44" s="200">
        <v>1</v>
      </c>
      <c r="N44" s="200" t="s">
        <v>184</v>
      </c>
      <c r="O44" s="158">
        <v>1</v>
      </c>
    </row>
    <row r="45" spans="1:15" s="50" customFormat="1" ht="9.9499999999999993" customHeight="1" x14ac:dyDescent="0.25">
      <c r="A45" s="199" t="s">
        <v>39</v>
      </c>
      <c r="B45" s="198" t="s">
        <v>22</v>
      </c>
      <c r="C45" s="200">
        <v>74</v>
      </c>
      <c r="D45" s="200">
        <v>335</v>
      </c>
      <c r="E45" s="200">
        <v>332</v>
      </c>
      <c r="F45" s="200">
        <v>407</v>
      </c>
      <c r="G45" s="200">
        <v>358</v>
      </c>
      <c r="H45" s="200">
        <v>476</v>
      </c>
      <c r="I45" s="200">
        <v>439</v>
      </c>
      <c r="J45" s="200">
        <v>508</v>
      </c>
      <c r="K45" s="200">
        <v>16</v>
      </c>
      <c r="L45" s="200">
        <v>266</v>
      </c>
      <c r="M45" s="200">
        <v>515</v>
      </c>
      <c r="N45" s="200">
        <v>312</v>
      </c>
      <c r="O45" s="158">
        <v>4038</v>
      </c>
    </row>
    <row r="46" spans="1:15" s="50" customFormat="1" ht="9.9499999999999993" customHeight="1" x14ac:dyDescent="0.25">
      <c r="A46" s="199" t="s">
        <v>39</v>
      </c>
      <c r="B46" s="198" t="s">
        <v>23</v>
      </c>
      <c r="C46" s="200">
        <v>73</v>
      </c>
      <c r="D46" s="200">
        <v>377</v>
      </c>
      <c r="E46" s="200">
        <v>358</v>
      </c>
      <c r="F46" s="200">
        <v>446</v>
      </c>
      <c r="G46" s="200">
        <v>388</v>
      </c>
      <c r="H46" s="200">
        <v>540</v>
      </c>
      <c r="I46" s="200">
        <v>498</v>
      </c>
      <c r="J46" s="200">
        <v>553</v>
      </c>
      <c r="K46" s="200">
        <v>13</v>
      </c>
      <c r="L46" s="200">
        <v>268</v>
      </c>
      <c r="M46" s="200">
        <v>471</v>
      </c>
      <c r="N46" s="200">
        <v>280</v>
      </c>
      <c r="O46" s="158">
        <v>4265</v>
      </c>
    </row>
    <row r="47" spans="1:15" s="50" customFormat="1" ht="9.9499999999999993" customHeight="1" x14ac:dyDescent="0.25">
      <c r="A47" s="199" t="s">
        <v>40</v>
      </c>
      <c r="B47" s="198" t="s">
        <v>22</v>
      </c>
      <c r="C47" s="200">
        <v>527</v>
      </c>
      <c r="D47" s="200">
        <v>612</v>
      </c>
      <c r="E47" s="200">
        <v>635</v>
      </c>
      <c r="F47" s="200">
        <v>594</v>
      </c>
      <c r="G47" s="200">
        <v>339</v>
      </c>
      <c r="H47" s="200">
        <v>540</v>
      </c>
      <c r="I47" s="200">
        <v>502</v>
      </c>
      <c r="J47" s="200">
        <v>272</v>
      </c>
      <c r="K47" s="200">
        <v>516</v>
      </c>
      <c r="L47" s="200">
        <v>601</v>
      </c>
      <c r="M47" s="200">
        <v>385</v>
      </c>
      <c r="N47" s="200">
        <v>314</v>
      </c>
      <c r="O47" s="158">
        <v>5837</v>
      </c>
    </row>
    <row r="48" spans="1:15" s="50" customFormat="1" ht="9.9499999999999993" customHeight="1" x14ac:dyDescent="0.25">
      <c r="A48" s="199" t="s">
        <v>40</v>
      </c>
      <c r="B48" s="198" t="s">
        <v>23</v>
      </c>
      <c r="C48" s="200">
        <v>540</v>
      </c>
      <c r="D48" s="200">
        <v>614</v>
      </c>
      <c r="E48" s="200">
        <v>637</v>
      </c>
      <c r="F48" s="200">
        <v>601</v>
      </c>
      <c r="G48" s="200">
        <v>353</v>
      </c>
      <c r="H48" s="200">
        <v>543</v>
      </c>
      <c r="I48" s="200">
        <v>502</v>
      </c>
      <c r="J48" s="200">
        <v>272</v>
      </c>
      <c r="K48" s="200">
        <v>516</v>
      </c>
      <c r="L48" s="200">
        <v>584</v>
      </c>
      <c r="M48" s="200">
        <v>362</v>
      </c>
      <c r="N48" s="200">
        <v>293</v>
      </c>
      <c r="O48" s="158">
        <v>5817</v>
      </c>
    </row>
    <row r="49" spans="1:15" s="50" customFormat="1" ht="9.9499999999999993" customHeight="1" x14ac:dyDescent="0.25">
      <c r="A49" s="199" t="s">
        <v>41</v>
      </c>
      <c r="B49" s="198" t="s">
        <v>22</v>
      </c>
      <c r="C49" s="200">
        <v>304</v>
      </c>
      <c r="D49" s="200">
        <v>535</v>
      </c>
      <c r="E49" s="200">
        <v>424</v>
      </c>
      <c r="F49" s="200">
        <v>258</v>
      </c>
      <c r="G49" s="200">
        <v>232</v>
      </c>
      <c r="H49" s="200">
        <v>309</v>
      </c>
      <c r="I49" s="200">
        <v>160</v>
      </c>
      <c r="J49" s="200">
        <v>59</v>
      </c>
      <c r="K49" s="200">
        <v>175</v>
      </c>
      <c r="L49" s="200">
        <v>324</v>
      </c>
      <c r="M49" s="200">
        <v>300</v>
      </c>
      <c r="N49" s="200">
        <v>330</v>
      </c>
      <c r="O49" s="158">
        <v>3410</v>
      </c>
    </row>
    <row r="50" spans="1:15" s="50" customFormat="1" ht="9.9499999999999993" customHeight="1" x14ac:dyDescent="0.25">
      <c r="A50" s="199" t="s">
        <v>41</v>
      </c>
      <c r="B50" s="198" t="s">
        <v>23</v>
      </c>
      <c r="C50" s="200">
        <v>297</v>
      </c>
      <c r="D50" s="200">
        <v>507</v>
      </c>
      <c r="E50" s="200">
        <v>414</v>
      </c>
      <c r="F50" s="200">
        <v>252</v>
      </c>
      <c r="G50" s="200">
        <v>228</v>
      </c>
      <c r="H50" s="200">
        <v>306</v>
      </c>
      <c r="I50" s="200">
        <v>157</v>
      </c>
      <c r="J50" s="200">
        <v>58</v>
      </c>
      <c r="K50" s="200">
        <v>173</v>
      </c>
      <c r="L50" s="200">
        <v>321</v>
      </c>
      <c r="M50" s="200">
        <v>297</v>
      </c>
      <c r="N50" s="200">
        <v>285</v>
      </c>
      <c r="O50" s="158">
        <v>3295</v>
      </c>
    </row>
    <row r="51" spans="1:15" s="50" customFormat="1" ht="9.9499999999999993" customHeight="1" x14ac:dyDescent="0.25">
      <c r="A51" s="199" t="s">
        <v>43</v>
      </c>
      <c r="B51" s="198" t="s">
        <v>22</v>
      </c>
      <c r="C51" s="200">
        <v>1</v>
      </c>
      <c r="D51" s="200">
        <v>1</v>
      </c>
      <c r="E51" s="200">
        <v>2</v>
      </c>
      <c r="F51" s="200">
        <v>7</v>
      </c>
      <c r="G51" s="200">
        <v>7</v>
      </c>
      <c r="H51" s="200">
        <v>24</v>
      </c>
      <c r="I51" s="200">
        <v>65</v>
      </c>
      <c r="J51" s="200">
        <v>1</v>
      </c>
      <c r="K51" s="200">
        <v>1</v>
      </c>
      <c r="L51" s="200">
        <v>3</v>
      </c>
      <c r="M51" s="200" t="s">
        <v>184</v>
      </c>
      <c r="N51" s="200">
        <v>1</v>
      </c>
      <c r="O51" s="158">
        <v>113</v>
      </c>
    </row>
    <row r="52" spans="1:15" s="50" customFormat="1" ht="9.9499999999999993" customHeight="1" x14ac:dyDescent="0.25">
      <c r="A52" s="199" t="s">
        <v>43</v>
      </c>
      <c r="B52" s="198" t="s">
        <v>23</v>
      </c>
      <c r="C52" s="200">
        <v>1</v>
      </c>
      <c r="D52" s="200" t="s">
        <v>184</v>
      </c>
      <c r="E52" s="200">
        <v>1</v>
      </c>
      <c r="F52" s="200">
        <v>6</v>
      </c>
      <c r="G52" s="200">
        <v>7</v>
      </c>
      <c r="H52" s="200">
        <v>24</v>
      </c>
      <c r="I52" s="200">
        <v>63</v>
      </c>
      <c r="J52" s="200" t="s">
        <v>184</v>
      </c>
      <c r="K52" s="200">
        <v>1</v>
      </c>
      <c r="L52" s="200">
        <v>3</v>
      </c>
      <c r="M52" s="200" t="s">
        <v>184</v>
      </c>
      <c r="N52" s="200">
        <v>1</v>
      </c>
      <c r="O52" s="158">
        <v>107</v>
      </c>
    </row>
    <row r="53" spans="1:15" s="50" customFormat="1" ht="9.9499999999999993" customHeight="1" x14ac:dyDescent="0.25">
      <c r="A53" s="199" t="s">
        <v>175</v>
      </c>
      <c r="B53" s="198" t="s">
        <v>22</v>
      </c>
      <c r="C53" s="200" t="s">
        <v>184</v>
      </c>
      <c r="D53" s="200" t="s">
        <v>184</v>
      </c>
      <c r="E53" s="200" t="s">
        <v>184</v>
      </c>
      <c r="F53" s="200" t="s">
        <v>184</v>
      </c>
      <c r="G53" s="200" t="s">
        <v>184</v>
      </c>
      <c r="H53" s="200">
        <v>1</v>
      </c>
      <c r="I53" s="200" t="s">
        <v>184</v>
      </c>
      <c r="J53" s="200" t="s">
        <v>184</v>
      </c>
      <c r="K53" s="200" t="s">
        <v>184</v>
      </c>
      <c r="L53" s="200" t="s">
        <v>184</v>
      </c>
      <c r="M53" s="200" t="s">
        <v>184</v>
      </c>
      <c r="N53" s="200" t="s">
        <v>184</v>
      </c>
      <c r="O53" s="158">
        <v>1</v>
      </c>
    </row>
    <row r="54" spans="1:15" s="50" customFormat="1" ht="9.9499999999999993" customHeight="1" x14ac:dyDescent="0.25">
      <c r="A54" s="199" t="s">
        <v>175</v>
      </c>
      <c r="B54" s="198" t="s">
        <v>23</v>
      </c>
      <c r="C54" s="200" t="s">
        <v>184</v>
      </c>
      <c r="D54" s="200" t="s">
        <v>184</v>
      </c>
      <c r="E54" s="200" t="s">
        <v>184</v>
      </c>
      <c r="F54" s="200" t="s">
        <v>184</v>
      </c>
      <c r="G54" s="200" t="s">
        <v>184</v>
      </c>
      <c r="H54" s="200" t="s">
        <v>184</v>
      </c>
      <c r="I54" s="200" t="s">
        <v>184</v>
      </c>
      <c r="J54" s="200" t="s">
        <v>184</v>
      </c>
      <c r="K54" s="200" t="s">
        <v>184</v>
      </c>
      <c r="L54" s="200" t="s">
        <v>184</v>
      </c>
      <c r="M54" s="200" t="s">
        <v>184</v>
      </c>
      <c r="N54" s="200" t="s">
        <v>184</v>
      </c>
      <c r="O54" s="158">
        <v>0</v>
      </c>
    </row>
    <row r="55" spans="1:15" s="50" customFormat="1" ht="9.9499999999999993" customHeight="1" x14ac:dyDescent="0.25">
      <c r="A55" s="199" t="s">
        <v>44</v>
      </c>
      <c r="B55" s="198" t="s">
        <v>22</v>
      </c>
      <c r="C55" s="200" t="s">
        <v>184</v>
      </c>
      <c r="D55" s="200" t="s">
        <v>184</v>
      </c>
      <c r="E55" s="200" t="s">
        <v>184</v>
      </c>
      <c r="F55" s="200">
        <v>21</v>
      </c>
      <c r="G55" s="200">
        <v>5</v>
      </c>
      <c r="H55" s="200">
        <v>4</v>
      </c>
      <c r="I55" s="200" t="s">
        <v>184</v>
      </c>
      <c r="J55" s="200" t="s">
        <v>184</v>
      </c>
      <c r="K55" s="200" t="s">
        <v>184</v>
      </c>
      <c r="L55" s="200" t="s">
        <v>184</v>
      </c>
      <c r="M55" s="200" t="s">
        <v>184</v>
      </c>
      <c r="N55" s="200" t="s">
        <v>184</v>
      </c>
      <c r="O55" s="158">
        <v>30</v>
      </c>
    </row>
    <row r="56" spans="1:15" s="50" customFormat="1" ht="9.9499999999999993" customHeight="1" x14ac:dyDescent="0.25">
      <c r="A56" s="199" t="s">
        <v>44</v>
      </c>
      <c r="B56" s="198" t="s">
        <v>23</v>
      </c>
      <c r="C56" s="200" t="s">
        <v>184</v>
      </c>
      <c r="D56" s="200" t="s">
        <v>184</v>
      </c>
      <c r="E56" s="200" t="s">
        <v>184</v>
      </c>
      <c r="F56" s="200">
        <v>21</v>
      </c>
      <c r="G56" s="200">
        <v>4</v>
      </c>
      <c r="H56" s="200">
        <v>4</v>
      </c>
      <c r="I56" s="200" t="s">
        <v>184</v>
      </c>
      <c r="J56" s="200" t="s">
        <v>184</v>
      </c>
      <c r="K56" s="200" t="s">
        <v>184</v>
      </c>
      <c r="L56" s="200" t="s">
        <v>184</v>
      </c>
      <c r="M56" s="200" t="s">
        <v>184</v>
      </c>
      <c r="N56" s="200" t="s">
        <v>184</v>
      </c>
      <c r="O56" s="158">
        <v>29</v>
      </c>
    </row>
    <row r="57" spans="1:15" s="50" customFormat="1" ht="9.9499999999999993" customHeight="1" x14ac:dyDescent="0.25">
      <c r="A57" s="199" t="s">
        <v>45</v>
      </c>
      <c r="B57" s="198" t="s">
        <v>22</v>
      </c>
      <c r="C57" s="200" t="s">
        <v>184</v>
      </c>
      <c r="D57" s="200" t="s">
        <v>184</v>
      </c>
      <c r="E57" s="200" t="s">
        <v>184</v>
      </c>
      <c r="F57" s="200">
        <v>499</v>
      </c>
      <c r="G57" s="200">
        <v>41</v>
      </c>
      <c r="H57" s="200">
        <v>16</v>
      </c>
      <c r="I57" s="200" t="s">
        <v>184</v>
      </c>
      <c r="J57" s="200">
        <v>1</v>
      </c>
      <c r="K57" s="200">
        <v>1</v>
      </c>
      <c r="L57" s="200">
        <v>6</v>
      </c>
      <c r="M57" s="200">
        <v>3</v>
      </c>
      <c r="N57" s="200" t="s">
        <v>184</v>
      </c>
      <c r="O57" s="158">
        <v>567</v>
      </c>
    </row>
    <row r="58" spans="1:15" s="50" customFormat="1" ht="9.9499999999999993" customHeight="1" x14ac:dyDescent="0.25">
      <c r="A58" s="199" t="s">
        <v>45</v>
      </c>
      <c r="B58" s="198" t="s">
        <v>23</v>
      </c>
      <c r="C58" s="200" t="s">
        <v>184</v>
      </c>
      <c r="D58" s="200" t="s">
        <v>184</v>
      </c>
      <c r="E58" s="200" t="s">
        <v>184</v>
      </c>
      <c r="F58" s="200">
        <v>491</v>
      </c>
      <c r="G58" s="200">
        <v>39</v>
      </c>
      <c r="H58" s="200">
        <v>14</v>
      </c>
      <c r="I58" s="200" t="s">
        <v>184</v>
      </c>
      <c r="J58" s="200">
        <v>1</v>
      </c>
      <c r="K58" s="200">
        <v>1</v>
      </c>
      <c r="L58" s="200">
        <v>6</v>
      </c>
      <c r="M58" s="200">
        <v>3</v>
      </c>
      <c r="N58" s="200" t="s">
        <v>184</v>
      </c>
      <c r="O58" s="158">
        <v>555</v>
      </c>
    </row>
    <row r="59" spans="1:15" s="50" customFormat="1" ht="9.9499999999999993" customHeight="1" x14ac:dyDescent="0.25">
      <c r="A59" s="199" t="s">
        <v>46</v>
      </c>
      <c r="B59" s="198" t="s">
        <v>22</v>
      </c>
      <c r="C59" s="200">
        <v>709</v>
      </c>
      <c r="D59" s="200">
        <v>311</v>
      </c>
      <c r="E59" s="200">
        <v>21</v>
      </c>
      <c r="F59" s="200">
        <v>22</v>
      </c>
      <c r="G59" s="200">
        <v>120</v>
      </c>
      <c r="H59" s="200">
        <v>28</v>
      </c>
      <c r="I59" s="200">
        <v>7</v>
      </c>
      <c r="J59" s="200">
        <v>157</v>
      </c>
      <c r="K59" s="200">
        <v>58</v>
      </c>
      <c r="L59" s="200">
        <v>36</v>
      </c>
      <c r="M59" s="200">
        <v>49</v>
      </c>
      <c r="N59" s="200">
        <v>328</v>
      </c>
      <c r="O59" s="158">
        <v>1846</v>
      </c>
    </row>
    <row r="60" spans="1:15" s="50" customFormat="1" ht="9.9499999999999993" customHeight="1" x14ac:dyDescent="0.25">
      <c r="A60" s="199" t="s">
        <v>46</v>
      </c>
      <c r="B60" s="198" t="s">
        <v>23</v>
      </c>
      <c r="C60" s="200">
        <v>509</v>
      </c>
      <c r="D60" s="200">
        <v>214</v>
      </c>
      <c r="E60" s="200">
        <v>17</v>
      </c>
      <c r="F60" s="200">
        <v>19</v>
      </c>
      <c r="G60" s="200">
        <v>120</v>
      </c>
      <c r="H60" s="200">
        <v>20</v>
      </c>
      <c r="I60" s="200">
        <v>6</v>
      </c>
      <c r="J60" s="200">
        <v>154</v>
      </c>
      <c r="K60" s="200">
        <v>51</v>
      </c>
      <c r="L60" s="200">
        <v>28</v>
      </c>
      <c r="M60" s="200">
        <v>35</v>
      </c>
      <c r="N60" s="200">
        <v>279</v>
      </c>
      <c r="O60" s="158">
        <v>1452</v>
      </c>
    </row>
    <row r="61" spans="1:15" s="50" customFormat="1" ht="9.9499999999999993" customHeight="1" x14ac:dyDescent="0.25">
      <c r="A61" s="199" t="s">
        <v>47</v>
      </c>
      <c r="B61" s="198" t="s">
        <v>22</v>
      </c>
      <c r="C61" s="200">
        <v>1</v>
      </c>
      <c r="D61" s="200">
        <v>1</v>
      </c>
      <c r="E61" s="200">
        <v>2</v>
      </c>
      <c r="F61" s="200">
        <v>5</v>
      </c>
      <c r="G61" s="200">
        <v>3</v>
      </c>
      <c r="H61" s="200" t="s">
        <v>184</v>
      </c>
      <c r="I61" s="200" t="s">
        <v>184</v>
      </c>
      <c r="J61" s="200" t="s">
        <v>184</v>
      </c>
      <c r="K61" s="200">
        <v>2</v>
      </c>
      <c r="L61" s="200">
        <v>2</v>
      </c>
      <c r="M61" s="200">
        <v>2</v>
      </c>
      <c r="N61" s="200">
        <v>5</v>
      </c>
      <c r="O61" s="158">
        <v>23</v>
      </c>
    </row>
    <row r="62" spans="1:15" s="50" customFormat="1" ht="9.9499999999999993" customHeight="1" x14ac:dyDescent="0.25">
      <c r="A62" s="199" t="s">
        <v>47</v>
      </c>
      <c r="B62" s="198" t="s">
        <v>23</v>
      </c>
      <c r="C62" s="200" t="s">
        <v>184</v>
      </c>
      <c r="D62" s="200" t="s">
        <v>184</v>
      </c>
      <c r="E62" s="200" t="s">
        <v>184</v>
      </c>
      <c r="F62" s="200">
        <v>3</v>
      </c>
      <c r="G62" s="200">
        <v>2</v>
      </c>
      <c r="H62" s="200" t="s">
        <v>184</v>
      </c>
      <c r="I62" s="200" t="s">
        <v>184</v>
      </c>
      <c r="J62" s="200" t="s">
        <v>184</v>
      </c>
      <c r="K62" s="200" t="s">
        <v>184</v>
      </c>
      <c r="L62" s="200" t="s">
        <v>184</v>
      </c>
      <c r="M62" s="200">
        <v>2</v>
      </c>
      <c r="N62" s="200">
        <v>2</v>
      </c>
      <c r="O62" s="158">
        <v>9</v>
      </c>
    </row>
    <row r="63" spans="1:15" s="50" customFormat="1" ht="9.9499999999999993" customHeight="1" x14ac:dyDescent="0.25">
      <c r="A63" s="199" t="s">
        <v>48</v>
      </c>
      <c r="B63" s="198" t="s">
        <v>22</v>
      </c>
      <c r="C63" s="200">
        <v>1</v>
      </c>
      <c r="D63" s="200">
        <v>1</v>
      </c>
      <c r="E63" s="200">
        <v>2</v>
      </c>
      <c r="F63" s="200" t="s">
        <v>184</v>
      </c>
      <c r="G63" s="200">
        <v>1</v>
      </c>
      <c r="H63" s="200">
        <v>1</v>
      </c>
      <c r="I63" s="200" t="s">
        <v>184</v>
      </c>
      <c r="J63" s="200" t="s">
        <v>184</v>
      </c>
      <c r="K63" s="200" t="s">
        <v>184</v>
      </c>
      <c r="L63" s="200" t="s">
        <v>184</v>
      </c>
      <c r="M63" s="200">
        <v>1</v>
      </c>
      <c r="N63" s="200">
        <v>2</v>
      </c>
      <c r="O63" s="158">
        <v>9</v>
      </c>
    </row>
    <row r="64" spans="1:15" s="50" customFormat="1" ht="9.9499999999999993" customHeight="1" x14ac:dyDescent="0.25">
      <c r="A64" s="199" t="s">
        <v>48</v>
      </c>
      <c r="B64" s="198" t="s">
        <v>23</v>
      </c>
      <c r="C64" s="200" t="s">
        <v>184</v>
      </c>
      <c r="D64" s="200" t="s">
        <v>184</v>
      </c>
      <c r="E64" s="200" t="s">
        <v>184</v>
      </c>
      <c r="F64" s="200" t="s">
        <v>184</v>
      </c>
      <c r="G64" s="200" t="s">
        <v>184</v>
      </c>
      <c r="H64" s="200" t="s">
        <v>184</v>
      </c>
      <c r="I64" s="200" t="s">
        <v>184</v>
      </c>
      <c r="J64" s="200" t="s">
        <v>184</v>
      </c>
      <c r="K64" s="200" t="s">
        <v>184</v>
      </c>
      <c r="L64" s="200" t="s">
        <v>184</v>
      </c>
      <c r="M64" s="200" t="s">
        <v>184</v>
      </c>
      <c r="N64" s="200">
        <v>1</v>
      </c>
      <c r="O64" s="158">
        <v>1</v>
      </c>
    </row>
    <row r="65" spans="1:15" s="50" customFormat="1" ht="9.9499999999999993" customHeight="1" x14ac:dyDescent="0.25">
      <c r="A65" s="199" t="s">
        <v>49</v>
      </c>
      <c r="B65" s="198" t="s">
        <v>22</v>
      </c>
      <c r="C65" s="200">
        <v>15572</v>
      </c>
      <c r="D65" s="200">
        <v>13357</v>
      </c>
      <c r="E65" s="200">
        <v>8838</v>
      </c>
      <c r="F65" s="200">
        <v>6004</v>
      </c>
      <c r="G65" s="200">
        <v>6121</v>
      </c>
      <c r="H65" s="200">
        <v>8402</v>
      </c>
      <c r="I65" s="200">
        <v>7205</v>
      </c>
      <c r="J65" s="200">
        <v>6966</v>
      </c>
      <c r="K65" s="200">
        <v>7379</v>
      </c>
      <c r="L65" s="200">
        <v>9718</v>
      </c>
      <c r="M65" s="200">
        <v>10089</v>
      </c>
      <c r="N65" s="200">
        <v>9845</v>
      </c>
      <c r="O65" s="158">
        <v>109496</v>
      </c>
    </row>
    <row r="66" spans="1:15" s="50" customFormat="1" ht="9.9499999999999993" customHeight="1" x14ac:dyDescent="0.25">
      <c r="A66" s="199" t="s">
        <v>49</v>
      </c>
      <c r="B66" s="198" t="s">
        <v>23</v>
      </c>
      <c r="C66" s="200">
        <v>14819</v>
      </c>
      <c r="D66" s="200">
        <v>12664</v>
      </c>
      <c r="E66" s="200">
        <v>9718</v>
      </c>
      <c r="F66" s="200">
        <v>5901</v>
      </c>
      <c r="G66" s="200">
        <v>5929</v>
      </c>
      <c r="H66" s="200">
        <v>8351</v>
      </c>
      <c r="I66" s="200">
        <v>7481</v>
      </c>
      <c r="J66" s="200">
        <v>6792</v>
      </c>
      <c r="K66" s="200">
        <v>7234</v>
      </c>
      <c r="L66" s="200">
        <v>9530</v>
      </c>
      <c r="M66" s="200">
        <v>9496</v>
      </c>
      <c r="N66" s="200">
        <v>9156</v>
      </c>
      <c r="O66" s="158">
        <v>107071</v>
      </c>
    </row>
    <row r="67" spans="1:15" s="50" customFormat="1" ht="9.9499999999999993" customHeight="1" x14ac:dyDescent="0.25">
      <c r="A67" s="199" t="s">
        <v>50</v>
      </c>
      <c r="B67" s="198" t="s">
        <v>22</v>
      </c>
      <c r="C67" s="200">
        <v>12613</v>
      </c>
      <c r="D67" s="200">
        <v>24</v>
      </c>
      <c r="E67" s="200">
        <v>11</v>
      </c>
      <c r="F67" s="200">
        <v>30</v>
      </c>
      <c r="G67" s="200">
        <v>14</v>
      </c>
      <c r="H67" s="200">
        <v>10</v>
      </c>
      <c r="I67" s="200">
        <v>2</v>
      </c>
      <c r="J67" s="200">
        <v>17</v>
      </c>
      <c r="K67" s="200">
        <v>1549</v>
      </c>
      <c r="L67" s="200">
        <v>12255</v>
      </c>
      <c r="M67" s="200">
        <v>21682</v>
      </c>
      <c r="N67" s="200">
        <v>20903</v>
      </c>
      <c r="O67" s="158">
        <v>69110</v>
      </c>
    </row>
    <row r="68" spans="1:15" s="50" customFormat="1" ht="9.9499999999999993" customHeight="1" x14ac:dyDescent="0.25">
      <c r="A68" s="199" t="s">
        <v>50</v>
      </c>
      <c r="B68" s="198" t="s">
        <v>23</v>
      </c>
      <c r="C68" s="200">
        <v>12444</v>
      </c>
      <c r="D68" s="200">
        <v>24</v>
      </c>
      <c r="E68" s="200">
        <v>11</v>
      </c>
      <c r="F68" s="200">
        <v>17</v>
      </c>
      <c r="G68" s="200">
        <v>13</v>
      </c>
      <c r="H68" s="200">
        <v>9</v>
      </c>
      <c r="I68" s="200">
        <v>1</v>
      </c>
      <c r="J68" s="200">
        <v>13</v>
      </c>
      <c r="K68" s="200">
        <v>1537</v>
      </c>
      <c r="L68" s="200">
        <v>11646</v>
      </c>
      <c r="M68" s="200">
        <v>20769</v>
      </c>
      <c r="N68" s="200">
        <v>20485</v>
      </c>
      <c r="O68" s="158">
        <v>66969</v>
      </c>
    </row>
    <row r="69" spans="1:15" s="50" customFormat="1" ht="9.9499999999999993" customHeight="1" x14ac:dyDescent="0.25">
      <c r="A69" s="199" t="s">
        <v>51</v>
      </c>
      <c r="B69" s="198" t="s">
        <v>22</v>
      </c>
      <c r="C69" s="200" t="s">
        <v>184</v>
      </c>
      <c r="D69" s="200" t="s">
        <v>184</v>
      </c>
      <c r="E69" s="200" t="s">
        <v>184</v>
      </c>
      <c r="F69" s="200" t="s">
        <v>184</v>
      </c>
      <c r="G69" s="200">
        <v>28</v>
      </c>
      <c r="H69" s="200">
        <v>1</v>
      </c>
      <c r="I69" s="200">
        <v>1</v>
      </c>
      <c r="J69" s="200" t="s">
        <v>184</v>
      </c>
      <c r="K69" s="200">
        <v>38</v>
      </c>
      <c r="L69" s="200">
        <v>1</v>
      </c>
      <c r="M69" s="200">
        <v>9</v>
      </c>
      <c r="N69" s="200">
        <v>3</v>
      </c>
      <c r="O69" s="158">
        <v>81</v>
      </c>
    </row>
    <row r="70" spans="1:15" s="50" customFormat="1" ht="9.9499999999999993" customHeight="1" x14ac:dyDescent="0.25">
      <c r="A70" s="199" t="s">
        <v>51</v>
      </c>
      <c r="B70" s="198" t="s">
        <v>23</v>
      </c>
      <c r="C70" s="200" t="s">
        <v>184</v>
      </c>
      <c r="D70" s="200" t="s">
        <v>184</v>
      </c>
      <c r="E70" s="200" t="s">
        <v>184</v>
      </c>
      <c r="F70" s="200" t="s">
        <v>184</v>
      </c>
      <c r="G70" s="200">
        <v>15</v>
      </c>
      <c r="H70" s="200">
        <v>1</v>
      </c>
      <c r="I70" s="200">
        <v>1</v>
      </c>
      <c r="J70" s="200" t="s">
        <v>184</v>
      </c>
      <c r="K70" s="200">
        <v>38</v>
      </c>
      <c r="L70" s="200">
        <v>1</v>
      </c>
      <c r="M70" s="200">
        <v>9</v>
      </c>
      <c r="N70" s="200">
        <v>3</v>
      </c>
      <c r="O70" s="158">
        <v>68</v>
      </c>
    </row>
    <row r="71" spans="1:15" s="50" customFormat="1" ht="9.9499999999999993" customHeight="1" x14ac:dyDescent="0.25">
      <c r="A71" s="199" t="s">
        <v>120</v>
      </c>
      <c r="B71" s="198" t="s">
        <v>22</v>
      </c>
      <c r="C71" s="200">
        <v>7</v>
      </c>
      <c r="D71" s="200" t="s">
        <v>184</v>
      </c>
      <c r="E71" s="200" t="s">
        <v>184</v>
      </c>
      <c r="F71" s="200" t="s">
        <v>184</v>
      </c>
      <c r="G71" s="200">
        <v>5</v>
      </c>
      <c r="H71" s="200">
        <v>7</v>
      </c>
      <c r="I71" s="200">
        <v>2</v>
      </c>
      <c r="J71" s="200">
        <v>2</v>
      </c>
      <c r="K71" s="200">
        <v>1</v>
      </c>
      <c r="L71" s="200" t="s">
        <v>184</v>
      </c>
      <c r="M71" s="200" t="s">
        <v>184</v>
      </c>
      <c r="N71" s="200">
        <v>7</v>
      </c>
      <c r="O71" s="158">
        <v>31</v>
      </c>
    </row>
    <row r="72" spans="1:15" s="50" customFormat="1" ht="9.9499999999999993" customHeight="1" x14ac:dyDescent="0.25">
      <c r="A72" s="199" t="s">
        <v>120</v>
      </c>
      <c r="B72" s="198" t="s">
        <v>23</v>
      </c>
      <c r="C72" s="200">
        <v>7</v>
      </c>
      <c r="D72" s="200" t="s">
        <v>184</v>
      </c>
      <c r="E72" s="200" t="s">
        <v>184</v>
      </c>
      <c r="F72" s="200" t="s">
        <v>184</v>
      </c>
      <c r="G72" s="200">
        <v>5</v>
      </c>
      <c r="H72" s="200">
        <v>7</v>
      </c>
      <c r="I72" s="200">
        <v>2</v>
      </c>
      <c r="J72" s="200">
        <v>2</v>
      </c>
      <c r="K72" s="200">
        <v>1</v>
      </c>
      <c r="L72" s="200" t="s">
        <v>184</v>
      </c>
      <c r="M72" s="200" t="s">
        <v>184</v>
      </c>
      <c r="N72" s="200">
        <v>7</v>
      </c>
      <c r="O72" s="158">
        <v>31</v>
      </c>
    </row>
    <row r="73" spans="1:15" s="50" customFormat="1" ht="9.9499999999999993" customHeight="1" x14ac:dyDescent="0.25">
      <c r="A73" s="199" t="s">
        <v>52</v>
      </c>
      <c r="B73" s="198" t="s">
        <v>22</v>
      </c>
      <c r="C73" s="200">
        <v>123</v>
      </c>
      <c r="D73" s="200">
        <v>30</v>
      </c>
      <c r="E73" s="200">
        <v>19</v>
      </c>
      <c r="F73" s="200">
        <v>56</v>
      </c>
      <c r="G73" s="200">
        <v>213</v>
      </c>
      <c r="H73" s="200">
        <v>166</v>
      </c>
      <c r="I73" s="200">
        <v>39</v>
      </c>
      <c r="J73" s="200" t="s">
        <v>184</v>
      </c>
      <c r="K73" s="200" t="s">
        <v>184</v>
      </c>
      <c r="L73" s="200" t="s">
        <v>184</v>
      </c>
      <c r="M73" s="200">
        <v>2</v>
      </c>
      <c r="N73" s="200">
        <v>59</v>
      </c>
      <c r="O73" s="158">
        <v>707</v>
      </c>
    </row>
    <row r="74" spans="1:15" s="50" customFormat="1" ht="9.9499999999999993" customHeight="1" x14ac:dyDescent="0.25">
      <c r="A74" s="199" t="s">
        <v>52</v>
      </c>
      <c r="B74" s="198" t="s">
        <v>23</v>
      </c>
      <c r="C74" s="200">
        <v>123</v>
      </c>
      <c r="D74" s="200">
        <v>30</v>
      </c>
      <c r="E74" s="200">
        <v>16</v>
      </c>
      <c r="F74" s="200">
        <v>55</v>
      </c>
      <c r="G74" s="200">
        <v>213</v>
      </c>
      <c r="H74" s="200">
        <v>166</v>
      </c>
      <c r="I74" s="200">
        <v>39</v>
      </c>
      <c r="J74" s="200" t="s">
        <v>184</v>
      </c>
      <c r="K74" s="200" t="s">
        <v>184</v>
      </c>
      <c r="L74" s="200" t="s">
        <v>184</v>
      </c>
      <c r="M74" s="200">
        <v>1</v>
      </c>
      <c r="N74" s="200">
        <v>58</v>
      </c>
      <c r="O74" s="158">
        <v>701</v>
      </c>
    </row>
    <row r="75" spans="1:15" s="50" customFormat="1" ht="9.9499999999999993" customHeight="1" x14ac:dyDescent="0.25">
      <c r="A75" s="199" t="s">
        <v>53</v>
      </c>
      <c r="B75" s="198" t="s">
        <v>22</v>
      </c>
      <c r="C75" s="200">
        <v>4</v>
      </c>
      <c r="D75" s="200">
        <v>8</v>
      </c>
      <c r="E75" s="200" t="s">
        <v>184</v>
      </c>
      <c r="F75" s="200">
        <v>8</v>
      </c>
      <c r="G75" s="200">
        <v>3</v>
      </c>
      <c r="H75" s="200" t="s">
        <v>184</v>
      </c>
      <c r="I75" s="200">
        <v>1</v>
      </c>
      <c r="J75" s="200" t="s">
        <v>184</v>
      </c>
      <c r="K75" s="200" t="s">
        <v>184</v>
      </c>
      <c r="L75" s="200" t="s">
        <v>184</v>
      </c>
      <c r="M75" s="200" t="s">
        <v>184</v>
      </c>
      <c r="N75" s="200">
        <v>8</v>
      </c>
      <c r="O75" s="158">
        <v>32</v>
      </c>
    </row>
    <row r="76" spans="1:15" s="50" customFormat="1" ht="9.9499999999999993" customHeight="1" x14ac:dyDescent="0.25">
      <c r="A76" s="199" t="s">
        <v>53</v>
      </c>
      <c r="B76" s="198" t="s">
        <v>23</v>
      </c>
      <c r="C76" s="200">
        <v>4</v>
      </c>
      <c r="D76" s="200">
        <v>8</v>
      </c>
      <c r="E76" s="200" t="s">
        <v>184</v>
      </c>
      <c r="F76" s="200">
        <v>8</v>
      </c>
      <c r="G76" s="200">
        <v>3</v>
      </c>
      <c r="H76" s="200" t="s">
        <v>184</v>
      </c>
      <c r="I76" s="200" t="s">
        <v>184</v>
      </c>
      <c r="J76" s="200" t="s">
        <v>184</v>
      </c>
      <c r="K76" s="200" t="s">
        <v>184</v>
      </c>
      <c r="L76" s="200" t="s">
        <v>184</v>
      </c>
      <c r="M76" s="200" t="s">
        <v>184</v>
      </c>
      <c r="N76" s="200">
        <v>8</v>
      </c>
      <c r="O76" s="158">
        <v>31</v>
      </c>
    </row>
    <row r="77" spans="1:15" s="50" customFormat="1" ht="9.9499999999999993" customHeight="1" x14ac:dyDescent="0.25">
      <c r="A77" s="199" t="s">
        <v>55</v>
      </c>
      <c r="B77" s="198" t="s">
        <v>22</v>
      </c>
      <c r="C77" s="200">
        <v>6354</v>
      </c>
      <c r="D77" s="200">
        <v>5965</v>
      </c>
      <c r="E77" s="200">
        <v>6753</v>
      </c>
      <c r="F77" s="200">
        <v>3636</v>
      </c>
      <c r="G77" s="200">
        <v>1602</v>
      </c>
      <c r="H77" s="200">
        <v>2178</v>
      </c>
      <c r="I77" s="200">
        <v>2417</v>
      </c>
      <c r="J77" s="200">
        <v>3415</v>
      </c>
      <c r="K77" s="200">
        <v>5324</v>
      </c>
      <c r="L77" s="200">
        <v>3811</v>
      </c>
      <c r="M77" s="200">
        <v>3921</v>
      </c>
      <c r="N77" s="200">
        <v>2405</v>
      </c>
      <c r="O77" s="158">
        <v>47781</v>
      </c>
    </row>
    <row r="78" spans="1:15" s="50" customFormat="1" ht="9.9499999999999993" customHeight="1" x14ac:dyDescent="0.25">
      <c r="A78" s="199" t="s">
        <v>55</v>
      </c>
      <c r="B78" s="198" t="s">
        <v>23</v>
      </c>
      <c r="C78" s="200">
        <v>5596</v>
      </c>
      <c r="D78" s="200">
        <v>5408</v>
      </c>
      <c r="E78" s="200">
        <v>6037</v>
      </c>
      <c r="F78" s="200">
        <v>3025</v>
      </c>
      <c r="G78" s="200">
        <v>1277</v>
      </c>
      <c r="H78" s="200">
        <v>1426</v>
      </c>
      <c r="I78" s="200">
        <v>1682</v>
      </c>
      <c r="J78" s="200">
        <v>1815</v>
      </c>
      <c r="K78" s="200">
        <v>2333</v>
      </c>
      <c r="L78" s="200">
        <v>3077</v>
      </c>
      <c r="M78" s="200">
        <v>3098</v>
      </c>
      <c r="N78" s="200">
        <v>1874</v>
      </c>
      <c r="O78" s="158">
        <v>36648</v>
      </c>
    </row>
    <row r="79" spans="1:15" s="50" customFormat="1" ht="9.9499999999999993" customHeight="1" x14ac:dyDescent="0.25">
      <c r="A79" s="411" t="s">
        <v>121</v>
      </c>
      <c r="B79" s="198" t="s">
        <v>22</v>
      </c>
      <c r="C79" s="200">
        <v>3</v>
      </c>
      <c r="D79" s="200">
        <v>27</v>
      </c>
      <c r="E79" s="200">
        <v>6</v>
      </c>
      <c r="F79" s="200">
        <v>2</v>
      </c>
      <c r="G79" s="200">
        <v>1</v>
      </c>
      <c r="H79" s="200">
        <v>1</v>
      </c>
      <c r="I79" s="200" t="s">
        <v>184</v>
      </c>
      <c r="J79" s="200">
        <v>1</v>
      </c>
      <c r="K79" s="200" t="s">
        <v>184</v>
      </c>
      <c r="L79" s="200">
        <v>1</v>
      </c>
      <c r="M79" s="200" t="s">
        <v>184</v>
      </c>
      <c r="N79" s="200">
        <v>2</v>
      </c>
      <c r="O79" s="158">
        <v>44</v>
      </c>
    </row>
    <row r="80" spans="1:15" s="50" customFormat="1" ht="9.9499999999999993" customHeight="1" x14ac:dyDescent="0.25">
      <c r="A80" s="411" t="s">
        <v>121</v>
      </c>
      <c r="B80" s="198" t="s">
        <v>23</v>
      </c>
      <c r="C80" s="200">
        <v>1</v>
      </c>
      <c r="D80" s="200">
        <v>23</v>
      </c>
      <c r="E80" s="200">
        <v>5</v>
      </c>
      <c r="F80" s="200" t="s">
        <v>184</v>
      </c>
      <c r="G80" s="200" t="s">
        <v>184</v>
      </c>
      <c r="H80" s="200" t="s">
        <v>184</v>
      </c>
      <c r="I80" s="200" t="s">
        <v>184</v>
      </c>
      <c r="J80" s="200" t="s">
        <v>184</v>
      </c>
      <c r="K80" s="200" t="s">
        <v>184</v>
      </c>
      <c r="L80" s="200" t="s">
        <v>184</v>
      </c>
      <c r="M80" s="200" t="s">
        <v>184</v>
      </c>
      <c r="N80" s="200">
        <v>1</v>
      </c>
      <c r="O80" s="158">
        <v>30</v>
      </c>
    </row>
    <row r="81" spans="1:15" s="50" customFormat="1" ht="9.9499999999999993" customHeight="1" x14ac:dyDescent="0.25">
      <c r="A81" s="199" t="s">
        <v>56</v>
      </c>
      <c r="B81" s="198" t="s">
        <v>22</v>
      </c>
      <c r="C81" s="200" t="s">
        <v>184</v>
      </c>
      <c r="D81" s="200" t="s">
        <v>184</v>
      </c>
      <c r="E81" s="200" t="s">
        <v>184</v>
      </c>
      <c r="F81" s="200" t="s">
        <v>184</v>
      </c>
      <c r="G81" s="200" t="s">
        <v>184</v>
      </c>
      <c r="H81" s="200" t="s">
        <v>184</v>
      </c>
      <c r="I81" s="200">
        <v>1</v>
      </c>
      <c r="J81" s="200" t="s">
        <v>184</v>
      </c>
      <c r="K81" s="200" t="s">
        <v>184</v>
      </c>
      <c r="L81" s="200" t="s">
        <v>184</v>
      </c>
      <c r="M81" s="200" t="s">
        <v>184</v>
      </c>
      <c r="N81" s="200" t="s">
        <v>184</v>
      </c>
      <c r="O81" s="158">
        <v>1</v>
      </c>
    </row>
    <row r="82" spans="1:15" s="50" customFormat="1" ht="9.9499999999999993" customHeight="1" x14ac:dyDescent="0.25">
      <c r="A82" s="259" t="s">
        <v>56</v>
      </c>
      <c r="B82" s="293" t="s">
        <v>23</v>
      </c>
      <c r="C82" s="260">
        <v>0</v>
      </c>
      <c r="D82" s="260">
        <v>0</v>
      </c>
      <c r="E82" s="260">
        <v>0</v>
      </c>
      <c r="F82" s="260">
        <v>0</v>
      </c>
      <c r="G82" s="260">
        <v>0</v>
      </c>
      <c r="H82" s="260">
        <v>0</v>
      </c>
      <c r="I82" s="260">
        <v>0</v>
      </c>
      <c r="J82" s="260">
        <v>0</v>
      </c>
      <c r="K82" s="260">
        <v>1</v>
      </c>
      <c r="L82" s="260">
        <v>0</v>
      </c>
      <c r="M82" s="260">
        <v>0</v>
      </c>
      <c r="N82" s="260">
        <v>0</v>
      </c>
      <c r="O82" s="318">
        <v>1</v>
      </c>
    </row>
    <row r="83" spans="1:15" s="50" customFormat="1" ht="9.9499999999999993" customHeight="1" x14ac:dyDescent="0.25">
      <c r="A83" s="199"/>
      <c r="B83" s="198"/>
      <c r="C83" s="200"/>
      <c r="D83" s="200"/>
      <c r="E83" s="200"/>
      <c r="F83" s="200"/>
      <c r="G83" s="200"/>
      <c r="H83" s="200"/>
      <c r="I83" s="200"/>
      <c r="J83" s="200"/>
      <c r="K83" s="200"/>
      <c r="L83" s="200"/>
      <c r="M83" s="200"/>
      <c r="N83" s="200"/>
      <c r="O83" s="158"/>
    </row>
    <row r="84" spans="1:15" s="50" customFormat="1" ht="9.9499999999999993" customHeight="1" x14ac:dyDescent="0.25">
      <c r="A84" s="199" t="s">
        <v>58</v>
      </c>
      <c r="B84" s="198" t="s">
        <v>22</v>
      </c>
      <c r="C84" s="200">
        <v>1</v>
      </c>
      <c r="D84" s="200">
        <v>14</v>
      </c>
      <c r="E84" s="200">
        <v>15</v>
      </c>
      <c r="F84" s="200">
        <v>29</v>
      </c>
      <c r="G84" s="200">
        <v>19</v>
      </c>
      <c r="H84" s="200">
        <v>30</v>
      </c>
      <c r="I84" s="200">
        <v>22</v>
      </c>
      <c r="J84" s="200">
        <v>41</v>
      </c>
      <c r="K84" s="200">
        <v>43</v>
      </c>
      <c r="L84" s="200">
        <v>31</v>
      </c>
      <c r="M84" s="200">
        <v>32</v>
      </c>
      <c r="N84" s="200">
        <v>20</v>
      </c>
      <c r="O84" s="158">
        <v>297</v>
      </c>
    </row>
    <row r="85" spans="1:15" s="50" customFormat="1" ht="9.9499999999999993" customHeight="1" x14ac:dyDescent="0.25">
      <c r="A85" s="199" t="s">
        <v>58</v>
      </c>
      <c r="B85" s="198" t="s">
        <v>23</v>
      </c>
      <c r="C85" s="200" t="s">
        <v>184</v>
      </c>
      <c r="D85" s="200">
        <v>10</v>
      </c>
      <c r="E85" s="200">
        <v>13</v>
      </c>
      <c r="F85" s="200">
        <v>21</v>
      </c>
      <c r="G85" s="200">
        <v>15</v>
      </c>
      <c r="H85" s="200">
        <v>24</v>
      </c>
      <c r="I85" s="200">
        <v>20</v>
      </c>
      <c r="J85" s="200">
        <v>36</v>
      </c>
      <c r="K85" s="200">
        <v>31</v>
      </c>
      <c r="L85" s="200">
        <v>27</v>
      </c>
      <c r="M85" s="200">
        <v>33</v>
      </c>
      <c r="N85" s="200">
        <v>16</v>
      </c>
      <c r="O85" s="158">
        <v>246</v>
      </c>
    </row>
    <row r="86" spans="1:15" s="50" customFormat="1" ht="9.9499999999999993" customHeight="1" x14ac:dyDescent="0.25">
      <c r="A86" s="199" t="s">
        <v>59</v>
      </c>
      <c r="B86" s="198" t="s">
        <v>22</v>
      </c>
      <c r="C86" s="200" t="s">
        <v>184</v>
      </c>
      <c r="D86" s="200" t="s">
        <v>184</v>
      </c>
      <c r="E86" s="200">
        <v>1</v>
      </c>
      <c r="F86" s="200">
        <v>1</v>
      </c>
      <c r="G86" s="200" t="s">
        <v>184</v>
      </c>
      <c r="H86" s="200">
        <v>2</v>
      </c>
      <c r="I86" s="200">
        <v>1</v>
      </c>
      <c r="J86" s="200">
        <v>4</v>
      </c>
      <c r="K86" s="200">
        <v>29</v>
      </c>
      <c r="L86" s="200">
        <v>26</v>
      </c>
      <c r="M86" s="200">
        <v>32</v>
      </c>
      <c r="N86" s="200">
        <v>10</v>
      </c>
      <c r="O86" s="158">
        <v>106</v>
      </c>
    </row>
    <row r="87" spans="1:15" s="50" customFormat="1" ht="9.9499999999999993" customHeight="1" x14ac:dyDescent="0.25">
      <c r="A87" s="199" t="s">
        <v>59</v>
      </c>
      <c r="B87" s="198" t="s">
        <v>23</v>
      </c>
      <c r="C87" s="200" t="s">
        <v>184</v>
      </c>
      <c r="D87" s="200" t="s">
        <v>184</v>
      </c>
      <c r="E87" s="200">
        <v>1</v>
      </c>
      <c r="F87" s="200">
        <v>1</v>
      </c>
      <c r="G87" s="200" t="s">
        <v>184</v>
      </c>
      <c r="H87" s="200">
        <v>1</v>
      </c>
      <c r="I87" s="200">
        <v>1</v>
      </c>
      <c r="J87" s="200">
        <v>1</v>
      </c>
      <c r="K87" s="200">
        <v>5</v>
      </c>
      <c r="L87" s="200">
        <v>7</v>
      </c>
      <c r="M87" s="200">
        <v>7</v>
      </c>
      <c r="N87" s="200">
        <v>4</v>
      </c>
      <c r="O87" s="158">
        <v>28</v>
      </c>
    </row>
    <row r="88" spans="1:15" s="50" customFormat="1" ht="9.9499999999999993" customHeight="1" x14ac:dyDescent="0.25">
      <c r="A88" s="199" t="s">
        <v>60</v>
      </c>
      <c r="B88" s="198" t="s">
        <v>22</v>
      </c>
      <c r="C88" s="200">
        <v>38</v>
      </c>
      <c r="D88" s="200">
        <v>46</v>
      </c>
      <c r="E88" s="200" t="s">
        <v>184</v>
      </c>
      <c r="F88" s="200" t="s">
        <v>184</v>
      </c>
      <c r="G88" s="200" t="s">
        <v>184</v>
      </c>
      <c r="H88" s="200" t="s">
        <v>184</v>
      </c>
      <c r="I88" s="200" t="s">
        <v>184</v>
      </c>
      <c r="J88" s="200" t="s">
        <v>184</v>
      </c>
      <c r="K88" s="200" t="s">
        <v>184</v>
      </c>
      <c r="L88" s="200" t="s">
        <v>184</v>
      </c>
      <c r="M88" s="200">
        <v>119</v>
      </c>
      <c r="N88" s="200">
        <v>25</v>
      </c>
      <c r="O88" s="158">
        <v>228</v>
      </c>
    </row>
    <row r="89" spans="1:15" s="50" customFormat="1" ht="9.9499999999999993" customHeight="1" x14ac:dyDescent="0.25">
      <c r="A89" s="199" t="s">
        <v>60</v>
      </c>
      <c r="B89" s="198" t="s">
        <v>23</v>
      </c>
      <c r="C89" s="200">
        <v>10</v>
      </c>
      <c r="D89" s="200">
        <v>7</v>
      </c>
      <c r="E89" s="200" t="s">
        <v>184</v>
      </c>
      <c r="F89" s="200" t="s">
        <v>184</v>
      </c>
      <c r="G89" s="200" t="s">
        <v>184</v>
      </c>
      <c r="H89" s="200" t="s">
        <v>184</v>
      </c>
      <c r="I89" s="200" t="s">
        <v>184</v>
      </c>
      <c r="J89" s="200" t="s">
        <v>184</v>
      </c>
      <c r="K89" s="200" t="s">
        <v>184</v>
      </c>
      <c r="L89" s="200" t="s">
        <v>184</v>
      </c>
      <c r="M89" s="200">
        <v>21</v>
      </c>
      <c r="N89" s="200">
        <v>4</v>
      </c>
      <c r="O89" s="158">
        <v>42</v>
      </c>
    </row>
    <row r="90" spans="1:15" s="50" customFormat="1" ht="9.9499999999999993" customHeight="1" x14ac:dyDescent="0.25">
      <c r="A90" s="199" t="s">
        <v>122</v>
      </c>
      <c r="B90" s="198" t="s">
        <v>22</v>
      </c>
      <c r="C90" s="200" t="s">
        <v>184</v>
      </c>
      <c r="D90" s="200" t="s">
        <v>184</v>
      </c>
      <c r="E90" s="200">
        <v>6</v>
      </c>
      <c r="F90" s="200">
        <v>26</v>
      </c>
      <c r="G90" s="200" t="s">
        <v>184</v>
      </c>
      <c r="H90" s="200">
        <v>1</v>
      </c>
      <c r="I90" s="200">
        <v>7</v>
      </c>
      <c r="J90" s="200" t="s">
        <v>184</v>
      </c>
      <c r="K90" s="200" t="s">
        <v>184</v>
      </c>
      <c r="L90" s="200">
        <v>15</v>
      </c>
      <c r="M90" s="200">
        <v>13</v>
      </c>
      <c r="N90" s="200">
        <v>8</v>
      </c>
      <c r="O90" s="158">
        <v>76</v>
      </c>
    </row>
    <row r="91" spans="1:15" s="50" customFormat="1" ht="9.9499999999999993" customHeight="1" x14ac:dyDescent="0.25">
      <c r="A91" s="199" t="s">
        <v>122</v>
      </c>
      <c r="B91" s="198" t="s">
        <v>23</v>
      </c>
      <c r="C91" s="200" t="s">
        <v>184</v>
      </c>
      <c r="D91" s="200" t="s">
        <v>184</v>
      </c>
      <c r="E91" s="200">
        <v>1</v>
      </c>
      <c r="F91" s="200">
        <v>4</v>
      </c>
      <c r="G91" s="200" t="s">
        <v>184</v>
      </c>
      <c r="H91" s="200" t="s">
        <v>184</v>
      </c>
      <c r="I91" s="200">
        <v>1</v>
      </c>
      <c r="J91" s="200" t="s">
        <v>184</v>
      </c>
      <c r="K91" s="200" t="s">
        <v>184</v>
      </c>
      <c r="L91" s="200">
        <v>2</v>
      </c>
      <c r="M91" s="200">
        <v>1</v>
      </c>
      <c r="N91" s="200">
        <v>2</v>
      </c>
      <c r="O91" s="158">
        <v>11</v>
      </c>
    </row>
    <row r="92" spans="1:15" s="50" customFormat="1" ht="9.9499999999999993" customHeight="1" x14ac:dyDescent="0.25">
      <c r="A92" s="199" t="s">
        <v>176</v>
      </c>
      <c r="B92" s="198" t="s">
        <v>22</v>
      </c>
      <c r="C92" s="200" t="s">
        <v>184</v>
      </c>
      <c r="D92" s="200">
        <v>1</v>
      </c>
      <c r="E92" s="200" t="s">
        <v>184</v>
      </c>
      <c r="F92" s="200" t="s">
        <v>184</v>
      </c>
      <c r="G92" s="200" t="s">
        <v>184</v>
      </c>
      <c r="H92" s="200" t="s">
        <v>184</v>
      </c>
      <c r="I92" s="200" t="s">
        <v>184</v>
      </c>
      <c r="J92" s="200" t="s">
        <v>184</v>
      </c>
      <c r="K92" s="200" t="s">
        <v>184</v>
      </c>
      <c r="L92" s="200" t="s">
        <v>184</v>
      </c>
      <c r="M92" s="200" t="s">
        <v>184</v>
      </c>
      <c r="N92" s="200" t="s">
        <v>184</v>
      </c>
      <c r="O92" s="158">
        <v>1</v>
      </c>
    </row>
    <row r="93" spans="1:15" s="50" customFormat="1" ht="9.9499999999999993" customHeight="1" x14ac:dyDescent="0.25">
      <c r="A93" s="199" t="s">
        <v>176</v>
      </c>
      <c r="B93" s="198" t="s">
        <v>23</v>
      </c>
      <c r="C93" s="200" t="s">
        <v>184</v>
      </c>
      <c r="D93" s="200" t="s">
        <v>184</v>
      </c>
      <c r="E93" s="200" t="s">
        <v>184</v>
      </c>
      <c r="F93" s="200" t="s">
        <v>184</v>
      </c>
      <c r="G93" s="200" t="s">
        <v>184</v>
      </c>
      <c r="H93" s="200" t="s">
        <v>184</v>
      </c>
      <c r="I93" s="200" t="s">
        <v>184</v>
      </c>
      <c r="J93" s="200" t="s">
        <v>184</v>
      </c>
      <c r="K93" s="200" t="s">
        <v>184</v>
      </c>
      <c r="L93" s="200" t="s">
        <v>184</v>
      </c>
      <c r="M93" s="200" t="s">
        <v>184</v>
      </c>
      <c r="N93" s="200" t="s">
        <v>184</v>
      </c>
      <c r="O93" s="158">
        <v>0</v>
      </c>
    </row>
    <row r="94" spans="1:15" s="50" customFormat="1" ht="9.9499999999999993" customHeight="1" x14ac:dyDescent="0.25">
      <c r="A94" s="199" t="s">
        <v>61</v>
      </c>
      <c r="B94" s="198" t="s">
        <v>22</v>
      </c>
      <c r="C94" s="200">
        <v>12</v>
      </c>
      <c r="D94" s="200">
        <v>7</v>
      </c>
      <c r="E94" s="200">
        <v>2</v>
      </c>
      <c r="F94" s="200">
        <v>8</v>
      </c>
      <c r="G94" s="200">
        <v>11</v>
      </c>
      <c r="H94" s="200">
        <v>12</v>
      </c>
      <c r="I94" s="200">
        <v>9</v>
      </c>
      <c r="J94" s="200">
        <v>5</v>
      </c>
      <c r="K94" s="200">
        <v>7</v>
      </c>
      <c r="L94" s="200">
        <v>11</v>
      </c>
      <c r="M94" s="200">
        <v>7</v>
      </c>
      <c r="N94" s="200" t="s">
        <v>184</v>
      </c>
      <c r="O94" s="158">
        <v>91</v>
      </c>
    </row>
    <row r="95" spans="1:15" s="50" customFormat="1" ht="9.9499999999999993" customHeight="1" x14ac:dyDescent="0.25">
      <c r="A95" s="199" t="s">
        <v>61</v>
      </c>
      <c r="B95" s="198" t="s">
        <v>23</v>
      </c>
      <c r="C95" s="200">
        <v>2</v>
      </c>
      <c r="D95" s="200">
        <v>1</v>
      </c>
      <c r="E95" s="200" t="s">
        <v>184</v>
      </c>
      <c r="F95" s="200">
        <v>2</v>
      </c>
      <c r="G95" s="200">
        <v>2</v>
      </c>
      <c r="H95" s="200">
        <v>3</v>
      </c>
      <c r="I95" s="200">
        <v>2</v>
      </c>
      <c r="J95" s="200">
        <v>1</v>
      </c>
      <c r="K95" s="200">
        <v>1</v>
      </c>
      <c r="L95" s="200">
        <v>2</v>
      </c>
      <c r="M95" s="200">
        <v>1</v>
      </c>
      <c r="N95" s="200" t="s">
        <v>184</v>
      </c>
      <c r="O95" s="158">
        <v>17</v>
      </c>
    </row>
    <row r="96" spans="1:15" s="50" customFormat="1" ht="9.9499999999999993" customHeight="1" x14ac:dyDescent="0.25">
      <c r="A96" s="199" t="s">
        <v>62</v>
      </c>
      <c r="B96" s="198" t="s">
        <v>22</v>
      </c>
      <c r="C96" s="200" t="s">
        <v>184</v>
      </c>
      <c r="D96" s="200" t="s">
        <v>184</v>
      </c>
      <c r="E96" s="200" t="s">
        <v>184</v>
      </c>
      <c r="F96" s="200" t="s">
        <v>184</v>
      </c>
      <c r="G96" s="200" t="s">
        <v>184</v>
      </c>
      <c r="H96" s="200" t="s">
        <v>184</v>
      </c>
      <c r="I96" s="200" t="s">
        <v>184</v>
      </c>
      <c r="J96" s="200" t="s">
        <v>184</v>
      </c>
      <c r="K96" s="200" t="s">
        <v>184</v>
      </c>
      <c r="L96" s="200" t="s">
        <v>184</v>
      </c>
      <c r="M96" s="200">
        <v>1</v>
      </c>
      <c r="N96" s="200" t="s">
        <v>184</v>
      </c>
      <c r="O96" s="158">
        <v>1</v>
      </c>
    </row>
    <row r="97" spans="1:15" s="50" customFormat="1" ht="9.9499999999999993" customHeight="1" x14ac:dyDescent="0.25">
      <c r="A97" s="199" t="s">
        <v>62</v>
      </c>
      <c r="B97" s="198" t="s">
        <v>23</v>
      </c>
      <c r="C97" s="200" t="s">
        <v>184</v>
      </c>
      <c r="D97" s="200" t="s">
        <v>184</v>
      </c>
      <c r="E97" s="200" t="s">
        <v>184</v>
      </c>
      <c r="F97" s="200" t="s">
        <v>184</v>
      </c>
      <c r="G97" s="200" t="s">
        <v>184</v>
      </c>
      <c r="H97" s="200" t="s">
        <v>184</v>
      </c>
      <c r="I97" s="200" t="s">
        <v>184</v>
      </c>
      <c r="J97" s="200" t="s">
        <v>184</v>
      </c>
      <c r="K97" s="200" t="s">
        <v>184</v>
      </c>
      <c r="L97" s="200" t="s">
        <v>184</v>
      </c>
      <c r="M97" s="200" t="s">
        <v>184</v>
      </c>
      <c r="N97" s="200" t="s">
        <v>184</v>
      </c>
      <c r="O97" s="158">
        <v>0</v>
      </c>
    </row>
    <row r="98" spans="1:15" s="50" customFormat="1" ht="9.9499999999999993" customHeight="1" x14ac:dyDescent="0.25">
      <c r="A98" s="199" t="s">
        <v>63</v>
      </c>
      <c r="B98" s="198" t="s">
        <v>22</v>
      </c>
      <c r="C98" s="200">
        <v>9</v>
      </c>
      <c r="D98" s="200">
        <v>16</v>
      </c>
      <c r="E98" s="200" t="s">
        <v>184</v>
      </c>
      <c r="F98" s="200">
        <v>25</v>
      </c>
      <c r="G98" s="200">
        <v>10</v>
      </c>
      <c r="H98" s="200">
        <v>10</v>
      </c>
      <c r="I98" s="200">
        <v>26</v>
      </c>
      <c r="J98" s="200" t="s">
        <v>184</v>
      </c>
      <c r="K98" s="200">
        <v>4</v>
      </c>
      <c r="L98" s="200">
        <v>1</v>
      </c>
      <c r="M98" s="200" t="s">
        <v>184</v>
      </c>
      <c r="N98" s="200">
        <v>13</v>
      </c>
      <c r="O98" s="158">
        <v>114</v>
      </c>
    </row>
    <row r="99" spans="1:15" s="50" customFormat="1" ht="9.9499999999999993" customHeight="1" x14ac:dyDescent="0.25">
      <c r="A99" s="199" t="s">
        <v>63</v>
      </c>
      <c r="B99" s="198" t="s">
        <v>23</v>
      </c>
      <c r="C99" s="200">
        <v>2</v>
      </c>
      <c r="D99" s="200">
        <v>3</v>
      </c>
      <c r="E99" s="200" t="s">
        <v>184</v>
      </c>
      <c r="F99" s="200">
        <v>5</v>
      </c>
      <c r="G99" s="200">
        <v>2</v>
      </c>
      <c r="H99" s="200">
        <v>2</v>
      </c>
      <c r="I99" s="200">
        <v>4</v>
      </c>
      <c r="J99" s="200" t="s">
        <v>184</v>
      </c>
      <c r="K99" s="200">
        <v>1</v>
      </c>
      <c r="L99" s="200">
        <v>1</v>
      </c>
      <c r="M99" s="200" t="s">
        <v>184</v>
      </c>
      <c r="N99" s="200">
        <v>3</v>
      </c>
      <c r="O99" s="158">
        <v>23</v>
      </c>
    </row>
    <row r="100" spans="1:15" s="50" customFormat="1" ht="9.9499999999999993" customHeight="1" x14ac:dyDescent="0.25">
      <c r="A100" s="199" t="s">
        <v>64</v>
      </c>
      <c r="B100" s="198" t="s">
        <v>22</v>
      </c>
      <c r="C100" s="200">
        <v>22824</v>
      </c>
      <c r="D100" s="200">
        <v>31436</v>
      </c>
      <c r="E100" s="200">
        <v>35355</v>
      </c>
      <c r="F100" s="200">
        <v>35979</v>
      </c>
      <c r="G100" s="200">
        <v>14349</v>
      </c>
      <c r="H100" s="200">
        <v>34802</v>
      </c>
      <c r="I100" s="200">
        <v>28443</v>
      </c>
      <c r="J100" s="200">
        <v>15896</v>
      </c>
      <c r="K100" s="200">
        <v>3318</v>
      </c>
      <c r="L100" s="200">
        <v>6404</v>
      </c>
      <c r="M100" s="200">
        <v>15511</v>
      </c>
      <c r="N100" s="200">
        <v>27474</v>
      </c>
      <c r="O100" s="158">
        <v>271791</v>
      </c>
    </row>
    <row r="101" spans="1:15" s="50" customFormat="1" ht="9.9499999999999993" customHeight="1" x14ac:dyDescent="0.25">
      <c r="A101" s="199" t="s">
        <v>64</v>
      </c>
      <c r="B101" s="198" t="s">
        <v>23</v>
      </c>
      <c r="C101" s="200">
        <v>6382</v>
      </c>
      <c r="D101" s="200">
        <v>8371</v>
      </c>
      <c r="E101" s="200">
        <v>9387</v>
      </c>
      <c r="F101" s="200">
        <v>9795</v>
      </c>
      <c r="G101" s="200">
        <v>3858</v>
      </c>
      <c r="H101" s="200">
        <v>9234</v>
      </c>
      <c r="I101" s="200">
        <v>7605</v>
      </c>
      <c r="J101" s="200">
        <v>5323</v>
      </c>
      <c r="K101" s="200">
        <v>1539</v>
      </c>
      <c r="L101" s="200">
        <v>2228</v>
      </c>
      <c r="M101" s="200">
        <v>4600</v>
      </c>
      <c r="N101" s="200">
        <v>7757</v>
      </c>
      <c r="O101" s="158">
        <v>76079</v>
      </c>
    </row>
    <row r="102" spans="1:15" s="50" customFormat="1" ht="9.9499999999999993" customHeight="1" x14ac:dyDescent="0.25">
      <c r="A102" s="199" t="s">
        <v>65</v>
      </c>
      <c r="B102" s="198" t="s">
        <v>22</v>
      </c>
      <c r="C102" s="200">
        <v>2</v>
      </c>
      <c r="D102" s="200">
        <v>24</v>
      </c>
      <c r="E102" s="200">
        <v>16</v>
      </c>
      <c r="F102" s="200" t="s">
        <v>184</v>
      </c>
      <c r="G102" s="200" t="s">
        <v>184</v>
      </c>
      <c r="H102" s="200" t="s">
        <v>184</v>
      </c>
      <c r="I102" s="200">
        <v>1</v>
      </c>
      <c r="J102" s="200">
        <v>1</v>
      </c>
      <c r="K102" s="200">
        <v>1</v>
      </c>
      <c r="L102" s="200">
        <v>1</v>
      </c>
      <c r="M102" s="200">
        <v>3</v>
      </c>
      <c r="N102" s="200" t="s">
        <v>184</v>
      </c>
      <c r="O102" s="158">
        <v>49</v>
      </c>
    </row>
    <row r="103" spans="1:15" s="50" customFormat="1" ht="9.9499999999999993" customHeight="1" x14ac:dyDescent="0.25">
      <c r="A103" s="199" t="s">
        <v>65</v>
      </c>
      <c r="B103" s="198" t="s">
        <v>23</v>
      </c>
      <c r="C103" s="200">
        <v>1</v>
      </c>
      <c r="D103" s="200">
        <v>10</v>
      </c>
      <c r="E103" s="200">
        <v>7</v>
      </c>
      <c r="F103" s="200" t="s">
        <v>184</v>
      </c>
      <c r="G103" s="200" t="s">
        <v>184</v>
      </c>
      <c r="H103" s="200" t="s">
        <v>184</v>
      </c>
      <c r="I103" s="200">
        <v>1</v>
      </c>
      <c r="J103" s="200">
        <v>1</v>
      </c>
      <c r="K103" s="200">
        <v>1</v>
      </c>
      <c r="L103" s="200">
        <v>1</v>
      </c>
      <c r="M103" s="200">
        <v>2</v>
      </c>
      <c r="N103" s="200" t="s">
        <v>184</v>
      </c>
      <c r="O103" s="158">
        <v>24</v>
      </c>
    </row>
    <row r="104" spans="1:15" s="50" customFormat="1" ht="9.9499999999999993" customHeight="1" x14ac:dyDescent="0.25">
      <c r="A104" s="199" t="s">
        <v>66</v>
      </c>
      <c r="B104" s="198" t="s">
        <v>22</v>
      </c>
      <c r="C104" s="200">
        <v>2</v>
      </c>
      <c r="D104" s="200">
        <v>1</v>
      </c>
      <c r="E104" s="200">
        <v>8</v>
      </c>
      <c r="F104" s="200">
        <v>1</v>
      </c>
      <c r="G104" s="200">
        <v>15</v>
      </c>
      <c r="H104" s="200">
        <v>16</v>
      </c>
      <c r="I104" s="200">
        <v>12</v>
      </c>
      <c r="J104" s="200">
        <v>3</v>
      </c>
      <c r="K104" s="200">
        <v>21</v>
      </c>
      <c r="L104" s="200">
        <v>33</v>
      </c>
      <c r="M104" s="200">
        <v>76</v>
      </c>
      <c r="N104" s="200">
        <v>58</v>
      </c>
      <c r="O104" s="158">
        <v>246</v>
      </c>
    </row>
    <row r="105" spans="1:15" s="50" customFormat="1" ht="9.9499999999999993" customHeight="1" x14ac:dyDescent="0.25">
      <c r="A105" s="199" t="s">
        <v>66</v>
      </c>
      <c r="B105" s="198" t="s">
        <v>23</v>
      </c>
      <c r="C105" s="200" t="s">
        <v>184</v>
      </c>
      <c r="D105" s="200" t="s">
        <v>184</v>
      </c>
      <c r="E105" s="200">
        <v>1</v>
      </c>
      <c r="F105" s="200" t="s">
        <v>184</v>
      </c>
      <c r="G105" s="200">
        <v>3</v>
      </c>
      <c r="H105" s="200">
        <v>2</v>
      </c>
      <c r="I105" s="200">
        <v>3</v>
      </c>
      <c r="J105" s="200" t="s">
        <v>184</v>
      </c>
      <c r="K105" s="200">
        <v>4</v>
      </c>
      <c r="L105" s="200">
        <v>8</v>
      </c>
      <c r="M105" s="200">
        <v>21</v>
      </c>
      <c r="N105" s="200">
        <v>18</v>
      </c>
      <c r="O105" s="158">
        <v>60</v>
      </c>
    </row>
    <row r="106" spans="1:15" s="50" customFormat="1" ht="9.9499999999999993" customHeight="1" x14ac:dyDescent="0.25">
      <c r="A106" s="199" t="s">
        <v>67</v>
      </c>
      <c r="B106" s="198" t="s">
        <v>22</v>
      </c>
      <c r="C106" s="200">
        <v>95</v>
      </c>
      <c r="D106" s="200">
        <v>48</v>
      </c>
      <c r="E106" s="200">
        <v>51</v>
      </c>
      <c r="F106" s="200">
        <v>44</v>
      </c>
      <c r="G106" s="200">
        <v>85</v>
      </c>
      <c r="H106" s="200">
        <v>90</v>
      </c>
      <c r="I106" s="200">
        <v>21</v>
      </c>
      <c r="J106" s="200">
        <v>21</v>
      </c>
      <c r="K106" s="200">
        <v>31</v>
      </c>
      <c r="L106" s="200" t="s">
        <v>184</v>
      </c>
      <c r="M106" s="200" t="s">
        <v>184</v>
      </c>
      <c r="N106" s="200">
        <v>323</v>
      </c>
      <c r="O106" s="158">
        <v>809</v>
      </c>
    </row>
    <row r="107" spans="1:15" s="50" customFormat="1" ht="9.9499999999999993" customHeight="1" x14ac:dyDescent="0.25">
      <c r="A107" s="199" t="s">
        <v>67</v>
      </c>
      <c r="B107" s="198" t="s">
        <v>23</v>
      </c>
      <c r="C107" s="200">
        <v>33</v>
      </c>
      <c r="D107" s="200">
        <v>18</v>
      </c>
      <c r="E107" s="200">
        <v>19</v>
      </c>
      <c r="F107" s="200">
        <v>16</v>
      </c>
      <c r="G107" s="200">
        <v>29</v>
      </c>
      <c r="H107" s="200">
        <v>40</v>
      </c>
      <c r="I107" s="200">
        <v>6</v>
      </c>
      <c r="J107" s="200">
        <v>4</v>
      </c>
      <c r="K107" s="200">
        <v>12</v>
      </c>
      <c r="L107" s="200" t="s">
        <v>184</v>
      </c>
      <c r="M107" s="200" t="s">
        <v>184</v>
      </c>
      <c r="N107" s="200">
        <v>126</v>
      </c>
      <c r="O107" s="158">
        <v>303</v>
      </c>
    </row>
    <row r="108" spans="1:15" s="50" customFormat="1" ht="9.9499999999999993" customHeight="1" x14ac:dyDescent="0.25">
      <c r="A108" s="199" t="s">
        <v>68</v>
      </c>
      <c r="B108" s="198" t="s">
        <v>22</v>
      </c>
      <c r="C108" s="200">
        <v>8766</v>
      </c>
      <c r="D108" s="200">
        <v>9410</v>
      </c>
      <c r="E108" s="200">
        <v>13887</v>
      </c>
      <c r="F108" s="200">
        <v>12609</v>
      </c>
      <c r="G108" s="200">
        <v>21825</v>
      </c>
      <c r="H108" s="200">
        <v>15448</v>
      </c>
      <c r="I108" s="200">
        <v>12754</v>
      </c>
      <c r="J108" s="200">
        <v>9293</v>
      </c>
      <c r="K108" s="200">
        <v>5205</v>
      </c>
      <c r="L108" s="200">
        <v>1635</v>
      </c>
      <c r="M108" s="200">
        <v>1789</v>
      </c>
      <c r="N108" s="200">
        <v>3564</v>
      </c>
      <c r="O108" s="158">
        <v>116185</v>
      </c>
    </row>
    <row r="109" spans="1:15" s="50" customFormat="1" ht="9.9499999999999993" customHeight="1" x14ac:dyDescent="0.25">
      <c r="A109" s="199" t="s">
        <v>68</v>
      </c>
      <c r="B109" s="198" t="s">
        <v>23</v>
      </c>
      <c r="C109" s="200">
        <v>7950</v>
      </c>
      <c r="D109" s="200">
        <v>8430</v>
      </c>
      <c r="E109" s="200">
        <v>11809</v>
      </c>
      <c r="F109" s="200">
        <v>10589</v>
      </c>
      <c r="G109" s="200">
        <v>19327</v>
      </c>
      <c r="H109" s="200">
        <v>13275</v>
      </c>
      <c r="I109" s="200">
        <v>10439</v>
      </c>
      <c r="J109" s="200">
        <v>7596</v>
      </c>
      <c r="K109" s="200">
        <v>3839</v>
      </c>
      <c r="L109" s="200">
        <v>1406</v>
      </c>
      <c r="M109" s="200">
        <v>1371</v>
      </c>
      <c r="N109" s="200">
        <v>3765</v>
      </c>
      <c r="O109" s="158">
        <v>99796</v>
      </c>
    </row>
    <row r="110" spans="1:15" s="50" customFormat="1" ht="9.9499999999999993" customHeight="1" x14ac:dyDescent="0.25">
      <c r="A110" s="199" t="s">
        <v>123</v>
      </c>
      <c r="B110" s="198" t="s">
        <v>22</v>
      </c>
      <c r="C110" s="200">
        <v>370</v>
      </c>
      <c r="D110" s="200">
        <v>224</v>
      </c>
      <c r="E110" s="200">
        <v>165</v>
      </c>
      <c r="F110" s="200">
        <v>146</v>
      </c>
      <c r="G110" s="200">
        <v>110</v>
      </c>
      <c r="H110" s="200">
        <v>248</v>
      </c>
      <c r="I110" s="200">
        <v>139</v>
      </c>
      <c r="J110" s="200">
        <v>75</v>
      </c>
      <c r="K110" s="200">
        <v>200</v>
      </c>
      <c r="L110" s="200">
        <v>301</v>
      </c>
      <c r="M110" s="200">
        <v>226</v>
      </c>
      <c r="N110" s="200">
        <v>302</v>
      </c>
      <c r="O110" s="158">
        <v>2506</v>
      </c>
    </row>
    <row r="111" spans="1:15" s="50" customFormat="1" ht="9.9499999999999993" customHeight="1" x14ac:dyDescent="0.25">
      <c r="A111" s="199" t="s">
        <v>123</v>
      </c>
      <c r="B111" s="198" t="s">
        <v>23</v>
      </c>
      <c r="C111" s="200">
        <v>248</v>
      </c>
      <c r="D111" s="200">
        <v>134</v>
      </c>
      <c r="E111" s="200">
        <v>125</v>
      </c>
      <c r="F111" s="200">
        <v>96</v>
      </c>
      <c r="G111" s="200">
        <v>86</v>
      </c>
      <c r="H111" s="200">
        <v>161</v>
      </c>
      <c r="I111" s="200">
        <v>74</v>
      </c>
      <c r="J111" s="200">
        <v>52</v>
      </c>
      <c r="K111" s="200">
        <v>142</v>
      </c>
      <c r="L111" s="200">
        <v>238</v>
      </c>
      <c r="M111" s="200">
        <v>187</v>
      </c>
      <c r="N111" s="200">
        <v>212</v>
      </c>
      <c r="O111" s="158">
        <v>1755</v>
      </c>
    </row>
    <row r="112" spans="1:15" s="50" customFormat="1" ht="9.9499999999999993" customHeight="1" x14ac:dyDescent="0.25">
      <c r="A112" s="199" t="s">
        <v>69</v>
      </c>
      <c r="B112" s="198" t="s">
        <v>22</v>
      </c>
      <c r="C112" s="200">
        <v>11</v>
      </c>
      <c r="D112" s="200">
        <v>8</v>
      </c>
      <c r="E112" s="200">
        <v>5</v>
      </c>
      <c r="F112" s="200">
        <v>41</v>
      </c>
      <c r="G112" s="200">
        <v>73</v>
      </c>
      <c r="H112" s="200">
        <v>26</v>
      </c>
      <c r="I112" s="200">
        <v>32</v>
      </c>
      <c r="J112" s="200">
        <v>7</v>
      </c>
      <c r="K112" s="200">
        <v>18</v>
      </c>
      <c r="L112" s="200">
        <v>21</v>
      </c>
      <c r="M112" s="200">
        <v>23</v>
      </c>
      <c r="N112" s="200">
        <v>31</v>
      </c>
      <c r="O112" s="158">
        <v>296</v>
      </c>
    </row>
    <row r="113" spans="1:15" s="50" customFormat="1" ht="9.9499999999999993" customHeight="1" x14ac:dyDescent="0.25">
      <c r="A113" s="199" t="s">
        <v>69</v>
      </c>
      <c r="B113" s="198" t="s">
        <v>23</v>
      </c>
      <c r="C113" s="200">
        <v>4</v>
      </c>
      <c r="D113" s="200">
        <v>3</v>
      </c>
      <c r="E113" s="200">
        <v>2</v>
      </c>
      <c r="F113" s="200">
        <v>14</v>
      </c>
      <c r="G113" s="200">
        <v>28</v>
      </c>
      <c r="H113" s="200">
        <v>9</v>
      </c>
      <c r="I113" s="200">
        <v>9</v>
      </c>
      <c r="J113" s="200">
        <v>3</v>
      </c>
      <c r="K113" s="200">
        <v>7</v>
      </c>
      <c r="L113" s="200">
        <v>7</v>
      </c>
      <c r="M113" s="200">
        <v>7</v>
      </c>
      <c r="N113" s="200">
        <v>9</v>
      </c>
      <c r="O113" s="158">
        <v>102</v>
      </c>
    </row>
    <row r="114" spans="1:15" s="50" customFormat="1" ht="9.9499999999999993" customHeight="1" x14ac:dyDescent="0.25">
      <c r="A114" s="199" t="s">
        <v>70</v>
      </c>
      <c r="B114" s="198" t="s">
        <v>22</v>
      </c>
      <c r="C114" s="200" t="s">
        <v>184</v>
      </c>
      <c r="D114" s="200" t="s">
        <v>184</v>
      </c>
      <c r="E114" s="200" t="s">
        <v>184</v>
      </c>
      <c r="F114" s="200">
        <v>1</v>
      </c>
      <c r="G114" s="200">
        <v>2</v>
      </c>
      <c r="H114" s="200" t="s">
        <v>184</v>
      </c>
      <c r="I114" s="200">
        <v>1</v>
      </c>
      <c r="J114" s="200" t="s">
        <v>184</v>
      </c>
      <c r="K114" s="200" t="s">
        <v>184</v>
      </c>
      <c r="L114" s="200" t="s">
        <v>184</v>
      </c>
      <c r="M114" s="200" t="s">
        <v>184</v>
      </c>
      <c r="N114" s="200" t="s">
        <v>184</v>
      </c>
      <c r="O114" s="158">
        <v>4</v>
      </c>
    </row>
    <row r="115" spans="1:15" s="50" customFormat="1" ht="9.9499999999999993" customHeight="1" x14ac:dyDescent="0.25">
      <c r="A115" s="199" t="s">
        <v>70</v>
      </c>
      <c r="B115" s="198" t="s">
        <v>23</v>
      </c>
      <c r="C115" s="200" t="s">
        <v>184</v>
      </c>
      <c r="D115" s="200" t="s">
        <v>184</v>
      </c>
      <c r="E115" s="200" t="s">
        <v>184</v>
      </c>
      <c r="F115" s="200" t="s">
        <v>184</v>
      </c>
      <c r="G115" s="200">
        <v>1</v>
      </c>
      <c r="H115" s="200" t="s">
        <v>184</v>
      </c>
      <c r="I115" s="200" t="s">
        <v>184</v>
      </c>
      <c r="J115" s="200" t="s">
        <v>184</v>
      </c>
      <c r="K115" s="200" t="s">
        <v>184</v>
      </c>
      <c r="L115" s="200" t="s">
        <v>184</v>
      </c>
      <c r="M115" s="200" t="s">
        <v>184</v>
      </c>
      <c r="N115" s="200" t="s">
        <v>184</v>
      </c>
      <c r="O115" s="158">
        <v>1</v>
      </c>
    </row>
    <row r="116" spans="1:15" s="50" customFormat="1" ht="9.9499999999999993" customHeight="1" x14ac:dyDescent="0.25">
      <c r="A116" s="199" t="s">
        <v>173</v>
      </c>
      <c r="B116" s="198" t="s">
        <v>22</v>
      </c>
      <c r="C116" s="200" t="s">
        <v>184</v>
      </c>
      <c r="D116" s="200" t="s">
        <v>184</v>
      </c>
      <c r="E116" s="200" t="s">
        <v>184</v>
      </c>
      <c r="F116" s="200">
        <v>1</v>
      </c>
      <c r="G116" s="200">
        <v>2</v>
      </c>
      <c r="H116" s="200" t="s">
        <v>184</v>
      </c>
      <c r="I116" s="200" t="s">
        <v>184</v>
      </c>
      <c r="J116" s="200" t="s">
        <v>184</v>
      </c>
      <c r="K116" s="200" t="s">
        <v>184</v>
      </c>
      <c r="L116" s="200" t="s">
        <v>184</v>
      </c>
      <c r="M116" s="200" t="s">
        <v>184</v>
      </c>
      <c r="N116" s="200" t="s">
        <v>184</v>
      </c>
      <c r="O116" s="158">
        <v>3</v>
      </c>
    </row>
    <row r="117" spans="1:15" s="50" customFormat="1" ht="9.9499999999999993" customHeight="1" x14ac:dyDescent="0.25">
      <c r="A117" s="199" t="s">
        <v>173</v>
      </c>
      <c r="B117" s="198" t="s">
        <v>23</v>
      </c>
      <c r="C117" s="200" t="s">
        <v>184</v>
      </c>
      <c r="D117" s="200" t="s">
        <v>184</v>
      </c>
      <c r="E117" s="200" t="s">
        <v>184</v>
      </c>
      <c r="F117" s="200" t="s">
        <v>184</v>
      </c>
      <c r="G117" s="200">
        <v>1</v>
      </c>
      <c r="H117" s="200" t="s">
        <v>184</v>
      </c>
      <c r="I117" s="200" t="s">
        <v>184</v>
      </c>
      <c r="J117" s="200" t="s">
        <v>184</v>
      </c>
      <c r="K117" s="200" t="s">
        <v>184</v>
      </c>
      <c r="L117" s="200" t="s">
        <v>184</v>
      </c>
      <c r="M117" s="200" t="s">
        <v>184</v>
      </c>
      <c r="N117" s="200" t="s">
        <v>184</v>
      </c>
      <c r="O117" s="158">
        <v>1</v>
      </c>
    </row>
    <row r="118" spans="1:15" s="50" customFormat="1" ht="9.9499999999999993" customHeight="1" x14ac:dyDescent="0.25">
      <c r="A118" s="199" t="s">
        <v>71</v>
      </c>
      <c r="B118" s="198" t="s">
        <v>22</v>
      </c>
      <c r="C118" s="200">
        <v>97</v>
      </c>
      <c r="D118" s="200" t="s">
        <v>184</v>
      </c>
      <c r="E118" s="200">
        <v>21</v>
      </c>
      <c r="F118" s="200">
        <v>225</v>
      </c>
      <c r="G118" s="200">
        <v>61</v>
      </c>
      <c r="H118" s="200">
        <v>29</v>
      </c>
      <c r="I118" s="200">
        <v>107</v>
      </c>
      <c r="J118" s="200">
        <v>46</v>
      </c>
      <c r="K118" s="200">
        <v>22</v>
      </c>
      <c r="L118" s="200">
        <v>144</v>
      </c>
      <c r="M118" s="200">
        <v>189</v>
      </c>
      <c r="N118" s="200">
        <v>49</v>
      </c>
      <c r="O118" s="158">
        <v>990</v>
      </c>
    </row>
    <row r="119" spans="1:15" s="50" customFormat="1" ht="9.9499999999999993" customHeight="1" x14ac:dyDescent="0.25">
      <c r="A119" s="199" t="s">
        <v>71</v>
      </c>
      <c r="B119" s="198" t="s">
        <v>23</v>
      </c>
      <c r="C119" s="200">
        <v>28</v>
      </c>
      <c r="D119" s="200" t="s">
        <v>184</v>
      </c>
      <c r="E119" s="200">
        <v>7</v>
      </c>
      <c r="F119" s="200">
        <v>82</v>
      </c>
      <c r="G119" s="200">
        <v>21</v>
      </c>
      <c r="H119" s="200">
        <v>10</v>
      </c>
      <c r="I119" s="200">
        <v>40</v>
      </c>
      <c r="J119" s="200">
        <v>18</v>
      </c>
      <c r="K119" s="200">
        <v>8</v>
      </c>
      <c r="L119" s="200">
        <v>50</v>
      </c>
      <c r="M119" s="200">
        <v>62</v>
      </c>
      <c r="N119" s="200">
        <v>17</v>
      </c>
      <c r="O119" s="158">
        <v>343</v>
      </c>
    </row>
    <row r="120" spans="1:15" s="50" customFormat="1" ht="9.9499999999999993" customHeight="1" x14ac:dyDescent="0.25">
      <c r="A120" s="199" t="s">
        <v>72</v>
      </c>
      <c r="B120" s="198" t="s">
        <v>22</v>
      </c>
      <c r="C120" s="200">
        <v>7</v>
      </c>
      <c r="D120" s="200">
        <v>6</v>
      </c>
      <c r="E120" s="200">
        <v>20</v>
      </c>
      <c r="F120" s="200">
        <v>17</v>
      </c>
      <c r="G120" s="200">
        <v>14</v>
      </c>
      <c r="H120" s="200">
        <v>7</v>
      </c>
      <c r="I120" s="200">
        <v>12</v>
      </c>
      <c r="J120" s="200">
        <v>12</v>
      </c>
      <c r="K120" s="200">
        <v>6</v>
      </c>
      <c r="L120" s="200">
        <v>15</v>
      </c>
      <c r="M120" s="200">
        <v>24</v>
      </c>
      <c r="N120" s="200">
        <v>18</v>
      </c>
      <c r="O120" s="158">
        <v>158</v>
      </c>
    </row>
    <row r="121" spans="1:15" s="50" customFormat="1" ht="9.9499999999999993" customHeight="1" x14ac:dyDescent="0.25">
      <c r="A121" s="199" t="s">
        <v>72</v>
      </c>
      <c r="B121" s="198" t="s">
        <v>23</v>
      </c>
      <c r="C121" s="200">
        <v>3</v>
      </c>
      <c r="D121" s="200">
        <v>1</v>
      </c>
      <c r="E121" s="200">
        <v>5</v>
      </c>
      <c r="F121" s="200">
        <v>5</v>
      </c>
      <c r="G121" s="200">
        <v>5</v>
      </c>
      <c r="H121" s="200">
        <v>4</v>
      </c>
      <c r="I121" s="200">
        <v>4</v>
      </c>
      <c r="J121" s="200">
        <v>4</v>
      </c>
      <c r="K121" s="200">
        <v>2</v>
      </c>
      <c r="L121" s="200">
        <v>5</v>
      </c>
      <c r="M121" s="200">
        <v>8</v>
      </c>
      <c r="N121" s="200">
        <v>7</v>
      </c>
      <c r="O121" s="158">
        <v>53</v>
      </c>
    </row>
    <row r="122" spans="1:15" s="50" customFormat="1" ht="9.9499999999999993" customHeight="1" x14ac:dyDescent="0.25">
      <c r="A122" s="199" t="s">
        <v>177</v>
      </c>
      <c r="B122" s="198" t="s">
        <v>22</v>
      </c>
      <c r="C122" s="200" t="s">
        <v>184</v>
      </c>
      <c r="D122" s="200" t="s">
        <v>184</v>
      </c>
      <c r="E122" s="200">
        <v>1</v>
      </c>
      <c r="F122" s="200" t="s">
        <v>184</v>
      </c>
      <c r="G122" s="200" t="s">
        <v>184</v>
      </c>
      <c r="H122" s="200" t="s">
        <v>184</v>
      </c>
      <c r="I122" s="200" t="s">
        <v>184</v>
      </c>
      <c r="J122" s="200" t="s">
        <v>184</v>
      </c>
      <c r="K122" s="200" t="s">
        <v>184</v>
      </c>
      <c r="L122" s="200" t="s">
        <v>184</v>
      </c>
      <c r="M122" s="200" t="s">
        <v>184</v>
      </c>
      <c r="N122" s="200" t="s">
        <v>184</v>
      </c>
      <c r="O122" s="158">
        <v>1</v>
      </c>
    </row>
    <row r="123" spans="1:15" s="50" customFormat="1" ht="9.9499999999999993" customHeight="1" x14ac:dyDescent="0.25">
      <c r="A123" s="199" t="s">
        <v>177</v>
      </c>
      <c r="B123" s="198" t="s">
        <v>23</v>
      </c>
      <c r="C123" s="200" t="s">
        <v>184</v>
      </c>
      <c r="D123" s="200" t="s">
        <v>184</v>
      </c>
      <c r="E123" s="200">
        <v>1</v>
      </c>
      <c r="F123" s="200" t="s">
        <v>184</v>
      </c>
      <c r="G123" s="200" t="s">
        <v>184</v>
      </c>
      <c r="H123" s="200" t="s">
        <v>184</v>
      </c>
      <c r="I123" s="200" t="s">
        <v>184</v>
      </c>
      <c r="J123" s="200" t="s">
        <v>184</v>
      </c>
      <c r="K123" s="200" t="s">
        <v>184</v>
      </c>
      <c r="L123" s="200" t="s">
        <v>184</v>
      </c>
      <c r="M123" s="200" t="s">
        <v>184</v>
      </c>
      <c r="N123" s="200" t="s">
        <v>184</v>
      </c>
      <c r="O123" s="158">
        <v>1</v>
      </c>
    </row>
    <row r="124" spans="1:15" s="50" customFormat="1" ht="9.9499999999999993" customHeight="1" x14ac:dyDescent="0.25">
      <c r="A124" s="199" t="s">
        <v>73</v>
      </c>
      <c r="B124" s="198" t="s">
        <v>22</v>
      </c>
      <c r="C124" s="200">
        <v>134</v>
      </c>
      <c r="D124" s="200">
        <v>240</v>
      </c>
      <c r="E124" s="200">
        <v>219</v>
      </c>
      <c r="F124" s="200">
        <v>271</v>
      </c>
      <c r="G124" s="200">
        <v>145</v>
      </c>
      <c r="H124" s="200">
        <v>89</v>
      </c>
      <c r="I124" s="200">
        <v>159</v>
      </c>
      <c r="J124" s="200">
        <v>279</v>
      </c>
      <c r="K124" s="200">
        <v>192</v>
      </c>
      <c r="L124" s="200">
        <v>179</v>
      </c>
      <c r="M124" s="200">
        <v>92</v>
      </c>
      <c r="N124" s="200">
        <v>73</v>
      </c>
      <c r="O124" s="158">
        <v>2072</v>
      </c>
    </row>
    <row r="125" spans="1:15" s="50" customFormat="1" ht="9.9499999999999993" customHeight="1" x14ac:dyDescent="0.25">
      <c r="A125" s="199" t="s">
        <v>73</v>
      </c>
      <c r="B125" s="198" t="s">
        <v>23</v>
      </c>
      <c r="C125" s="200">
        <v>53</v>
      </c>
      <c r="D125" s="200">
        <v>105</v>
      </c>
      <c r="E125" s="200">
        <v>100</v>
      </c>
      <c r="F125" s="200">
        <v>129</v>
      </c>
      <c r="G125" s="200">
        <v>69</v>
      </c>
      <c r="H125" s="200">
        <v>40</v>
      </c>
      <c r="I125" s="200">
        <v>70</v>
      </c>
      <c r="J125" s="200">
        <v>120</v>
      </c>
      <c r="K125" s="200">
        <v>76</v>
      </c>
      <c r="L125" s="200">
        <v>64</v>
      </c>
      <c r="M125" s="200">
        <v>34</v>
      </c>
      <c r="N125" s="200">
        <v>37</v>
      </c>
      <c r="O125" s="158">
        <v>897</v>
      </c>
    </row>
    <row r="126" spans="1:15" s="50" customFormat="1" ht="9.9499999999999993" customHeight="1" x14ac:dyDescent="0.25">
      <c r="A126" s="199" t="s">
        <v>74</v>
      </c>
      <c r="B126" s="198" t="s">
        <v>22</v>
      </c>
      <c r="C126" s="200">
        <v>120</v>
      </c>
      <c r="D126" s="200">
        <v>209</v>
      </c>
      <c r="E126" s="200">
        <v>216</v>
      </c>
      <c r="F126" s="200">
        <v>303</v>
      </c>
      <c r="G126" s="200">
        <v>341</v>
      </c>
      <c r="H126" s="200">
        <v>281</v>
      </c>
      <c r="I126" s="200">
        <v>61</v>
      </c>
      <c r="J126" s="200">
        <v>112</v>
      </c>
      <c r="K126" s="200">
        <v>353</v>
      </c>
      <c r="L126" s="200">
        <v>399</v>
      </c>
      <c r="M126" s="200">
        <v>291</v>
      </c>
      <c r="N126" s="200">
        <v>185</v>
      </c>
      <c r="O126" s="158">
        <v>2871</v>
      </c>
    </row>
    <row r="127" spans="1:15" s="50" customFormat="1" ht="9.9499999999999993" customHeight="1" x14ac:dyDescent="0.25">
      <c r="A127" s="199" t="s">
        <v>74</v>
      </c>
      <c r="B127" s="198" t="s">
        <v>23</v>
      </c>
      <c r="C127" s="200">
        <v>28</v>
      </c>
      <c r="D127" s="200">
        <v>61</v>
      </c>
      <c r="E127" s="200">
        <v>65</v>
      </c>
      <c r="F127" s="200">
        <v>93</v>
      </c>
      <c r="G127" s="200">
        <v>96</v>
      </c>
      <c r="H127" s="200">
        <v>96</v>
      </c>
      <c r="I127" s="200">
        <v>14</v>
      </c>
      <c r="J127" s="200">
        <v>36</v>
      </c>
      <c r="K127" s="200">
        <v>129</v>
      </c>
      <c r="L127" s="200">
        <v>153</v>
      </c>
      <c r="M127" s="200">
        <v>100</v>
      </c>
      <c r="N127" s="200">
        <v>56</v>
      </c>
      <c r="O127" s="158">
        <v>927</v>
      </c>
    </row>
    <row r="128" spans="1:15" s="50" customFormat="1" ht="9.9499999999999993" customHeight="1" x14ac:dyDescent="0.25">
      <c r="A128" s="199" t="s">
        <v>75</v>
      </c>
      <c r="B128" s="198" t="s">
        <v>22</v>
      </c>
      <c r="C128" s="200" t="s">
        <v>184</v>
      </c>
      <c r="D128" s="200">
        <v>508</v>
      </c>
      <c r="E128" s="200">
        <v>184</v>
      </c>
      <c r="F128" s="200" t="s">
        <v>184</v>
      </c>
      <c r="G128" s="200" t="s">
        <v>184</v>
      </c>
      <c r="H128" s="200" t="s">
        <v>184</v>
      </c>
      <c r="I128" s="200" t="s">
        <v>184</v>
      </c>
      <c r="J128" s="200" t="s">
        <v>184</v>
      </c>
      <c r="K128" s="200" t="s">
        <v>184</v>
      </c>
      <c r="L128" s="200" t="s">
        <v>184</v>
      </c>
      <c r="M128" s="200" t="s">
        <v>184</v>
      </c>
      <c r="N128" s="200" t="s">
        <v>184</v>
      </c>
      <c r="O128" s="158">
        <v>692</v>
      </c>
    </row>
    <row r="129" spans="1:17" s="50" customFormat="1" ht="9.9499999999999993" customHeight="1" x14ac:dyDescent="0.25">
      <c r="A129" s="199" t="s">
        <v>75</v>
      </c>
      <c r="B129" s="198" t="s">
        <v>23</v>
      </c>
      <c r="C129" s="200" t="s">
        <v>184</v>
      </c>
      <c r="D129" s="200">
        <v>111</v>
      </c>
      <c r="E129" s="200">
        <v>38</v>
      </c>
      <c r="F129" s="200" t="s">
        <v>184</v>
      </c>
      <c r="G129" s="200" t="s">
        <v>184</v>
      </c>
      <c r="H129" s="200" t="s">
        <v>184</v>
      </c>
      <c r="I129" s="200" t="s">
        <v>184</v>
      </c>
      <c r="J129" s="200" t="s">
        <v>184</v>
      </c>
      <c r="K129" s="200" t="s">
        <v>184</v>
      </c>
      <c r="L129" s="200" t="s">
        <v>184</v>
      </c>
      <c r="M129" s="200" t="s">
        <v>184</v>
      </c>
      <c r="N129" s="200" t="s">
        <v>184</v>
      </c>
      <c r="O129" s="158">
        <v>149</v>
      </c>
    </row>
    <row r="130" spans="1:17" s="50" customFormat="1" ht="9.9499999999999993" customHeight="1" x14ac:dyDescent="0.25">
      <c r="A130" s="199" t="s">
        <v>77</v>
      </c>
      <c r="B130" s="198" t="s">
        <v>22</v>
      </c>
      <c r="C130" s="200">
        <v>6</v>
      </c>
      <c r="D130" s="200">
        <v>2</v>
      </c>
      <c r="E130" s="200">
        <v>290</v>
      </c>
      <c r="F130" s="200">
        <v>407</v>
      </c>
      <c r="G130" s="200">
        <v>459</v>
      </c>
      <c r="H130" s="200">
        <v>23</v>
      </c>
      <c r="I130" s="200" t="s">
        <v>184</v>
      </c>
      <c r="J130" s="200">
        <v>382</v>
      </c>
      <c r="K130" s="200">
        <v>308</v>
      </c>
      <c r="L130" s="200">
        <v>498</v>
      </c>
      <c r="M130" s="200">
        <v>12</v>
      </c>
      <c r="N130" s="200" t="s">
        <v>184</v>
      </c>
      <c r="O130" s="158">
        <v>2387</v>
      </c>
    </row>
    <row r="131" spans="1:17" s="50" customFormat="1" ht="9.9499999999999993" customHeight="1" x14ac:dyDescent="0.25">
      <c r="A131" s="199" t="s">
        <v>77</v>
      </c>
      <c r="B131" s="198" t="s">
        <v>23</v>
      </c>
      <c r="C131" s="200">
        <v>6</v>
      </c>
      <c r="D131" s="200">
        <v>2</v>
      </c>
      <c r="E131" s="200">
        <v>267</v>
      </c>
      <c r="F131" s="200">
        <v>373</v>
      </c>
      <c r="G131" s="200">
        <v>423</v>
      </c>
      <c r="H131" s="200">
        <v>22</v>
      </c>
      <c r="I131" s="200" t="s">
        <v>184</v>
      </c>
      <c r="J131" s="200">
        <v>346</v>
      </c>
      <c r="K131" s="200">
        <v>277</v>
      </c>
      <c r="L131" s="200">
        <v>455</v>
      </c>
      <c r="M131" s="200">
        <v>11</v>
      </c>
      <c r="N131" s="200" t="s">
        <v>184</v>
      </c>
      <c r="O131" s="158">
        <v>2182</v>
      </c>
    </row>
    <row r="132" spans="1:17" s="50" customFormat="1" ht="9.9499999999999993" customHeight="1" x14ac:dyDescent="0.25">
      <c r="A132" s="199" t="s">
        <v>78</v>
      </c>
      <c r="B132" s="198" t="s">
        <v>22</v>
      </c>
      <c r="C132" s="200" t="s">
        <v>184</v>
      </c>
      <c r="D132" s="200" t="s">
        <v>184</v>
      </c>
      <c r="E132" s="200">
        <v>18</v>
      </c>
      <c r="F132" s="200">
        <v>67</v>
      </c>
      <c r="G132" s="200">
        <v>34</v>
      </c>
      <c r="H132" s="200">
        <v>51</v>
      </c>
      <c r="I132" s="200">
        <v>41</v>
      </c>
      <c r="J132" s="200">
        <v>33</v>
      </c>
      <c r="K132" s="200">
        <v>47</v>
      </c>
      <c r="L132" s="200">
        <v>15</v>
      </c>
      <c r="M132" s="200" t="s">
        <v>184</v>
      </c>
      <c r="N132" s="200">
        <v>1</v>
      </c>
      <c r="O132" s="158">
        <v>307</v>
      </c>
    </row>
    <row r="133" spans="1:17" s="50" customFormat="1" ht="9.9499999999999993" customHeight="1" x14ac:dyDescent="0.25">
      <c r="A133" s="199" t="s">
        <v>78</v>
      </c>
      <c r="B133" s="198" t="s">
        <v>23</v>
      </c>
      <c r="C133" s="200" t="s">
        <v>184</v>
      </c>
      <c r="D133" s="200" t="s">
        <v>184</v>
      </c>
      <c r="E133" s="200">
        <v>18</v>
      </c>
      <c r="F133" s="200">
        <v>66</v>
      </c>
      <c r="G133" s="200">
        <v>34</v>
      </c>
      <c r="H133" s="200">
        <v>49</v>
      </c>
      <c r="I133" s="200">
        <v>39</v>
      </c>
      <c r="J133" s="200">
        <v>30</v>
      </c>
      <c r="K133" s="200">
        <v>46</v>
      </c>
      <c r="L133" s="200">
        <v>15</v>
      </c>
      <c r="M133" s="200" t="s">
        <v>184</v>
      </c>
      <c r="N133" s="200">
        <v>1</v>
      </c>
      <c r="O133" s="158">
        <v>298</v>
      </c>
    </row>
    <row r="134" spans="1:17" s="50" customFormat="1" ht="9.9499999999999993" customHeight="1" x14ac:dyDescent="0.25">
      <c r="A134" s="199" t="s">
        <v>124</v>
      </c>
      <c r="B134" s="198" t="s">
        <v>22</v>
      </c>
      <c r="C134" s="200" t="s">
        <v>184</v>
      </c>
      <c r="D134" s="200" t="s">
        <v>184</v>
      </c>
      <c r="E134" s="200" t="s">
        <v>184</v>
      </c>
      <c r="F134" s="200">
        <v>7</v>
      </c>
      <c r="G134" s="200">
        <v>23</v>
      </c>
      <c r="H134" s="200">
        <v>54</v>
      </c>
      <c r="I134" s="200">
        <v>61</v>
      </c>
      <c r="J134" s="200">
        <v>46</v>
      </c>
      <c r="K134" s="200">
        <v>77</v>
      </c>
      <c r="L134" s="200">
        <v>19</v>
      </c>
      <c r="M134" s="200" t="s">
        <v>184</v>
      </c>
      <c r="N134" s="200" t="s">
        <v>184</v>
      </c>
      <c r="O134" s="158">
        <v>287</v>
      </c>
    </row>
    <row r="135" spans="1:17" s="50" customFormat="1" ht="9.9499999999999993" customHeight="1" x14ac:dyDescent="0.25">
      <c r="A135" s="199" t="s">
        <v>124</v>
      </c>
      <c r="B135" s="198" t="s">
        <v>23</v>
      </c>
      <c r="C135" s="200" t="s">
        <v>184</v>
      </c>
      <c r="D135" s="200" t="s">
        <v>184</v>
      </c>
      <c r="E135" s="200" t="s">
        <v>184</v>
      </c>
      <c r="F135" s="200">
        <v>5</v>
      </c>
      <c r="G135" s="200">
        <v>9</v>
      </c>
      <c r="H135" s="200">
        <v>30</v>
      </c>
      <c r="I135" s="200">
        <v>41</v>
      </c>
      <c r="J135" s="200">
        <v>35</v>
      </c>
      <c r="K135" s="200">
        <v>48</v>
      </c>
      <c r="L135" s="200">
        <v>14</v>
      </c>
      <c r="M135" s="200" t="s">
        <v>184</v>
      </c>
      <c r="N135" s="200" t="s">
        <v>184</v>
      </c>
      <c r="O135" s="158">
        <v>182</v>
      </c>
    </row>
    <row r="136" spans="1:17" s="50" customFormat="1" ht="9.9499999999999993" customHeight="1" x14ac:dyDescent="0.25">
      <c r="A136" s="199" t="s">
        <v>79</v>
      </c>
      <c r="B136" s="198" t="s">
        <v>22</v>
      </c>
      <c r="C136" s="200">
        <v>8</v>
      </c>
      <c r="D136" s="200">
        <v>9</v>
      </c>
      <c r="E136" s="200">
        <v>4</v>
      </c>
      <c r="F136" s="200">
        <v>11</v>
      </c>
      <c r="G136" s="200" t="s">
        <v>184</v>
      </c>
      <c r="H136" s="200">
        <v>9</v>
      </c>
      <c r="I136" s="200">
        <v>8</v>
      </c>
      <c r="J136" s="200">
        <v>15</v>
      </c>
      <c r="K136" s="200">
        <v>25</v>
      </c>
      <c r="L136" s="200">
        <v>43</v>
      </c>
      <c r="M136" s="200">
        <v>52</v>
      </c>
      <c r="N136" s="200">
        <v>80</v>
      </c>
      <c r="O136" s="158">
        <v>264</v>
      </c>
    </row>
    <row r="137" spans="1:17" s="50" customFormat="1" ht="9.9499999999999993" customHeight="1" x14ac:dyDescent="0.25">
      <c r="A137" s="259" t="s">
        <v>79</v>
      </c>
      <c r="B137" s="293" t="s">
        <v>23</v>
      </c>
      <c r="C137" s="260">
        <v>2</v>
      </c>
      <c r="D137" s="260">
        <v>1</v>
      </c>
      <c r="E137" s="260">
        <v>2</v>
      </c>
      <c r="F137" s="260">
        <v>3</v>
      </c>
      <c r="G137" s="260" t="s">
        <v>184</v>
      </c>
      <c r="H137" s="260">
        <v>2</v>
      </c>
      <c r="I137" s="260">
        <v>2</v>
      </c>
      <c r="J137" s="260">
        <v>2</v>
      </c>
      <c r="K137" s="260">
        <v>4</v>
      </c>
      <c r="L137" s="260">
        <v>9</v>
      </c>
      <c r="M137" s="260">
        <v>12</v>
      </c>
      <c r="N137" s="260">
        <v>17</v>
      </c>
      <c r="O137" s="318">
        <v>56</v>
      </c>
    </row>
    <row r="138" spans="1:17" s="50" customFormat="1" ht="9.9499999999999993" customHeight="1" x14ac:dyDescent="0.25">
      <c r="A138" s="199"/>
      <c r="B138" s="198"/>
      <c r="C138" s="200"/>
      <c r="D138" s="200"/>
      <c r="E138" s="200"/>
      <c r="F138" s="200"/>
      <c r="G138" s="200"/>
      <c r="H138" s="200"/>
      <c r="I138" s="200"/>
      <c r="J138" s="200"/>
      <c r="K138" s="200"/>
      <c r="L138" s="200"/>
      <c r="M138" s="200"/>
      <c r="N138" s="200"/>
      <c r="O138" s="158"/>
    </row>
    <row r="139" spans="1:17" s="24" customFormat="1" ht="9.9499999999999993" customHeight="1" x14ac:dyDescent="0.25">
      <c r="A139" s="199" t="s">
        <v>80</v>
      </c>
      <c r="B139" s="198" t="s">
        <v>22</v>
      </c>
      <c r="C139" s="200">
        <v>321</v>
      </c>
      <c r="D139" s="200">
        <v>609</v>
      </c>
      <c r="E139" s="200">
        <v>343</v>
      </c>
      <c r="F139" s="200">
        <v>257</v>
      </c>
      <c r="G139" s="200">
        <v>451</v>
      </c>
      <c r="H139" s="200">
        <v>442</v>
      </c>
      <c r="I139" s="200">
        <v>380</v>
      </c>
      <c r="J139" s="200">
        <v>88</v>
      </c>
      <c r="K139" s="199"/>
      <c r="L139" s="200">
        <v>244</v>
      </c>
      <c r="M139" s="200">
        <v>469</v>
      </c>
      <c r="N139" s="200">
        <v>596</v>
      </c>
      <c r="O139" s="158">
        <v>4200</v>
      </c>
      <c r="Q139" s="32"/>
    </row>
    <row r="140" spans="1:17" s="24" customFormat="1" ht="9.9499999999999993" customHeight="1" x14ac:dyDescent="0.25">
      <c r="A140" s="199" t="s">
        <v>80</v>
      </c>
      <c r="B140" s="198" t="s">
        <v>23</v>
      </c>
      <c r="C140" s="200">
        <v>70</v>
      </c>
      <c r="D140" s="200">
        <v>143</v>
      </c>
      <c r="E140" s="200">
        <v>93</v>
      </c>
      <c r="F140" s="200">
        <v>54</v>
      </c>
      <c r="G140" s="200">
        <v>108</v>
      </c>
      <c r="H140" s="200">
        <v>96</v>
      </c>
      <c r="I140" s="200">
        <v>86</v>
      </c>
      <c r="J140" s="200">
        <v>19</v>
      </c>
      <c r="K140" s="200" t="s">
        <v>184</v>
      </c>
      <c r="L140" s="200">
        <v>56</v>
      </c>
      <c r="M140" s="200">
        <v>113</v>
      </c>
      <c r="N140" s="200">
        <v>157</v>
      </c>
      <c r="O140" s="158">
        <v>995</v>
      </c>
    </row>
    <row r="141" spans="1:17" s="24" customFormat="1" ht="9.9499999999999993" customHeight="1" x14ac:dyDescent="0.25">
      <c r="A141" s="199" t="s">
        <v>178</v>
      </c>
      <c r="B141" s="198" t="s">
        <v>22</v>
      </c>
      <c r="C141" s="200" t="s">
        <v>184</v>
      </c>
      <c r="D141" s="200">
        <v>1</v>
      </c>
      <c r="E141" s="200" t="s">
        <v>184</v>
      </c>
      <c r="F141" s="200" t="s">
        <v>184</v>
      </c>
      <c r="G141" s="200" t="s">
        <v>184</v>
      </c>
      <c r="H141" s="200" t="s">
        <v>184</v>
      </c>
      <c r="I141" s="200" t="s">
        <v>184</v>
      </c>
      <c r="J141" s="200">
        <v>1</v>
      </c>
      <c r="K141" s="200" t="s">
        <v>184</v>
      </c>
      <c r="L141" s="200" t="s">
        <v>184</v>
      </c>
      <c r="M141" s="200" t="s">
        <v>184</v>
      </c>
      <c r="N141" s="200" t="s">
        <v>184</v>
      </c>
      <c r="O141" s="158">
        <v>2</v>
      </c>
    </row>
    <row r="142" spans="1:17" s="24" customFormat="1" ht="9.9499999999999993" customHeight="1" x14ac:dyDescent="0.25">
      <c r="A142" s="199" t="s">
        <v>178</v>
      </c>
      <c r="B142" s="198" t="s">
        <v>23</v>
      </c>
      <c r="C142" s="200" t="s">
        <v>184</v>
      </c>
      <c r="D142" s="200" t="s">
        <v>184</v>
      </c>
      <c r="E142" s="200" t="s">
        <v>184</v>
      </c>
      <c r="F142" s="200" t="s">
        <v>184</v>
      </c>
      <c r="G142" s="200" t="s">
        <v>184</v>
      </c>
      <c r="H142" s="200" t="s">
        <v>184</v>
      </c>
      <c r="I142" s="200" t="s">
        <v>184</v>
      </c>
      <c r="J142" s="200" t="s">
        <v>184</v>
      </c>
      <c r="K142" s="200" t="s">
        <v>184</v>
      </c>
      <c r="L142" s="200" t="s">
        <v>184</v>
      </c>
      <c r="M142" s="200" t="s">
        <v>184</v>
      </c>
      <c r="N142" s="200" t="s">
        <v>184</v>
      </c>
      <c r="O142" s="158">
        <v>0</v>
      </c>
    </row>
    <row r="143" spans="1:17" s="24" customFormat="1" ht="9.9499999999999993" customHeight="1" x14ac:dyDescent="0.25">
      <c r="A143" s="411" t="s">
        <v>125</v>
      </c>
      <c r="B143" s="198" t="s">
        <v>22</v>
      </c>
      <c r="C143" s="200">
        <v>1</v>
      </c>
      <c r="D143" s="200">
        <v>1</v>
      </c>
      <c r="E143" s="200" t="s">
        <v>184</v>
      </c>
      <c r="F143" s="200">
        <v>1</v>
      </c>
      <c r="G143" s="200">
        <v>1</v>
      </c>
      <c r="H143" s="200">
        <v>1</v>
      </c>
      <c r="I143" s="200" t="s">
        <v>184</v>
      </c>
      <c r="J143" s="200">
        <v>1</v>
      </c>
      <c r="K143" s="200">
        <v>1</v>
      </c>
      <c r="L143" s="200">
        <v>1</v>
      </c>
      <c r="M143" s="200">
        <v>1</v>
      </c>
      <c r="N143" s="200" t="s">
        <v>184</v>
      </c>
      <c r="O143" s="158">
        <v>9</v>
      </c>
    </row>
    <row r="144" spans="1:17" s="24" customFormat="1" ht="9.9499999999999993" customHeight="1" x14ac:dyDescent="0.25">
      <c r="A144" s="411" t="s">
        <v>125</v>
      </c>
      <c r="B144" s="198" t="s">
        <v>23</v>
      </c>
      <c r="C144" s="200" t="s">
        <v>184</v>
      </c>
      <c r="D144" s="200" t="s">
        <v>184</v>
      </c>
      <c r="E144" s="200" t="s">
        <v>184</v>
      </c>
      <c r="F144" s="200" t="s">
        <v>184</v>
      </c>
      <c r="G144" s="200" t="s">
        <v>184</v>
      </c>
      <c r="H144" s="200" t="s">
        <v>184</v>
      </c>
      <c r="I144" s="200" t="s">
        <v>184</v>
      </c>
      <c r="J144" s="200" t="s">
        <v>184</v>
      </c>
      <c r="K144" s="200" t="s">
        <v>184</v>
      </c>
      <c r="L144" s="200" t="s">
        <v>184</v>
      </c>
      <c r="M144" s="200" t="s">
        <v>184</v>
      </c>
      <c r="N144" s="200" t="s">
        <v>184</v>
      </c>
      <c r="O144" s="158">
        <v>0</v>
      </c>
    </row>
    <row r="145" spans="1:15" s="24" customFormat="1" ht="9.9499999999999993" customHeight="1" x14ac:dyDescent="0.25">
      <c r="A145" s="199" t="s">
        <v>81</v>
      </c>
      <c r="B145" s="198" t="s">
        <v>22</v>
      </c>
      <c r="C145" s="200" t="s">
        <v>184</v>
      </c>
      <c r="D145" s="200">
        <v>17</v>
      </c>
      <c r="E145" s="200">
        <v>27</v>
      </c>
      <c r="F145" s="200">
        <v>37</v>
      </c>
      <c r="G145" s="200">
        <v>43</v>
      </c>
      <c r="H145" s="200">
        <v>119</v>
      </c>
      <c r="I145" s="200">
        <v>786</v>
      </c>
      <c r="J145" s="200">
        <v>998</v>
      </c>
      <c r="K145" s="200">
        <v>781</v>
      </c>
      <c r="L145" s="200">
        <v>1005</v>
      </c>
      <c r="M145" s="200">
        <v>1182</v>
      </c>
      <c r="N145" s="200">
        <v>309</v>
      </c>
      <c r="O145" s="158">
        <v>5304</v>
      </c>
    </row>
    <row r="146" spans="1:15" s="24" customFormat="1" ht="9.9499999999999993" customHeight="1" x14ac:dyDescent="0.25">
      <c r="A146" s="199" t="s">
        <v>81</v>
      </c>
      <c r="B146" s="198" t="s">
        <v>23</v>
      </c>
      <c r="C146" s="200" t="s">
        <v>184</v>
      </c>
      <c r="D146" s="200">
        <v>12</v>
      </c>
      <c r="E146" s="200">
        <v>11</v>
      </c>
      <c r="F146" s="200">
        <v>13</v>
      </c>
      <c r="G146" s="200">
        <v>9</v>
      </c>
      <c r="H146" s="200">
        <v>51</v>
      </c>
      <c r="I146" s="200">
        <v>540</v>
      </c>
      <c r="J146" s="200">
        <v>716</v>
      </c>
      <c r="K146" s="200">
        <v>548</v>
      </c>
      <c r="L146" s="200">
        <v>738</v>
      </c>
      <c r="M146" s="200">
        <v>903</v>
      </c>
      <c r="N146" s="200">
        <v>224</v>
      </c>
      <c r="O146" s="158">
        <v>3765</v>
      </c>
    </row>
    <row r="147" spans="1:15" s="24" customFormat="1" ht="9.9499999999999993" customHeight="1" x14ac:dyDescent="0.25">
      <c r="A147" s="199" t="s">
        <v>82</v>
      </c>
      <c r="B147" s="198" t="s">
        <v>22</v>
      </c>
      <c r="C147" s="200" t="s">
        <v>184</v>
      </c>
      <c r="D147" s="200">
        <v>152</v>
      </c>
      <c r="E147" s="200">
        <v>669</v>
      </c>
      <c r="F147" s="200">
        <v>794</v>
      </c>
      <c r="G147" s="200">
        <v>672</v>
      </c>
      <c r="H147" s="200">
        <v>275</v>
      </c>
      <c r="I147" s="200">
        <v>82</v>
      </c>
      <c r="J147" s="200">
        <v>89</v>
      </c>
      <c r="K147" s="200">
        <v>69</v>
      </c>
      <c r="L147" s="200">
        <v>194</v>
      </c>
      <c r="M147" s="200">
        <v>84</v>
      </c>
      <c r="N147" s="200">
        <v>28</v>
      </c>
      <c r="O147" s="158">
        <v>3108</v>
      </c>
    </row>
    <row r="148" spans="1:15" s="24" customFormat="1" ht="9.9499999999999993" customHeight="1" x14ac:dyDescent="0.25">
      <c r="A148" s="199" t="s">
        <v>82</v>
      </c>
      <c r="B148" s="198" t="s">
        <v>23</v>
      </c>
      <c r="C148" s="200" t="s">
        <v>184</v>
      </c>
      <c r="D148" s="200">
        <v>33</v>
      </c>
      <c r="E148" s="200">
        <v>157</v>
      </c>
      <c r="F148" s="200">
        <v>229</v>
      </c>
      <c r="G148" s="200">
        <v>176</v>
      </c>
      <c r="H148" s="200">
        <v>63</v>
      </c>
      <c r="I148" s="200">
        <v>14</v>
      </c>
      <c r="J148" s="200">
        <v>16</v>
      </c>
      <c r="K148" s="200">
        <v>15</v>
      </c>
      <c r="L148" s="200">
        <v>51</v>
      </c>
      <c r="M148" s="200">
        <v>16</v>
      </c>
      <c r="N148" s="200">
        <v>5</v>
      </c>
      <c r="O148" s="158">
        <v>775</v>
      </c>
    </row>
    <row r="149" spans="1:15" s="24" customFormat="1" ht="9.9499999999999993" customHeight="1" x14ac:dyDescent="0.25">
      <c r="A149" s="199" t="s">
        <v>126</v>
      </c>
      <c r="B149" s="198" t="s">
        <v>22</v>
      </c>
      <c r="C149" s="200">
        <v>1</v>
      </c>
      <c r="D149" s="200">
        <v>9</v>
      </c>
      <c r="E149" s="200">
        <v>14</v>
      </c>
      <c r="F149" s="200">
        <v>1</v>
      </c>
      <c r="G149" s="200" t="s">
        <v>184</v>
      </c>
      <c r="H149" s="200" t="s">
        <v>184</v>
      </c>
      <c r="I149" s="200" t="s">
        <v>184</v>
      </c>
      <c r="J149" s="200">
        <v>3</v>
      </c>
      <c r="K149" s="200" t="s">
        <v>184</v>
      </c>
      <c r="L149" s="200" t="s">
        <v>184</v>
      </c>
      <c r="M149" s="200" t="s">
        <v>184</v>
      </c>
      <c r="N149" s="200" t="s">
        <v>184</v>
      </c>
      <c r="O149" s="158">
        <v>28</v>
      </c>
    </row>
    <row r="150" spans="1:15" s="24" customFormat="1" ht="9.9499999999999993" customHeight="1" x14ac:dyDescent="0.25">
      <c r="A150" s="199" t="s">
        <v>126</v>
      </c>
      <c r="B150" s="198" t="s">
        <v>23</v>
      </c>
      <c r="C150" s="200" t="s">
        <v>184</v>
      </c>
      <c r="D150" s="200">
        <v>2</v>
      </c>
      <c r="E150" s="200">
        <v>3</v>
      </c>
      <c r="F150" s="200" t="s">
        <v>184</v>
      </c>
      <c r="G150" s="200" t="s">
        <v>184</v>
      </c>
      <c r="H150" s="200" t="s">
        <v>184</v>
      </c>
      <c r="I150" s="200" t="s">
        <v>184</v>
      </c>
      <c r="J150" s="200">
        <v>1</v>
      </c>
      <c r="K150" s="200" t="s">
        <v>184</v>
      </c>
      <c r="L150" s="200" t="s">
        <v>184</v>
      </c>
      <c r="M150" s="200" t="s">
        <v>184</v>
      </c>
      <c r="N150" s="200" t="s">
        <v>184</v>
      </c>
      <c r="O150" s="158">
        <v>6</v>
      </c>
    </row>
    <row r="151" spans="1:15" ht="9.9499999999999993" customHeight="1" x14ac:dyDescent="0.25">
      <c r="A151" s="199" t="s">
        <v>127</v>
      </c>
      <c r="B151" s="198" t="s">
        <v>22</v>
      </c>
      <c r="C151" s="200">
        <v>13</v>
      </c>
      <c r="D151" s="200">
        <v>32</v>
      </c>
      <c r="E151" s="200">
        <v>92</v>
      </c>
      <c r="F151" s="200">
        <v>109</v>
      </c>
      <c r="G151" s="200">
        <v>106</v>
      </c>
      <c r="H151" s="200">
        <v>100</v>
      </c>
      <c r="I151" s="200">
        <v>75</v>
      </c>
      <c r="J151" s="200">
        <v>81</v>
      </c>
      <c r="K151" s="200">
        <v>61</v>
      </c>
      <c r="L151" s="200">
        <v>42</v>
      </c>
      <c r="M151" s="200">
        <v>32</v>
      </c>
      <c r="N151" s="200">
        <v>31</v>
      </c>
      <c r="O151" s="158">
        <v>774</v>
      </c>
    </row>
    <row r="152" spans="1:15" ht="9.9499999999999993" customHeight="1" x14ac:dyDescent="0.25">
      <c r="A152" s="199" t="s">
        <v>127</v>
      </c>
      <c r="B152" s="198" t="s">
        <v>23</v>
      </c>
      <c r="C152" s="200">
        <v>3</v>
      </c>
      <c r="D152" s="200">
        <v>4</v>
      </c>
      <c r="E152" s="200">
        <v>10</v>
      </c>
      <c r="F152" s="200">
        <v>14</v>
      </c>
      <c r="G152" s="200">
        <v>17</v>
      </c>
      <c r="H152" s="200">
        <v>16</v>
      </c>
      <c r="I152" s="200">
        <v>11</v>
      </c>
      <c r="J152" s="200">
        <v>34</v>
      </c>
      <c r="K152" s="200">
        <v>31</v>
      </c>
      <c r="L152" s="200">
        <v>25</v>
      </c>
      <c r="M152" s="200">
        <v>30</v>
      </c>
      <c r="N152" s="200">
        <v>16</v>
      </c>
      <c r="O152" s="158">
        <v>211</v>
      </c>
    </row>
    <row r="153" spans="1:15" ht="9.9499999999999993" customHeight="1" x14ac:dyDescent="0.25">
      <c r="A153" s="199" t="s">
        <v>83</v>
      </c>
      <c r="B153" s="198" t="s">
        <v>22</v>
      </c>
      <c r="C153" s="200">
        <v>300</v>
      </c>
      <c r="D153" s="200">
        <v>441</v>
      </c>
      <c r="E153" s="200">
        <v>294</v>
      </c>
      <c r="F153" s="200">
        <v>233</v>
      </c>
      <c r="G153" s="200">
        <v>199</v>
      </c>
      <c r="H153" s="200">
        <v>222</v>
      </c>
      <c r="I153" s="200">
        <v>160</v>
      </c>
      <c r="J153" s="200">
        <v>191</v>
      </c>
      <c r="K153" s="200">
        <v>189</v>
      </c>
      <c r="L153" s="200">
        <v>327</v>
      </c>
      <c r="M153" s="200">
        <v>320</v>
      </c>
      <c r="N153" s="200">
        <v>285</v>
      </c>
      <c r="O153" s="158">
        <v>3161</v>
      </c>
    </row>
    <row r="154" spans="1:15" ht="9.9499999999999993" customHeight="1" x14ac:dyDescent="0.25">
      <c r="A154" s="199" t="s">
        <v>83</v>
      </c>
      <c r="B154" s="198" t="s">
        <v>23</v>
      </c>
      <c r="C154" s="200">
        <v>105</v>
      </c>
      <c r="D154" s="200">
        <v>150</v>
      </c>
      <c r="E154" s="200">
        <v>100</v>
      </c>
      <c r="F154" s="200">
        <v>84</v>
      </c>
      <c r="G154" s="200">
        <v>74</v>
      </c>
      <c r="H154" s="200">
        <v>69</v>
      </c>
      <c r="I154" s="200">
        <v>42</v>
      </c>
      <c r="J154" s="200">
        <v>61</v>
      </c>
      <c r="K154" s="200">
        <v>50</v>
      </c>
      <c r="L154" s="200">
        <v>85</v>
      </c>
      <c r="M154" s="200">
        <v>67</v>
      </c>
      <c r="N154" s="200">
        <v>87</v>
      </c>
      <c r="O154" s="158">
        <v>974</v>
      </c>
    </row>
    <row r="155" spans="1:15" ht="9.9499999999999993" customHeight="1" x14ac:dyDescent="0.25">
      <c r="A155" s="199" t="s">
        <v>84</v>
      </c>
      <c r="B155" s="198" t="s">
        <v>22</v>
      </c>
      <c r="C155" s="200">
        <v>4</v>
      </c>
      <c r="D155" s="200">
        <v>4</v>
      </c>
      <c r="E155" s="200">
        <v>2</v>
      </c>
      <c r="F155" s="200" t="s">
        <v>184</v>
      </c>
      <c r="G155" s="200">
        <v>7</v>
      </c>
      <c r="H155" s="200">
        <v>8</v>
      </c>
      <c r="I155" s="200">
        <v>6</v>
      </c>
      <c r="J155" s="200" t="s">
        <v>184</v>
      </c>
      <c r="K155" s="200" t="s">
        <v>184</v>
      </c>
      <c r="L155" s="200">
        <v>11</v>
      </c>
      <c r="M155" s="200">
        <v>7</v>
      </c>
      <c r="N155" s="200">
        <v>11</v>
      </c>
      <c r="O155" s="158">
        <v>60</v>
      </c>
    </row>
    <row r="156" spans="1:15" ht="9.9499999999999993" customHeight="1" x14ac:dyDescent="0.25">
      <c r="A156" s="199" t="s">
        <v>84</v>
      </c>
      <c r="B156" s="198" t="s">
        <v>23</v>
      </c>
      <c r="C156" s="200" t="s">
        <v>184</v>
      </c>
      <c r="D156" s="200">
        <v>4</v>
      </c>
      <c r="E156" s="200" t="s">
        <v>184</v>
      </c>
      <c r="F156" s="200" t="s">
        <v>184</v>
      </c>
      <c r="G156" s="200">
        <v>2</v>
      </c>
      <c r="H156" s="200">
        <v>1</v>
      </c>
      <c r="I156" s="200">
        <v>1</v>
      </c>
      <c r="J156" s="200" t="s">
        <v>184</v>
      </c>
      <c r="K156" s="200" t="s">
        <v>184</v>
      </c>
      <c r="L156" s="200">
        <v>1</v>
      </c>
      <c r="M156" s="200">
        <v>1</v>
      </c>
      <c r="N156" s="200">
        <v>6</v>
      </c>
      <c r="O156" s="158">
        <v>16</v>
      </c>
    </row>
    <row r="157" spans="1:15" ht="9.9499999999999993" customHeight="1" x14ac:dyDescent="0.25">
      <c r="A157" s="199" t="s">
        <v>85</v>
      </c>
      <c r="B157" s="198" t="s">
        <v>22</v>
      </c>
      <c r="C157" s="200">
        <v>11</v>
      </c>
      <c r="D157" s="200">
        <v>11</v>
      </c>
      <c r="E157" s="200">
        <v>12</v>
      </c>
      <c r="F157" s="200">
        <v>7</v>
      </c>
      <c r="G157" s="200">
        <v>4</v>
      </c>
      <c r="H157" s="200">
        <v>5</v>
      </c>
      <c r="I157" s="200">
        <v>8</v>
      </c>
      <c r="J157" s="200">
        <v>8</v>
      </c>
      <c r="K157" s="200">
        <v>4</v>
      </c>
      <c r="L157" s="200">
        <v>7</v>
      </c>
      <c r="M157" s="200">
        <v>19</v>
      </c>
      <c r="N157" s="200">
        <v>12</v>
      </c>
      <c r="O157" s="158">
        <v>108</v>
      </c>
    </row>
    <row r="158" spans="1:15" ht="9.9499999999999993" customHeight="1" x14ac:dyDescent="0.25">
      <c r="A158" s="199" t="s">
        <v>85</v>
      </c>
      <c r="B158" s="198" t="s">
        <v>23</v>
      </c>
      <c r="C158" s="200">
        <v>2</v>
      </c>
      <c r="D158" s="200">
        <v>1</v>
      </c>
      <c r="E158" s="200">
        <v>6</v>
      </c>
      <c r="F158" s="200">
        <v>1</v>
      </c>
      <c r="G158" s="200">
        <v>1</v>
      </c>
      <c r="H158" s="200">
        <v>1</v>
      </c>
      <c r="I158" s="200">
        <v>1</v>
      </c>
      <c r="J158" s="200">
        <v>2</v>
      </c>
      <c r="K158" s="200" t="s">
        <v>184</v>
      </c>
      <c r="L158" s="200">
        <v>1</v>
      </c>
      <c r="M158" s="200">
        <v>3</v>
      </c>
      <c r="N158" s="200">
        <v>1</v>
      </c>
      <c r="O158" s="158">
        <v>20</v>
      </c>
    </row>
    <row r="159" spans="1:15" ht="9.9499999999999993" customHeight="1" x14ac:dyDescent="0.25">
      <c r="A159" s="199" t="s">
        <v>179</v>
      </c>
      <c r="B159" s="198" t="s">
        <v>22</v>
      </c>
      <c r="C159" s="200">
        <v>1</v>
      </c>
      <c r="D159" s="200">
        <v>3</v>
      </c>
      <c r="E159" s="200">
        <v>3</v>
      </c>
      <c r="F159" s="200">
        <v>2</v>
      </c>
      <c r="G159" s="200">
        <v>2</v>
      </c>
      <c r="H159" s="200">
        <v>5</v>
      </c>
      <c r="I159" s="200" t="s">
        <v>184</v>
      </c>
      <c r="J159" s="200" t="s">
        <v>184</v>
      </c>
      <c r="K159" s="200">
        <v>1</v>
      </c>
      <c r="L159" s="200">
        <v>2</v>
      </c>
      <c r="M159" s="200">
        <v>2</v>
      </c>
      <c r="N159" s="200">
        <v>6</v>
      </c>
      <c r="O159" s="158">
        <v>27</v>
      </c>
    </row>
    <row r="160" spans="1:15" ht="9.9499999999999993" customHeight="1" x14ac:dyDescent="0.25">
      <c r="A160" s="199" t="s">
        <v>179</v>
      </c>
      <c r="B160" s="198" t="s">
        <v>23</v>
      </c>
      <c r="C160" s="200" t="s">
        <v>184</v>
      </c>
      <c r="D160" s="200">
        <v>1</v>
      </c>
      <c r="E160" s="200">
        <v>1</v>
      </c>
      <c r="F160" s="200">
        <v>1</v>
      </c>
      <c r="G160" s="200" t="s">
        <v>184</v>
      </c>
      <c r="H160" s="200">
        <v>2</v>
      </c>
      <c r="I160" s="200" t="s">
        <v>184</v>
      </c>
      <c r="J160" s="200" t="s">
        <v>184</v>
      </c>
      <c r="K160" s="200" t="s">
        <v>184</v>
      </c>
      <c r="L160" s="200">
        <v>1</v>
      </c>
      <c r="M160" s="200" t="s">
        <v>184</v>
      </c>
      <c r="N160" s="200">
        <v>1</v>
      </c>
      <c r="O160" s="158">
        <v>7</v>
      </c>
    </row>
    <row r="161" spans="1:17" ht="9.9499999999999993" customHeight="1" x14ac:dyDescent="0.25">
      <c r="A161" s="199" t="s">
        <v>87</v>
      </c>
      <c r="B161" s="198" t="s">
        <v>22</v>
      </c>
      <c r="C161" s="200" t="s">
        <v>184</v>
      </c>
      <c r="D161" s="200" t="s">
        <v>184</v>
      </c>
      <c r="E161" s="200">
        <v>734</v>
      </c>
      <c r="F161" s="200">
        <v>586</v>
      </c>
      <c r="G161" s="200">
        <v>295</v>
      </c>
      <c r="H161" s="200">
        <v>72</v>
      </c>
      <c r="I161" s="200">
        <v>234</v>
      </c>
      <c r="J161" s="200">
        <v>664</v>
      </c>
      <c r="K161" s="200">
        <v>25</v>
      </c>
      <c r="L161" s="200">
        <v>205</v>
      </c>
      <c r="M161" s="200">
        <v>398</v>
      </c>
      <c r="N161" s="200">
        <v>58</v>
      </c>
      <c r="O161" s="158">
        <v>3271</v>
      </c>
    </row>
    <row r="162" spans="1:17" ht="9.9499999999999993" customHeight="1" x14ac:dyDescent="0.25">
      <c r="A162" s="199" t="s">
        <v>87</v>
      </c>
      <c r="B162" s="198" t="s">
        <v>23</v>
      </c>
      <c r="C162" s="200" t="s">
        <v>184</v>
      </c>
      <c r="D162" s="200" t="s">
        <v>184</v>
      </c>
      <c r="E162" s="200">
        <v>94</v>
      </c>
      <c r="F162" s="200">
        <v>119</v>
      </c>
      <c r="G162" s="200">
        <v>48</v>
      </c>
      <c r="H162" s="200">
        <v>21</v>
      </c>
      <c r="I162" s="200">
        <v>43</v>
      </c>
      <c r="J162" s="200">
        <v>92</v>
      </c>
      <c r="K162" s="200">
        <v>3</v>
      </c>
      <c r="L162" s="200">
        <v>39</v>
      </c>
      <c r="M162" s="200">
        <v>45</v>
      </c>
      <c r="N162" s="200">
        <v>6</v>
      </c>
      <c r="O162" s="158">
        <v>510</v>
      </c>
    </row>
    <row r="163" spans="1:17" ht="9.9499999999999993" customHeight="1" x14ac:dyDescent="0.25">
      <c r="A163" s="199" t="s">
        <v>128</v>
      </c>
      <c r="B163" s="198" t="s">
        <v>22</v>
      </c>
      <c r="C163" s="200" t="s">
        <v>184</v>
      </c>
      <c r="D163" s="200" t="s">
        <v>184</v>
      </c>
      <c r="E163" s="200">
        <v>112</v>
      </c>
      <c r="F163" s="200">
        <v>440</v>
      </c>
      <c r="G163" s="200">
        <v>311</v>
      </c>
      <c r="H163" s="200">
        <v>268</v>
      </c>
      <c r="I163" s="200">
        <v>290</v>
      </c>
      <c r="J163" s="200">
        <v>367</v>
      </c>
      <c r="K163" s="200">
        <v>7</v>
      </c>
      <c r="L163" s="200">
        <v>86</v>
      </c>
      <c r="M163" s="200">
        <v>160</v>
      </c>
      <c r="N163" s="200">
        <v>90</v>
      </c>
      <c r="O163" s="158">
        <v>2131</v>
      </c>
    </row>
    <row r="164" spans="1:17" ht="9.9499999999999993" customHeight="1" x14ac:dyDescent="0.25">
      <c r="A164" s="199" t="s">
        <v>128</v>
      </c>
      <c r="B164" s="198" t="s">
        <v>23</v>
      </c>
      <c r="C164" s="200" t="s">
        <v>184</v>
      </c>
      <c r="D164" s="200" t="s">
        <v>184</v>
      </c>
      <c r="E164" s="200">
        <v>15</v>
      </c>
      <c r="F164" s="200">
        <v>117</v>
      </c>
      <c r="G164" s="200">
        <v>121</v>
      </c>
      <c r="H164" s="200">
        <v>127</v>
      </c>
      <c r="I164" s="200">
        <v>115</v>
      </c>
      <c r="J164" s="200">
        <v>117</v>
      </c>
      <c r="K164" s="200">
        <v>1</v>
      </c>
      <c r="L164" s="200">
        <v>62</v>
      </c>
      <c r="M164" s="200">
        <v>23</v>
      </c>
      <c r="N164" s="200">
        <v>13</v>
      </c>
      <c r="O164" s="158">
        <v>711</v>
      </c>
    </row>
    <row r="165" spans="1:17" ht="9.9499999999999993" customHeight="1" x14ac:dyDescent="0.25">
      <c r="A165" s="199" t="s">
        <v>129</v>
      </c>
      <c r="B165" s="198" t="s">
        <v>22</v>
      </c>
      <c r="C165" s="200" t="s">
        <v>184</v>
      </c>
      <c r="D165" s="200">
        <v>3</v>
      </c>
      <c r="E165" s="200">
        <v>3</v>
      </c>
      <c r="F165" s="200" t="s">
        <v>184</v>
      </c>
      <c r="G165" s="200" t="s">
        <v>184</v>
      </c>
      <c r="H165" s="200" t="s">
        <v>184</v>
      </c>
      <c r="I165" s="200">
        <v>2</v>
      </c>
      <c r="J165" s="200" t="s">
        <v>184</v>
      </c>
      <c r="K165" s="200" t="s">
        <v>184</v>
      </c>
      <c r="L165" s="200">
        <v>15</v>
      </c>
      <c r="M165" s="200">
        <v>10</v>
      </c>
      <c r="N165" s="200">
        <v>7</v>
      </c>
      <c r="O165" s="158">
        <v>40</v>
      </c>
    </row>
    <row r="166" spans="1:17" ht="9.9499999999999993" customHeight="1" x14ac:dyDescent="0.25">
      <c r="A166" s="259" t="s">
        <v>129</v>
      </c>
      <c r="B166" s="293" t="s">
        <v>23</v>
      </c>
      <c r="C166" s="260" t="s">
        <v>184</v>
      </c>
      <c r="D166" s="260">
        <v>1</v>
      </c>
      <c r="E166" s="260" t="s">
        <v>184</v>
      </c>
      <c r="F166" s="260" t="s">
        <v>184</v>
      </c>
      <c r="G166" s="260" t="s">
        <v>184</v>
      </c>
      <c r="H166" s="260" t="s">
        <v>184</v>
      </c>
      <c r="I166" s="260" t="s">
        <v>184</v>
      </c>
      <c r="J166" s="260" t="s">
        <v>184</v>
      </c>
      <c r="K166" s="260" t="s">
        <v>184</v>
      </c>
      <c r="L166" s="260">
        <v>1</v>
      </c>
      <c r="M166" s="260">
        <v>1</v>
      </c>
      <c r="N166" s="260">
        <v>1</v>
      </c>
      <c r="O166" s="318">
        <v>4</v>
      </c>
    </row>
    <row r="167" spans="1:17" ht="9.9499999999999993" customHeight="1" x14ac:dyDescent="0.25">
      <c r="A167" s="199"/>
      <c r="B167" s="198"/>
      <c r="C167" s="200"/>
      <c r="D167" s="200"/>
      <c r="E167" s="200"/>
      <c r="F167" s="200"/>
      <c r="G167" s="200"/>
      <c r="H167" s="200"/>
      <c r="I167" s="200"/>
      <c r="J167" s="200"/>
      <c r="K167" s="200"/>
      <c r="L167" s="200"/>
      <c r="M167" s="200"/>
      <c r="N167" s="200"/>
      <c r="O167" s="158"/>
    </row>
    <row r="168" spans="1:17" ht="9.9499999999999993" customHeight="1" x14ac:dyDescent="0.25">
      <c r="A168" s="199"/>
      <c r="B168" s="198"/>
      <c r="C168" s="200"/>
      <c r="D168" s="200"/>
      <c r="E168" s="200"/>
      <c r="F168" s="199"/>
      <c r="G168" s="199"/>
      <c r="H168" s="199"/>
      <c r="I168" s="200"/>
      <c r="J168" s="199"/>
      <c r="K168" s="199"/>
      <c r="L168" s="200"/>
      <c r="M168" s="200"/>
      <c r="N168" s="200"/>
      <c r="O168" s="158"/>
    </row>
    <row r="169" spans="1:17" ht="9.9499999999999993" customHeight="1" x14ac:dyDescent="0.25">
      <c r="A169" s="199" t="s">
        <v>88</v>
      </c>
      <c r="B169" s="198" t="s">
        <v>22</v>
      </c>
      <c r="C169" s="200" t="s">
        <v>184</v>
      </c>
      <c r="D169" s="200" t="s">
        <v>184</v>
      </c>
      <c r="E169" s="200">
        <v>334</v>
      </c>
      <c r="F169" s="200">
        <v>2683</v>
      </c>
      <c r="G169" s="200">
        <v>3309</v>
      </c>
      <c r="H169" s="200">
        <v>3030</v>
      </c>
      <c r="I169" s="200">
        <v>2444</v>
      </c>
      <c r="J169" s="200">
        <v>2515</v>
      </c>
      <c r="K169" s="200">
        <v>513</v>
      </c>
      <c r="L169" s="200">
        <v>75</v>
      </c>
      <c r="M169" s="200" t="s">
        <v>184</v>
      </c>
      <c r="N169" s="200" t="s">
        <v>184</v>
      </c>
      <c r="O169" s="158">
        <v>14903</v>
      </c>
    </row>
    <row r="170" spans="1:17" ht="9.9499999999999993" customHeight="1" x14ac:dyDescent="0.25">
      <c r="A170" s="199" t="s">
        <v>88</v>
      </c>
      <c r="B170" s="198" t="s">
        <v>23</v>
      </c>
      <c r="C170" s="200" t="s">
        <v>184</v>
      </c>
      <c r="D170" s="200" t="s">
        <v>184</v>
      </c>
      <c r="E170" s="200">
        <v>21</v>
      </c>
      <c r="F170" s="200">
        <v>192</v>
      </c>
      <c r="G170" s="200">
        <v>241</v>
      </c>
      <c r="H170" s="200">
        <v>239</v>
      </c>
      <c r="I170" s="200">
        <v>192</v>
      </c>
      <c r="J170" s="200">
        <v>199</v>
      </c>
      <c r="K170" s="200">
        <v>45</v>
      </c>
      <c r="L170" s="200">
        <v>5</v>
      </c>
      <c r="M170" s="200" t="s">
        <v>184</v>
      </c>
      <c r="N170" s="200" t="s">
        <v>184</v>
      </c>
      <c r="O170" s="158">
        <v>1134</v>
      </c>
    </row>
    <row r="171" spans="1:17" ht="9.9499999999999993" customHeight="1" x14ac:dyDescent="0.25">
      <c r="A171" s="199" t="s">
        <v>130</v>
      </c>
      <c r="B171" s="198" t="s">
        <v>22</v>
      </c>
      <c r="C171" s="200" t="s">
        <v>184</v>
      </c>
      <c r="D171" s="200">
        <v>1</v>
      </c>
      <c r="E171" s="200" t="s">
        <v>184</v>
      </c>
      <c r="F171" s="200" t="s">
        <v>184</v>
      </c>
      <c r="G171" s="200" t="s">
        <v>184</v>
      </c>
      <c r="H171" s="200" t="s">
        <v>184</v>
      </c>
      <c r="I171" s="200" t="s">
        <v>184</v>
      </c>
      <c r="J171" s="200" t="s">
        <v>184</v>
      </c>
      <c r="K171" s="200">
        <v>8</v>
      </c>
      <c r="L171" s="200" t="s">
        <v>184</v>
      </c>
      <c r="M171" s="200">
        <v>3</v>
      </c>
      <c r="N171" s="200">
        <v>5</v>
      </c>
      <c r="O171" s="158">
        <v>17</v>
      </c>
    </row>
    <row r="172" spans="1:17" ht="9.9499999999999993" customHeight="1" x14ac:dyDescent="0.25">
      <c r="A172" s="199" t="s">
        <v>130</v>
      </c>
      <c r="B172" s="198" t="s">
        <v>23</v>
      </c>
      <c r="C172" s="200" t="s">
        <v>184</v>
      </c>
      <c r="D172" s="200" t="s">
        <v>184</v>
      </c>
      <c r="E172" s="200" t="s">
        <v>184</v>
      </c>
      <c r="F172" s="200" t="s">
        <v>184</v>
      </c>
      <c r="G172" s="200" t="s">
        <v>184</v>
      </c>
      <c r="H172" s="200" t="s">
        <v>184</v>
      </c>
      <c r="I172" s="200" t="s">
        <v>184</v>
      </c>
      <c r="J172" s="200" t="s">
        <v>184</v>
      </c>
      <c r="K172" s="200">
        <v>2</v>
      </c>
      <c r="L172" s="200" t="s">
        <v>184</v>
      </c>
      <c r="M172" s="200" t="s">
        <v>184</v>
      </c>
      <c r="N172" s="200">
        <v>1</v>
      </c>
      <c r="O172" s="158">
        <v>3</v>
      </c>
    </row>
    <row r="173" spans="1:17" ht="9.9499999999999993" customHeight="1" x14ac:dyDescent="0.25">
      <c r="A173" s="199" t="s">
        <v>89</v>
      </c>
      <c r="B173" s="198" t="s">
        <v>22</v>
      </c>
      <c r="C173" s="200">
        <v>11</v>
      </c>
      <c r="D173" s="200">
        <v>17</v>
      </c>
      <c r="E173" s="200">
        <v>10</v>
      </c>
      <c r="F173" s="200">
        <v>2</v>
      </c>
      <c r="G173" s="200" t="s">
        <v>184</v>
      </c>
      <c r="H173" s="200" t="s">
        <v>184</v>
      </c>
      <c r="I173" s="200">
        <v>1</v>
      </c>
      <c r="J173" s="200">
        <v>8</v>
      </c>
      <c r="K173" s="200">
        <v>48</v>
      </c>
      <c r="L173" s="200">
        <v>14</v>
      </c>
      <c r="M173" s="200">
        <v>15</v>
      </c>
      <c r="N173" s="200">
        <v>14</v>
      </c>
      <c r="O173" s="158">
        <v>140</v>
      </c>
    </row>
    <row r="174" spans="1:17" ht="9.9499999999999993" customHeight="1" x14ac:dyDescent="0.25">
      <c r="A174" s="259" t="s">
        <v>89</v>
      </c>
      <c r="B174" s="293" t="s">
        <v>23</v>
      </c>
      <c r="C174" s="260">
        <v>1</v>
      </c>
      <c r="D174" s="260">
        <v>3</v>
      </c>
      <c r="E174" s="260">
        <v>1</v>
      </c>
      <c r="F174" s="260" t="s">
        <v>184</v>
      </c>
      <c r="G174" s="260" t="s">
        <v>184</v>
      </c>
      <c r="H174" s="260" t="s">
        <v>184</v>
      </c>
      <c r="I174" s="260" t="s">
        <v>184</v>
      </c>
      <c r="J174" s="260">
        <v>1</v>
      </c>
      <c r="K174" s="260">
        <v>13</v>
      </c>
      <c r="L174" s="260">
        <v>3</v>
      </c>
      <c r="M174" s="260">
        <v>1</v>
      </c>
      <c r="N174" s="260">
        <v>2</v>
      </c>
      <c r="O174" s="318">
        <v>25</v>
      </c>
    </row>
    <row r="175" spans="1:17" ht="9.9499999999999993" customHeight="1" x14ac:dyDescent="0.25">
      <c r="A175" s="243"/>
      <c r="B175" s="250"/>
      <c r="C175" s="243"/>
      <c r="D175" s="243"/>
      <c r="E175" s="243"/>
      <c r="F175" s="243"/>
      <c r="G175" s="243"/>
      <c r="H175" s="243"/>
      <c r="I175" s="243"/>
      <c r="J175" s="243"/>
      <c r="K175" s="243"/>
      <c r="L175" s="243"/>
      <c r="M175" s="243"/>
      <c r="N175" s="243"/>
      <c r="O175" s="158"/>
    </row>
    <row r="176" spans="1:17" s="24" customFormat="1" ht="9.9499999999999993" customHeight="1" x14ac:dyDescent="0.25">
      <c r="A176" s="36" t="s">
        <v>90</v>
      </c>
      <c r="B176" s="37" t="s">
        <v>22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9">
        <v>0</v>
      </c>
      <c r="N176" s="38">
        <v>0</v>
      </c>
      <c r="O176" s="158">
        <v>0</v>
      </c>
      <c r="Q176" s="32"/>
    </row>
    <row r="177" spans="1:15" s="24" customFormat="1" ht="9.9499999999999993" customHeight="1" x14ac:dyDescent="0.25">
      <c r="A177" s="36"/>
      <c r="B177" s="37" t="s">
        <v>23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9">
        <v>0</v>
      </c>
      <c r="N177" s="38">
        <v>0</v>
      </c>
      <c r="O177" s="158">
        <v>0</v>
      </c>
    </row>
    <row r="178" spans="1:15" s="24" customFormat="1" ht="9.9499999999999993" customHeight="1" x14ac:dyDescent="0.25">
      <c r="A178" s="36" t="s">
        <v>91</v>
      </c>
      <c r="B178" s="37" t="s">
        <v>22</v>
      </c>
      <c r="C178" s="39">
        <v>51776</v>
      </c>
      <c r="D178" s="39">
        <v>22817</v>
      </c>
      <c r="E178" s="39">
        <v>21483</v>
      </c>
      <c r="F178" s="39">
        <v>24660</v>
      </c>
      <c r="G178" s="39">
        <v>24033</v>
      </c>
      <c r="H178" s="39">
        <v>26601</v>
      </c>
      <c r="I178" s="39">
        <v>14956</v>
      </c>
      <c r="J178" s="39">
        <v>13230</v>
      </c>
      <c r="K178" s="39">
        <v>15439</v>
      </c>
      <c r="L178" s="39">
        <v>30013</v>
      </c>
      <c r="M178" s="39">
        <v>38937</v>
      </c>
      <c r="N178" s="39">
        <v>39415</v>
      </c>
      <c r="O178" s="158">
        <v>323360</v>
      </c>
    </row>
    <row r="179" spans="1:15" s="24" customFormat="1" ht="9.9499999999999993" customHeight="1" x14ac:dyDescent="0.25">
      <c r="A179" s="36"/>
      <c r="B179" s="37" t="s">
        <v>23</v>
      </c>
      <c r="C179" s="39">
        <v>49729</v>
      </c>
      <c r="D179" s="39">
        <v>21385</v>
      </c>
      <c r="E179" s="39">
        <v>21498</v>
      </c>
      <c r="F179" s="39">
        <v>23710</v>
      </c>
      <c r="G179" s="39">
        <v>23079</v>
      </c>
      <c r="H179" s="39">
        <v>25356</v>
      </c>
      <c r="I179" s="39">
        <v>14402</v>
      </c>
      <c r="J179" s="39">
        <v>11441</v>
      </c>
      <c r="K179" s="39">
        <v>12215</v>
      </c>
      <c r="L179" s="39">
        <v>28364</v>
      </c>
      <c r="M179" s="39">
        <v>36467</v>
      </c>
      <c r="N179" s="39">
        <v>37571</v>
      </c>
      <c r="O179" s="158">
        <v>305217</v>
      </c>
    </row>
    <row r="180" spans="1:15" s="24" customFormat="1" ht="9.9499999999999993" customHeight="1" x14ac:dyDescent="0.25">
      <c r="A180" s="36" t="s">
        <v>92</v>
      </c>
      <c r="B180" s="37" t="s">
        <v>22</v>
      </c>
      <c r="C180" s="39">
        <v>32502</v>
      </c>
      <c r="D180" s="39">
        <v>42209</v>
      </c>
      <c r="E180" s="39">
        <v>50484</v>
      </c>
      <c r="F180" s="39">
        <v>50219</v>
      </c>
      <c r="G180" s="39">
        <v>37578</v>
      </c>
      <c r="H180" s="39">
        <v>51228</v>
      </c>
      <c r="I180" s="39">
        <v>41917</v>
      </c>
      <c r="J180" s="39">
        <v>26271</v>
      </c>
      <c r="K180" s="39">
        <v>9907</v>
      </c>
      <c r="L180" s="39">
        <v>9791</v>
      </c>
      <c r="M180" s="39">
        <v>18492</v>
      </c>
      <c r="N180" s="39">
        <v>32234</v>
      </c>
      <c r="O180" s="158">
        <v>402832</v>
      </c>
    </row>
    <row r="181" spans="1:15" s="24" customFormat="1" ht="9.9499999999999993" customHeight="1" x14ac:dyDescent="0.25">
      <c r="A181" s="36"/>
      <c r="B181" s="37" t="s">
        <v>23</v>
      </c>
      <c r="C181" s="39">
        <v>14752</v>
      </c>
      <c r="D181" s="39">
        <v>17268</v>
      </c>
      <c r="E181" s="39">
        <v>21868</v>
      </c>
      <c r="F181" s="39">
        <v>21299</v>
      </c>
      <c r="G181" s="39">
        <v>24009</v>
      </c>
      <c r="H181" s="39">
        <v>23004</v>
      </c>
      <c r="I181" s="39">
        <v>18375</v>
      </c>
      <c r="J181" s="39">
        <v>13608</v>
      </c>
      <c r="K181" s="39">
        <v>6172</v>
      </c>
      <c r="L181" s="39">
        <v>4692</v>
      </c>
      <c r="M181" s="39">
        <v>6478</v>
      </c>
      <c r="N181" s="39">
        <v>12051</v>
      </c>
      <c r="O181" s="158">
        <v>183576</v>
      </c>
    </row>
    <row r="182" spans="1:15" s="24" customFormat="1" ht="9.9499999999999993" customHeight="1" x14ac:dyDescent="0.25">
      <c r="A182" s="36" t="s">
        <v>93</v>
      </c>
      <c r="B182" s="37" t="s">
        <v>22</v>
      </c>
      <c r="C182" s="39">
        <v>652</v>
      </c>
      <c r="D182" s="39">
        <v>1283</v>
      </c>
      <c r="E182" s="39">
        <v>2305</v>
      </c>
      <c r="F182" s="39">
        <v>2467</v>
      </c>
      <c r="G182" s="39">
        <v>2091</v>
      </c>
      <c r="H182" s="39">
        <v>1517</v>
      </c>
      <c r="I182" s="39">
        <v>2023</v>
      </c>
      <c r="J182" s="39">
        <v>2491</v>
      </c>
      <c r="K182" s="39">
        <v>1138</v>
      </c>
      <c r="L182" s="39">
        <v>2139</v>
      </c>
      <c r="M182" s="39">
        <v>2684</v>
      </c>
      <c r="N182" s="39">
        <v>1433</v>
      </c>
      <c r="O182" s="158">
        <v>22223</v>
      </c>
    </row>
    <row r="183" spans="1:15" s="24" customFormat="1" ht="9.9499999999999993" customHeight="1" x14ac:dyDescent="0.25">
      <c r="A183" s="36"/>
      <c r="B183" s="37" t="s">
        <v>23</v>
      </c>
      <c r="C183" s="39">
        <v>180</v>
      </c>
      <c r="D183" s="39">
        <v>351</v>
      </c>
      <c r="E183" s="39">
        <v>490</v>
      </c>
      <c r="F183" s="39">
        <v>632</v>
      </c>
      <c r="G183" s="39">
        <v>556</v>
      </c>
      <c r="H183" s="39">
        <v>447</v>
      </c>
      <c r="I183" s="39">
        <v>853</v>
      </c>
      <c r="J183" s="39">
        <v>1058</v>
      </c>
      <c r="K183" s="39">
        <v>648</v>
      </c>
      <c r="L183" s="39">
        <v>1060</v>
      </c>
      <c r="M183" s="39">
        <v>1202</v>
      </c>
      <c r="N183" s="39">
        <v>517</v>
      </c>
      <c r="O183" s="158">
        <v>7994</v>
      </c>
    </row>
    <row r="184" spans="1:15" s="24" customFormat="1" ht="9.9499999999999993" customHeight="1" x14ac:dyDescent="0.25">
      <c r="A184" s="36" t="s">
        <v>94</v>
      </c>
      <c r="B184" s="37" t="s">
        <v>22</v>
      </c>
      <c r="C184" s="39">
        <v>11</v>
      </c>
      <c r="D184" s="39">
        <v>18</v>
      </c>
      <c r="E184" s="39">
        <v>344</v>
      </c>
      <c r="F184" s="39">
        <v>2685</v>
      </c>
      <c r="G184" s="39">
        <v>3309</v>
      </c>
      <c r="H184" s="39">
        <v>3030</v>
      </c>
      <c r="I184" s="39">
        <v>2445</v>
      </c>
      <c r="J184" s="39">
        <v>2523</v>
      </c>
      <c r="K184" s="39">
        <v>569</v>
      </c>
      <c r="L184" s="39">
        <v>89</v>
      </c>
      <c r="M184" s="39">
        <v>18</v>
      </c>
      <c r="N184" s="39">
        <v>19</v>
      </c>
      <c r="O184" s="158">
        <v>15060</v>
      </c>
    </row>
    <row r="185" spans="1:15" s="24" customFormat="1" ht="9.9499999999999993" customHeight="1" x14ac:dyDescent="0.25">
      <c r="A185" s="36"/>
      <c r="B185" s="37" t="s">
        <v>23</v>
      </c>
      <c r="C185" s="39">
        <v>1</v>
      </c>
      <c r="D185" s="39">
        <v>3</v>
      </c>
      <c r="E185" s="39">
        <v>22</v>
      </c>
      <c r="F185" s="39">
        <v>192</v>
      </c>
      <c r="G185" s="39">
        <v>241</v>
      </c>
      <c r="H185" s="39">
        <v>239</v>
      </c>
      <c r="I185" s="39">
        <v>192</v>
      </c>
      <c r="J185" s="39">
        <v>200</v>
      </c>
      <c r="K185" s="39">
        <v>60</v>
      </c>
      <c r="L185" s="39">
        <v>8</v>
      </c>
      <c r="M185" s="39">
        <v>1</v>
      </c>
      <c r="N185" s="39">
        <v>3</v>
      </c>
      <c r="O185" s="158">
        <v>1162</v>
      </c>
    </row>
    <row r="186" spans="1:15" s="24" customFormat="1" ht="9.9499999999999993" customHeight="1" x14ac:dyDescent="0.25">
      <c r="A186" s="18" t="s">
        <v>95</v>
      </c>
      <c r="B186" s="19" t="s">
        <v>22</v>
      </c>
      <c r="C186" s="20">
        <v>84941</v>
      </c>
      <c r="D186" s="20">
        <v>66327</v>
      </c>
      <c r="E186" s="20">
        <v>74616</v>
      </c>
      <c r="F186" s="20">
        <v>80031</v>
      </c>
      <c r="G186" s="20">
        <v>67011</v>
      </c>
      <c r="H186" s="20">
        <v>82376</v>
      </c>
      <c r="I186" s="20">
        <v>61341</v>
      </c>
      <c r="J186" s="20">
        <v>44515</v>
      </c>
      <c r="K186" s="20">
        <v>27053</v>
      </c>
      <c r="L186" s="20">
        <v>42032</v>
      </c>
      <c r="M186" s="20">
        <v>60131</v>
      </c>
      <c r="N186" s="20">
        <v>73101</v>
      </c>
      <c r="O186" s="20">
        <v>763475</v>
      </c>
    </row>
    <row r="187" spans="1:15" s="24" customFormat="1" ht="9.9499999999999993" customHeight="1" x14ac:dyDescent="0.25">
      <c r="A187" s="21"/>
      <c r="B187" s="22" t="s">
        <v>23</v>
      </c>
      <c r="C187" s="23">
        <v>64662</v>
      </c>
      <c r="D187" s="23">
        <v>39007</v>
      </c>
      <c r="E187" s="23">
        <v>43878</v>
      </c>
      <c r="F187" s="23">
        <v>45833</v>
      </c>
      <c r="G187" s="23">
        <v>47885</v>
      </c>
      <c r="H187" s="23">
        <v>49046</v>
      </c>
      <c r="I187" s="23">
        <v>33822</v>
      </c>
      <c r="J187" s="23">
        <v>26307</v>
      </c>
      <c r="K187" s="23">
        <v>19095</v>
      </c>
      <c r="L187" s="23">
        <v>34124</v>
      </c>
      <c r="M187" s="23">
        <v>44148</v>
      </c>
      <c r="N187" s="23">
        <v>50142</v>
      </c>
      <c r="O187" s="465">
        <v>497949</v>
      </c>
    </row>
    <row r="188" spans="1:15" x14ac:dyDescent="0.25">
      <c r="O188" s="323"/>
    </row>
    <row r="189" spans="1:15" x14ac:dyDescent="0.25">
      <c r="O189" s="323"/>
    </row>
    <row r="190" spans="1:15" x14ac:dyDescent="0.25">
      <c r="A190" s="198"/>
      <c r="B190" s="198"/>
      <c r="C190" s="198"/>
      <c r="D190" s="198"/>
      <c r="E190" s="198"/>
      <c r="F190" s="198"/>
      <c r="G190" s="198"/>
      <c r="H190" s="198"/>
      <c r="I190" s="198"/>
      <c r="J190" s="198"/>
      <c r="K190" s="198"/>
      <c r="L190" s="198"/>
      <c r="M190" s="198"/>
      <c r="N190" s="198"/>
      <c r="O190" s="323"/>
    </row>
    <row r="191" spans="1:15" x14ac:dyDescent="0.25">
      <c r="A191" s="199"/>
      <c r="B191" s="198"/>
      <c r="C191" s="200"/>
      <c r="D191" s="200"/>
      <c r="E191" s="200"/>
      <c r="F191" s="200"/>
      <c r="G191" s="200"/>
      <c r="H191" s="200"/>
      <c r="I191" s="200"/>
      <c r="J191" s="200"/>
      <c r="K191" s="200"/>
      <c r="L191" s="200"/>
      <c r="M191" s="200"/>
      <c r="N191" s="200"/>
      <c r="O191" s="323"/>
    </row>
    <row r="192" spans="1:15" x14ac:dyDescent="0.25">
      <c r="A192" s="199"/>
      <c r="B192" s="198"/>
      <c r="C192" s="200"/>
      <c r="D192" s="200"/>
      <c r="E192" s="200"/>
      <c r="F192" s="200"/>
      <c r="G192" s="200"/>
      <c r="H192" s="200"/>
      <c r="I192" s="200"/>
      <c r="J192" s="200"/>
      <c r="K192" s="200"/>
      <c r="L192" s="200"/>
      <c r="M192" s="200"/>
      <c r="N192" s="200"/>
      <c r="O192" s="323"/>
    </row>
    <row r="193" spans="1:15" x14ac:dyDescent="0.25">
      <c r="A193" s="199"/>
      <c r="B193" s="198"/>
      <c r="C193" s="200"/>
      <c r="D193" s="200"/>
      <c r="E193" s="200"/>
      <c r="F193" s="200"/>
      <c r="G193" s="200"/>
      <c r="H193" s="200"/>
      <c r="I193" s="200"/>
      <c r="J193" s="200"/>
      <c r="K193" s="200"/>
      <c r="L193" s="200"/>
      <c r="M193" s="200"/>
      <c r="N193" s="200"/>
      <c r="O193" s="323"/>
    </row>
    <row r="194" spans="1:15" x14ac:dyDescent="0.25">
      <c r="A194" s="199"/>
      <c r="B194" s="198"/>
      <c r="C194" s="200"/>
      <c r="D194" s="200"/>
      <c r="E194" s="200"/>
      <c r="F194" s="200"/>
      <c r="G194" s="200"/>
      <c r="H194" s="200"/>
      <c r="I194" s="200"/>
      <c r="J194" s="200"/>
      <c r="K194" s="200"/>
      <c r="L194" s="200"/>
      <c r="M194" s="200"/>
      <c r="N194" s="200"/>
      <c r="O194" s="323"/>
    </row>
    <row r="195" spans="1:15" x14ac:dyDescent="0.25">
      <c r="A195" s="199"/>
      <c r="B195" s="198"/>
      <c r="C195" s="200"/>
      <c r="D195" s="200"/>
      <c r="E195" s="200"/>
      <c r="F195" s="200"/>
      <c r="G195" s="200"/>
      <c r="H195" s="200"/>
      <c r="I195" s="200"/>
      <c r="J195" s="200"/>
      <c r="K195" s="200"/>
      <c r="L195" s="200"/>
      <c r="M195" s="200"/>
      <c r="N195" s="200"/>
      <c r="O195" s="323"/>
    </row>
    <row r="196" spans="1:15" x14ac:dyDescent="0.25">
      <c r="A196" s="199"/>
      <c r="B196" s="198"/>
      <c r="C196" s="200"/>
      <c r="D196" s="200"/>
      <c r="E196" s="200"/>
      <c r="F196" s="200"/>
      <c r="G196" s="200"/>
      <c r="H196" s="200"/>
      <c r="I196" s="200"/>
      <c r="J196" s="200"/>
      <c r="K196" s="200"/>
      <c r="L196" s="200"/>
      <c r="M196" s="200"/>
      <c r="N196" s="200"/>
      <c r="O196" s="323"/>
    </row>
    <row r="197" spans="1:15" x14ac:dyDescent="0.25">
      <c r="A197" s="199"/>
      <c r="B197" s="198"/>
      <c r="C197" s="200"/>
      <c r="D197" s="200"/>
      <c r="E197" s="200"/>
      <c r="F197" s="200"/>
      <c r="G197" s="200"/>
      <c r="H197" s="200"/>
      <c r="I197" s="200"/>
      <c r="J197" s="200"/>
      <c r="K197" s="200"/>
      <c r="L197" s="200"/>
      <c r="M197" s="200"/>
      <c r="N197" s="200"/>
      <c r="O197" s="323"/>
    </row>
    <row r="198" spans="1:15" x14ac:dyDescent="0.25">
      <c r="A198" s="199"/>
      <c r="B198" s="198"/>
      <c r="C198" s="200"/>
      <c r="D198" s="200"/>
      <c r="E198" s="200"/>
      <c r="F198" s="200"/>
      <c r="G198" s="200"/>
      <c r="H198" s="200"/>
      <c r="I198" s="200"/>
      <c r="J198" s="200"/>
      <c r="K198" s="200"/>
      <c r="L198" s="200"/>
      <c r="M198" s="200"/>
      <c r="N198" s="200"/>
      <c r="O198" s="323"/>
    </row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" footer="0"/>
  <pageSetup scale="8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8"/>
  <sheetViews>
    <sheetView workbookViewId="0">
      <selection activeCell="C28" sqref="C28"/>
    </sheetView>
  </sheetViews>
  <sheetFormatPr baseColWidth="10" defaultRowHeight="15" x14ac:dyDescent="0.25"/>
  <cols>
    <col min="1" max="1" width="16.85546875" customWidth="1"/>
    <col min="2" max="2" width="3.7109375" style="159" customWidth="1"/>
    <col min="3" max="11" width="5.28515625" customWidth="1"/>
    <col min="12" max="18" width="6.28515625" customWidth="1"/>
  </cols>
  <sheetData>
    <row r="1" spans="1:18" s="24" customFormat="1" ht="12.75" customHeight="1" x14ac:dyDescent="0.25">
      <c r="A1" s="536" t="s">
        <v>168</v>
      </c>
      <c r="B1" s="536"/>
      <c r="C1" s="536"/>
      <c r="D1" s="536"/>
      <c r="E1" s="536"/>
      <c r="F1" s="536"/>
      <c r="G1" s="536"/>
      <c r="H1" s="536"/>
      <c r="I1" s="536"/>
      <c r="J1" s="536"/>
      <c r="K1" s="536"/>
      <c r="L1" s="536"/>
      <c r="M1" s="536"/>
      <c r="N1" s="536"/>
      <c r="O1" s="536"/>
      <c r="P1" s="536"/>
      <c r="Q1" s="536"/>
      <c r="R1" s="536"/>
    </row>
    <row r="2" spans="1:18" s="24" customFormat="1" ht="12.75" customHeight="1" x14ac:dyDescent="0.25">
      <c r="A2" s="536" t="s">
        <v>133</v>
      </c>
      <c r="B2" s="536"/>
      <c r="C2" s="536"/>
      <c r="D2" s="536"/>
      <c r="E2" s="536"/>
      <c r="F2" s="536"/>
      <c r="G2" s="536"/>
      <c r="H2" s="536"/>
      <c r="I2" s="536"/>
      <c r="J2" s="536"/>
      <c r="K2" s="536"/>
      <c r="L2" s="536"/>
      <c r="M2" s="536"/>
      <c r="N2" s="536"/>
      <c r="O2" s="536"/>
      <c r="P2" s="536"/>
      <c r="Q2" s="536"/>
      <c r="R2" s="536"/>
    </row>
    <row r="3" spans="1:18" s="24" customFormat="1" ht="12.75" customHeight="1" x14ac:dyDescent="0.25">
      <c r="A3" s="535" t="s">
        <v>134</v>
      </c>
      <c r="B3" s="535"/>
      <c r="C3" s="535"/>
      <c r="D3" s="535"/>
      <c r="E3" s="535"/>
      <c r="F3" s="535"/>
      <c r="G3" s="535"/>
      <c r="H3" s="535"/>
      <c r="I3" s="535"/>
      <c r="J3" s="535"/>
      <c r="K3" s="535"/>
      <c r="L3" s="535"/>
      <c r="M3" s="535"/>
      <c r="N3" s="535"/>
      <c r="O3" s="535"/>
      <c r="P3" s="535"/>
      <c r="Q3" s="535"/>
      <c r="R3" s="535"/>
    </row>
    <row r="4" spans="1:18" s="24" customFormat="1" ht="12.75" customHeight="1" x14ac:dyDescent="0.25">
      <c r="A4" s="535" t="s">
        <v>135</v>
      </c>
      <c r="B4" s="535"/>
      <c r="C4" s="535"/>
      <c r="D4" s="535"/>
      <c r="E4" s="535"/>
      <c r="F4" s="535"/>
      <c r="G4" s="535"/>
      <c r="H4" s="535"/>
      <c r="I4" s="535"/>
      <c r="J4" s="535"/>
      <c r="K4" s="535"/>
      <c r="L4" s="535"/>
      <c r="M4" s="535"/>
      <c r="N4" s="535"/>
      <c r="O4" s="535"/>
      <c r="P4" s="535"/>
      <c r="Q4" s="535"/>
      <c r="R4" s="535"/>
    </row>
    <row r="5" spans="1:18" s="24" customFormat="1" ht="12.75" customHeight="1" x14ac:dyDescent="0.25">
      <c r="B5" s="25"/>
    </row>
    <row r="6" spans="1:18" s="40" customFormat="1" ht="12.2" customHeight="1" x14ac:dyDescent="0.25">
      <c r="A6" s="228" t="s">
        <v>111</v>
      </c>
      <c r="B6" s="229"/>
      <c r="C6" s="13" t="s">
        <v>4</v>
      </c>
      <c r="D6" s="13" t="s">
        <v>5</v>
      </c>
      <c r="E6" s="13" t="s">
        <v>6</v>
      </c>
      <c r="F6" s="13" t="s">
        <v>7</v>
      </c>
      <c r="G6" s="13" t="s">
        <v>8</v>
      </c>
      <c r="H6" s="13" t="s">
        <v>9</v>
      </c>
      <c r="I6" s="13" t="s">
        <v>10</v>
      </c>
      <c r="J6" s="13" t="s">
        <v>11</v>
      </c>
      <c r="K6" s="13" t="s">
        <v>12</v>
      </c>
      <c r="L6" s="13" t="s">
        <v>20</v>
      </c>
      <c r="M6" s="13" t="s">
        <v>14</v>
      </c>
      <c r="N6" s="13" t="s">
        <v>15</v>
      </c>
      <c r="O6" s="13" t="s">
        <v>16</v>
      </c>
      <c r="P6" s="13" t="s">
        <v>17</v>
      </c>
      <c r="Q6" s="13" t="s">
        <v>18</v>
      </c>
      <c r="R6" s="13" t="s">
        <v>19</v>
      </c>
    </row>
    <row r="7" spans="1:18" s="40" customFormat="1" ht="11.25" customHeight="1" x14ac:dyDescent="0.25">
      <c r="A7" s="42" t="s">
        <v>130</v>
      </c>
      <c r="B7" s="41" t="s">
        <v>22</v>
      </c>
      <c r="C7" s="44" t="s">
        <v>184</v>
      </c>
      <c r="D7" s="44" t="s">
        <v>184</v>
      </c>
      <c r="E7" s="263" t="s">
        <v>184</v>
      </c>
      <c r="F7" s="263" t="s">
        <v>184</v>
      </c>
      <c r="G7" s="263" t="s">
        <v>184</v>
      </c>
      <c r="H7" s="263" t="s">
        <v>184</v>
      </c>
      <c r="I7" s="263" t="s">
        <v>184</v>
      </c>
      <c r="J7" s="263" t="s">
        <v>184</v>
      </c>
      <c r="K7" s="263" t="s">
        <v>184</v>
      </c>
      <c r="L7" s="263" t="s">
        <v>184</v>
      </c>
      <c r="M7" s="263" t="s">
        <v>184</v>
      </c>
      <c r="N7" s="201">
        <v>109</v>
      </c>
      <c r="O7" s="263" t="s">
        <v>184</v>
      </c>
      <c r="P7" s="263" t="s">
        <v>184</v>
      </c>
      <c r="Q7" s="263" t="s">
        <v>184</v>
      </c>
      <c r="R7" s="43">
        <v>109</v>
      </c>
    </row>
    <row r="8" spans="1:18" s="40" customFormat="1" ht="11.25" customHeight="1" x14ac:dyDescent="0.25">
      <c r="A8" s="261" t="s">
        <v>130</v>
      </c>
      <c r="B8" s="294" t="s">
        <v>23</v>
      </c>
      <c r="C8" s="264" t="s">
        <v>184</v>
      </c>
      <c r="D8" s="264" t="s">
        <v>184</v>
      </c>
      <c r="E8" s="265" t="s">
        <v>184</v>
      </c>
      <c r="F8" s="265" t="s">
        <v>184</v>
      </c>
      <c r="G8" s="265" t="s">
        <v>184</v>
      </c>
      <c r="H8" s="265" t="s">
        <v>184</v>
      </c>
      <c r="I8" s="265" t="s">
        <v>184</v>
      </c>
      <c r="J8" s="265" t="s">
        <v>184</v>
      </c>
      <c r="K8" s="265" t="s">
        <v>184</v>
      </c>
      <c r="L8" s="265" t="s">
        <v>184</v>
      </c>
      <c r="M8" s="265" t="s">
        <v>184</v>
      </c>
      <c r="N8" s="262">
        <v>9</v>
      </c>
      <c r="O8" s="265" t="s">
        <v>184</v>
      </c>
      <c r="P8" s="265" t="s">
        <v>184</v>
      </c>
      <c r="Q8" s="265" t="s">
        <v>184</v>
      </c>
      <c r="R8" s="322">
        <v>9</v>
      </c>
    </row>
    <row r="9" spans="1:18" s="40" customFormat="1" ht="11.25" customHeight="1" x14ac:dyDescent="0.25">
      <c r="A9" s="266"/>
      <c r="B9" s="267"/>
      <c r="C9" s="263"/>
      <c r="D9" s="263"/>
      <c r="E9" s="263"/>
      <c r="F9" s="263"/>
      <c r="G9" s="263"/>
      <c r="H9" s="263"/>
      <c r="I9" s="263"/>
      <c r="J9" s="263"/>
      <c r="K9" s="263"/>
      <c r="L9" s="263"/>
      <c r="M9" s="263"/>
      <c r="N9" s="263"/>
      <c r="O9" s="263"/>
      <c r="P9" s="263"/>
      <c r="Q9" s="263"/>
      <c r="R9" s="263"/>
    </row>
    <row r="10" spans="1:18" ht="11.25" customHeight="1" x14ac:dyDescent="0.25">
      <c r="A10" s="42"/>
      <c r="B10" s="41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168"/>
    </row>
    <row r="11" spans="1:18" s="24" customFormat="1" ht="11.25" customHeight="1" x14ac:dyDescent="0.15">
      <c r="A11" s="14" t="s">
        <v>90</v>
      </c>
      <c r="B11" s="15" t="s">
        <v>22</v>
      </c>
      <c r="C11" s="43">
        <v>0</v>
      </c>
      <c r="D11" s="43">
        <v>0</v>
      </c>
      <c r="E11" s="43">
        <v>0</v>
      </c>
      <c r="F11" s="43">
        <v>0</v>
      </c>
      <c r="G11" s="43">
        <v>0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4">
        <v>0</v>
      </c>
      <c r="P11" s="44">
        <v>0</v>
      </c>
      <c r="Q11" s="44">
        <v>0</v>
      </c>
      <c r="R11" s="167">
        <v>0</v>
      </c>
    </row>
    <row r="12" spans="1:18" s="24" customFormat="1" ht="11.25" customHeight="1" x14ac:dyDescent="0.15">
      <c r="A12" s="14"/>
      <c r="B12" s="15" t="s">
        <v>23</v>
      </c>
      <c r="C12" s="43">
        <v>0</v>
      </c>
      <c r="D12" s="43">
        <v>0</v>
      </c>
      <c r="E12" s="43">
        <v>0</v>
      </c>
      <c r="F12" s="43">
        <v>0</v>
      </c>
      <c r="G12" s="43">
        <v>0</v>
      </c>
      <c r="H12" s="43">
        <v>0</v>
      </c>
      <c r="I12" s="43">
        <v>0</v>
      </c>
      <c r="J12" s="43">
        <v>0</v>
      </c>
      <c r="K12" s="43">
        <v>0</v>
      </c>
      <c r="L12" s="43">
        <v>0</v>
      </c>
      <c r="M12" s="43">
        <v>0</v>
      </c>
      <c r="N12" s="43">
        <v>0</v>
      </c>
      <c r="O12" s="44">
        <v>0</v>
      </c>
      <c r="P12" s="44">
        <v>0</v>
      </c>
      <c r="Q12" s="44">
        <v>0</v>
      </c>
      <c r="R12" s="167">
        <v>0</v>
      </c>
    </row>
    <row r="13" spans="1:18" s="24" customFormat="1" ht="11.25" customHeight="1" x14ac:dyDescent="0.15">
      <c r="A13" s="14" t="s">
        <v>91</v>
      </c>
      <c r="B13" s="15" t="s">
        <v>22</v>
      </c>
      <c r="C13" s="43">
        <v>0</v>
      </c>
      <c r="D13" s="43">
        <v>0</v>
      </c>
      <c r="E13" s="43">
        <v>0</v>
      </c>
      <c r="F13" s="43">
        <v>0</v>
      </c>
      <c r="G13" s="43">
        <v>0</v>
      </c>
      <c r="H13" s="43">
        <v>0</v>
      </c>
      <c r="I13" s="43">
        <v>0</v>
      </c>
      <c r="J13" s="43">
        <v>0</v>
      </c>
      <c r="K13" s="43">
        <v>0</v>
      </c>
      <c r="L13" s="43">
        <v>0</v>
      </c>
      <c r="M13" s="43">
        <v>0</v>
      </c>
      <c r="N13" s="43">
        <v>0</v>
      </c>
      <c r="O13" s="44">
        <v>0</v>
      </c>
      <c r="P13" s="44">
        <v>0</v>
      </c>
      <c r="Q13" s="44">
        <v>0</v>
      </c>
      <c r="R13" s="167">
        <v>0</v>
      </c>
    </row>
    <row r="14" spans="1:18" s="24" customFormat="1" ht="11.25" customHeight="1" x14ac:dyDescent="0.15">
      <c r="A14" s="14"/>
      <c r="B14" s="15" t="s">
        <v>23</v>
      </c>
      <c r="C14" s="43">
        <v>0</v>
      </c>
      <c r="D14" s="43">
        <v>0</v>
      </c>
      <c r="E14" s="43">
        <v>0</v>
      </c>
      <c r="F14" s="43">
        <v>0</v>
      </c>
      <c r="G14" s="43">
        <v>0</v>
      </c>
      <c r="H14" s="43">
        <v>0</v>
      </c>
      <c r="I14" s="43">
        <v>0</v>
      </c>
      <c r="J14" s="43">
        <v>0</v>
      </c>
      <c r="K14" s="43">
        <v>0</v>
      </c>
      <c r="L14" s="43">
        <v>0</v>
      </c>
      <c r="M14" s="43">
        <v>0</v>
      </c>
      <c r="N14" s="43">
        <v>0</v>
      </c>
      <c r="O14" s="44">
        <v>0</v>
      </c>
      <c r="P14" s="44">
        <v>0</v>
      </c>
      <c r="Q14" s="44">
        <v>0</v>
      </c>
      <c r="R14" s="167">
        <v>0</v>
      </c>
    </row>
    <row r="15" spans="1:18" s="24" customFormat="1" ht="11.25" customHeight="1" x14ac:dyDescent="0.15">
      <c r="A15" s="14" t="s">
        <v>92</v>
      </c>
      <c r="B15" s="15" t="s">
        <v>22</v>
      </c>
      <c r="C15" s="43">
        <v>0</v>
      </c>
      <c r="D15" s="43">
        <v>0</v>
      </c>
      <c r="E15" s="43">
        <v>0</v>
      </c>
      <c r="F15" s="43">
        <v>0</v>
      </c>
      <c r="G15" s="43">
        <v>0</v>
      </c>
      <c r="H15" s="43">
        <v>0</v>
      </c>
      <c r="I15" s="43">
        <v>0</v>
      </c>
      <c r="J15" s="43">
        <v>0</v>
      </c>
      <c r="K15" s="43">
        <v>0</v>
      </c>
      <c r="L15" s="43">
        <v>0</v>
      </c>
      <c r="M15" s="43">
        <v>0</v>
      </c>
      <c r="N15" s="43">
        <v>0</v>
      </c>
      <c r="O15" s="44">
        <v>0</v>
      </c>
      <c r="P15" s="44">
        <v>0</v>
      </c>
      <c r="Q15" s="44">
        <v>0</v>
      </c>
      <c r="R15" s="167">
        <v>0</v>
      </c>
    </row>
    <row r="16" spans="1:18" s="24" customFormat="1" ht="11.25" customHeight="1" x14ac:dyDescent="0.15">
      <c r="A16" s="14"/>
      <c r="B16" s="15" t="s">
        <v>23</v>
      </c>
      <c r="C16" s="43">
        <v>0</v>
      </c>
      <c r="D16" s="43">
        <v>0</v>
      </c>
      <c r="E16" s="43">
        <v>0</v>
      </c>
      <c r="F16" s="43">
        <v>0</v>
      </c>
      <c r="G16" s="43">
        <v>0</v>
      </c>
      <c r="H16" s="43">
        <v>0</v>
      </c>
      <c r="I16" s="43">
        <v>0</v>
      </c>
      <c r="J16" s="43">
        <v>0</v>
      </c>
      <c r="K16" s="43">
        <v>0</v>
      </c>
      <c r="L16" s="43">
        <v>0</v>
      </c>
      <c r="M16" s="43">
        <v>0</v>
      </c>
      <c r="N16" s="43">
        <v>0</v>
      </c>
      <c r="O16" s="44">
        <v>0</v>
      </c>
      <c r="P16" s="44">
        <v>0</v>
      </c>
      <c r="Q16" s="44">
        <v>0</v>
      </c>
      <c r="R16" s="167">
        <v>0</v>
      </c>
    </row>
    <row r="17" spans="1:18" s="24" customFormat="1" ht="11.25" customHeight="1" x14ac:dyDescent="0.15">
      <c r="A17" s="14" t="s">
        <v>136</v>
      </c>
      <c r="B17" s="15" t="s">
        <v>22</v>
      </c>
      <c r="C17" s="43">
        <v>0</v>
      </c>
      <c r="D17" s="43">
        <v>0</v>
      </c>
      <c r="E17" s="43">
        <v>0</v>
      </c>
      <c r="F17" s="43">
        <v>0</v>
      </c>
      <c r="G17" s="43">
        <v>0</v>
      </c>
      <c r="H17" s="43">
        <v>0</v>
      </c>
      <c r="I17" s="43">
        <v>0</v>
      </c>
      <c r="J17" s="43">
        <v>0</v>
      </c>
      <c r="K17" s="43">
        <v>0</v>
      </c>
      <c r="L17" s="43">
        <v>0</v>
      </c>
      <c r="M17" s="43">
        <v>0</v>
      </c>
      <c r="N17" s="43">
        <v>0</v>
      </c>
      <c r="O17" s="44">
        <v>0</v>
      </c>
      <c r="P17" s="44">
        <v>0</v>
      </c>
      <c r="Q17" s="44">
        <v>0</v>
      </c>
      <c r="R17" s="167">
        <v>0</v>
      </c>
    </row>
    <row r="18" spans="1:18" s="24" customFormat="1" ht="11.25" customHeight="1" x14ac:dyDescent="0.15">
      <c r="A18" s="14"/>
      <c r="B18" s="15" t="s">
        <v>23</v>
      </c>
      <c r="C18" s="43">
        <v>0</v>
      </c>
      <c r="D18" s="43">
        <v>0</v>
      </c>
      <c r="E18" s="43">
        <v>0</v>
      </c>
      <c r="F18" s="43">
        <v>0</v>
      </c>
      <c r="G18" s="43">
        <v>0</v>
      </c>
      <c r="H18" s="43">
        <v>0</v>
      </c>
      <c r="I18" s="43">
        <v>0</v>
      </c>
      <c r="J18" s="43">
        <v>0</v>
      </c>
      <c r="K18" s="43">
        <v>0</v>
      </c>
      <c r="L18" s="43">
        <v>0</v>
      </c>
      <c r="M18" s="43">
        <v>0</v>
      </c>
      <c r="N18" s="43">
        <v>0</v>
      </c>
      <c r="O18" s="44">
        <v>0</v>
      </c>
      <c r="P18" s="44">
        <v>0</v>
      </c>
      <c r="Q18" s="44">
        <v>0</v>
      </c>
      <c r="R18" s="167">
        <v>0</v>
      </c>
    </row>
    <row r="19" spans="1:18" s="24" customFormat="1" ht="11.25" customHeight="1" x14ac:dyDescent="0.15">
      <c r="A19" s="14" t="s">
        <v>94</v>
      </c>
      <c r="B19" s="15" t="s">
        <v>22</v>
      </c>
      <c r="C19" s="43">
        <v>0</v>
      </c>
      <c r="D19" s="43">
        <v>0</v>
      </c>
      <c r="E19" s="43">
        <v>0</v>
      </c>
      <c r="F19" s="43">
        <v>0</v>
      </c>
      <c r="G19" s="43">
        <v>0</v>
      </c>
      <c r="H19" s="43">
        <v>0</v>
      </c>
      <c r="I19" s="43">
        <v>0</v>
      </c>
      <c r="J19" s="43">
        <v>0</v>
      </c>
      <c r="K19" s="43">
        <v>0</v>
      </c>
      <c r="L19" s="43">
        <v>0</v>
      </c>
      <c r="M19" s="43">
        <v>0</v>
      </c>
      <c r="N19" s="43">
        <v>109</v>
      </c>
      <c r="O19" s="44">
        <v>0</v>
      </c>
      <c r="P19" s="44">
        <v>0</v>
      </c>
      <c r="Q19" s="44">
        <v>0</v>
      </c>
      <c r="R19" s="167">
        <v>109</v>
      </c>
    </row>
    <row r="20" spans="1:18" s="24" customFormat="1" ht="11.25" customHeight="1" x14ac:dyDescent="0.15">
      <c r="A20" s="14"/>
      <c r="B20" s="15" t="s">
        <v>23</v>
      </c>
      <c r="C20" s="43">
        <v>0</v>
      </c>
      <c r="D20" s="43">
        <v>0</v>
      </c>
      <c r="E20" s="43">
        <v>0</v>
      </c>
      <c r="F20" s="43">
        <v>0</v>
      </c>
      <c r="G20" s="43">
        <v>0</v>
      </c>
      <c r="H20" s="43">
        <v>0</v>
      </c>
      <c r="I20" s="43">
        <v>0</v>
      </c>
      <c r="J20" s="43">
        <v>0</v>
      </c>
      <c r="K20" s="43">
        <v>0</v>
      </c>
      <c r="L20" s="43">
        <v>0</v>
      </c>
      <c r="M20" s="43">
        <v>0</v>
      </c>
      <c r="N20" s="43">
        <v>9</v>
      </c>
      <c r="O20" s="44">
        <v>0</v>
      </c>
      <c r="P20" s="44">
        <v>0</v>
      </c>
      <c r="Q20" s="44">
        <v>0</v>
      </c>
      <c r="R20" s="167">
        <v>9</v>
      </c>
    </row>
    <row r="21" spans="1:18" s="24" customFormat="1" ht="12.2" customHeight="1" x14ac:dyDescent="0.25">
      <c r="A21" s="18" t="s">
        <v>95</v>
      </c>
      <c r="B21" s="19" t="s">
        <v>22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109</v>
      </c>
      <c r="O21" s="18">
        <v>0</v>
      </c>
      <c r="P21" s="18">
        <v>0</v>
      </c>
      <c r="Q21" s="18">
        <v>0</v>
      </c>
      <c r="R21" s="18">
        <v>109</v>
      </c>
    </row>
    <row r="22" spans="1:18" s="24" customFormat="1" ht="12.2" customHeight="1" x14ac:dyDescent="0.25">
      <c r="A22" s="21"/>
      <c r="B22" s="22" t="s">
        <v>23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9</v>
      </c>
      <c r="O22" s="21">
        <v>0</v>
      </c>
      <c r="P22" s="21">
        <v>0</v>
      </c>
      <c r="Q22" s="21">
        <v>0</v>
      </c>
      <c r="R22" s="21">
        <v>9</v>
      </c>
    </row>
    <row r="26" spans="1:18" x14ac:dyDescent="0.25">
      <c r="A26" s="41"/>
      <c r="B26" s="41"/>
      <c r="N26" s="41"/>
    </row>
    <row r="27" spans="1:18" x14ac:dyDescent="0.25">
      <c r="A27" s="42"/>
      <c r="B27" s="41"/>
      <c r="N27" s="201"/>
    </row>
    <row r="28" spans="1:18" x14ac:dyDescent="0.25">
      <c r="A28" s="42"/>
      <c r="B28" s="41"/>
      <c r="N28" s="201"/>
    </row>
  </sheetData>
  <mergeCells count="4">
    <mergeCell ref="A1:R1"/>
    <mergeCell ref="A2:R2"/>
    <mergeCell ref="A3:R3"/>
    <mergeCell ref="A4:R4"/>
  </mergeCells>
  <printOptions horizontalCentered="1"/>
  <pageMargins left="0.59055118110236227" right="0" top="0.39370078740157483" bottom="0.59055118110236227" header="0" footer="0"/>
  <pageSetup scale="8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31"/>
  <sheetViews>
    <sheetView workbookViewId="0">
      <selection activeCell="M50" sqref="M50"/>
    </sheetView>
  </sheetViews>
  <sheetFormatPr baseColWidth="10" defaultRowHeight="9.9499999999999993" customHeight="1" x14ac:dyDescent="0.25"/>
  <cols>
    <col min="1" max="1" width="17.7109375" style="271" bestFit="1" customWidth="1"/>
    <col min="2" max="2" width="5.7109375" style="301" customWidth="1"/>
    <col min="3" max="15" width="6.42578125" style="271" customWidth="1"/>
    <col min="16" max="16384" width="11.42578125" style="271"/>
  </cols>
  <sheetData>
    <row r="1" spans="1:18" s="4" customFormat="1" ht="12.75" customHeight="1" x14ac:dyDescent="0.25">
      <c r="A1" s="537" t="s">
        <v>168</v>
      </c>
      <c r="B1" s="537"/>
      <c r="C1" s="537"/>
      <c r="D1" s="537"/>
      <c r="E1" s="537"/>
      <c r="F1" s="537"/>
      <c r="G1" s="537"/>
      <c r="H1" s="537"/>
      <c r="I1" s="537"/>
      <c r="J1" s="537"/>
      <c r="K1" s="537"/>
      <c r="L1" s="537"/>
      <c r="M1" s="537"/>
      <c r="N1" s="537"/>
      <c r="O1" s="537"/>
      <c r="P1" s="270"/>
      <c r="Q1" s="270"/>
      <c r="R1" s="270"/>
    </row>
    <row r="2" spans="1:18" s="4" customFormat="1" ht="12.75" customHeight="1" x14ac:dyDescent="0.25">
      <c r="A2" s="537" t="s">
        <v>131</v>
      </c>
      <c r="B2" s="537"/>
      <c r="C2" s="537"/>
      <c r="D2" s="537"/>
      <c r="E2" s="537"/>
      <c r="F2" s="537"/>
      <c r="G2" s="537"/>
      <c r="H2" s="537"/>
      <c r="I2" s="537"/>
      <c r="J2" s="537"/>
      <c r="K2" s="537"/>
      <c r="L2" s="537"/>
      <c r="M2" s="537"/>
      <c r="N2" s="537"/>
      <c r="O2" s="537"/>
      <c r="P2" s="270"/>
      <c r="Q2" s="270"/>
      <c r="R2" s="270"/>
    </row>
    <row r="3" spans="1:18" s="4" customFormat="1" ht="12.75" customHeight="1" x14ac:dyDescent="0.25">
      <c r="A3" s="538" t="s">
        <v>134</v>
      </c>
      <c r="B3" s="538"/>
      <c r="C3" s="538"/>
      <c r="D3" s="538"/>
      <c r="E3" s="538"/>
      <c r="F3" s="538"/>
      <c r="G3" s="538"/>
      <c r="H3" s="538"/>
      <c r="I3" s="538"/>
      <c r="J3" s="538"/>
      <c r="K3" s="538"/>
      <c r="L3" s="538"/>
      <c r="M3" s="538"/>
      <c r="N3" s="538"/>
      <c r="O3" s="538"/>
      <c r="P3" s="81"/>
      <c r="Q3" s="81"/>
      <c r="R3" s="81"/>
    </row>
    <row r="4" spans="1:18" s="4" customFormat="1" ht="12.75" customHeight="1" x14ac:dyDescent="0.25">
      <c r="A4" s="538" t="s">
        <v>135</v>
      </c>
      <c r="B4" s="538"/>
      <c r="C4" s="538"/>
      <c r="D4" s="538"/>
      <c r="E4" s="538"/>
      <c r="F4" s="538"/>
      <c r="G4" s="538"/>
      <c r="H4" s="538"/>
      <c r="I4" s="538"/>
      <c r="J4" s="538"/>
      <c r="K4" s="538"/>
      <c r="L4" s="538"/>
      <c r="M4" s="538"/>
      <c r="N4" s="538"/>
      <c r="O4" s="538"/>
      <c r="P4" s="81"/>
      <c r="Q4" s="81"/>
      <c r="R4" s="81"/>
    </row>
    <row r="5" spans="1:18" s="4" customFormat="1" ht="9.9499999999999993" customHeight="1" x14ac:dyDescent="0.25">
      <c r="B5" s="295"/>
      <c r="C5" s="252"/>
      <c r="D5" s="252"/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2"/>
    </row>
    <row r="6" spans="1:18" s="48" customFormat="1" ht="12.2" customHeight="1" x14ac:dyDescent="0.25">
      <c r="A6" s="246" t="s">
        <v>111</v>
      </c>
      <c r="B6" s="247"/>
      <c r="C6" s="26" t="s">
        <v>137</v>
      </c>
      <c r="D6" s="26" t="s">
        <v>98</v>
      </c>
      <c r="E6" s="26" t="s">
        <v>99</v>
      </c>
      <c r="F6" s="26" t="s">
        <v>100</v>
      </c>
      <c r="G6" s="26" t="s">
        <v>101</v>
      </c>
      <c r="H6" s="26" t="s">
        <v>102</v>
      </c>
      <c r="I6" s="26" t="s">
        <v>103</v>
      </c>
      <c r="J6" s="26" t="s">
        <v>104</v>
      </c>
      <c r="K6" s="26" t="s">
        <v>105</v>
      </c>
      <c r="L6" s="26" t="s">
        <v>106</v>
      </c>
      <c r="M6" s="26" t="s">
        <v>107</v>
      </c>
      <c r="N6" s="26" t="s">
        <v>108</v>
      </c>
      <c r="O6" s="26" t="s">
        <v>19</v>
      </c>
    </row>
    <row r="7" spans="1:18" s="48" customFormat="1" ht="11.25" customHeight="1" x14ac:dyDescent="0.25">
      <c r="A7" s="45" t="s">
        <v>130</v>
      </c>
      <c r="B7" s="202" t="s">
        <v>22</v>
      </c>
      <c r="C7" s="46">
        <v>19</v>
      </c>
      <c r="D7" s="252" t="s">
        <v>184</v>
      </c>
      <c r="E7" s="252" t="s">
        <v>184</v>
      </c>
      <c r="F7" s="46">
        <v>19</v>
      </c>
      <c r="G7" s="252" t="s">
        <v>184</v>
      </c>
      <c r="H7" s="252" t="s">
        <v>184</v>
      </c>
      <c r="I7" s="252" t="s">
        <v>184</v>
      </c>
      <c r="J7" s="46">
        <v>8</v>
      </c>
      <c r="K7" s="46">
        <v>5</v>
      </c>
      <c r="L7" s="46">
        <v>2</v>
      </c>
      <c r="M7" s="46">
        <v>38</v>
      </c>
      <c r="N7" s="46">
        <v>18</v>
      </c>
      <c r="O7" s="320">
        <v>109</v>
      </c>
    </row>
    <row r="8" spans="1:18" s="48" customFormat="1" ht="11.25" customHeight="1" x14ac:dyDescent="0.25">
      <c r="A8" s="268" t="s">
        <v>130</v>
      </c>
      <c r="B8" s="296" t="s">
        <v>23</v>
      </c>
      <c r="C8" s="269">
        <v>1</v>
      </c>
      <c r="D8" s="253" t="s">
        <v>184</v>
      </c>
      <c r="E8" s="253" t="s">
        <v>184</v>
      </c>
      <c r="F8" s="269">
        <v>4</v>
      </c>
      <c r="G8" s="253" t="s">
        <v>184</v>
      </c>
      <c r="H8" s="253" t="s">
        <v>184</v>
      </c>
      <c r="I8" s="253" t="s">
        <v>184</v>
      </c>
      <c r="J8" s="269" t="s">
        <v>184</v>
      </c>
      <c r="K8" s="269" t="s">
        <v>184</v>
      </c>
      <c r="L8" s="269">
        <v>1</v>
      </c>
      <c r="M8" s="269">
        <v>2</v>
      </c>
      <c r="N8" s="269">
        <v>1</v>
      </c>
      <c r="O8" s="321">
        <v>9</v>
      </c>
    </row>
    <row r="9" spans="1:18" ht="11.25" customHeight="1" x14ac:dyDescent="0.25">
      <c r="A9" s="45"/>
      <c r="B9" s="202"/>
      <c r="C9" s="276"/>
      <c r="D9" s="276"/>
      <c r="E9" s="46"/>
      <c r="F9" s="276"/>
      <c r="G9" s="276"/>
      <c r="H9" s="276"/>
      <c r="I9" s="276"/>
      <c r="J9" s="46"/>
      <c r="K9" s="46"/>
      <c r="L9" s="276"/>
      <c r="M9" s="46"/>
      <c r="N9" s="46"/>
      <c r="O9" s="119"/>
    </row>
    <row r="10" spans="1:18" s="4" customFormat="1" ht="11.25" customHeight="1" x14ac:dyDescent="0.15">
      <c r="A10" s="30" t="s">
        <v>138</v>
      </c>
      <c r="B10" s="297" t="s">
        <v>22</v>
      </c>
      <c r="C10" s="31">
        <v>0</v>
      </c>
      <c r="D10" s="31">
        <v>0</v>
      </c>
      <c r="E10" s="31">
        <v>0</v>
      </c>
      <c r="F10" s="31">
        <v>0</v>
      </c>
      <c r="G10" s="31">
        <v>0</v>
      </c>
      <c r="H10" s="31">
        <v>0</v>
      </c>
      <c r="I10" s="31">
        <v>0</v>
      </c>
      <c r="J10" s="31">
        <v>0</v>
      </c>
      <c r="K10" s="31">
        <v>0</v>
      </c>
      <c r="L10" s="31">
        <v>0</v>
      </c>
      <c r="M10" s="31">
        <v>0</v>
      </c>
      <c r="N10" s="31">
        <v>0</v>
      </c>
      <c r="O10" s="272">
        <v>0</v>
      </c>
    </row>
    <row r="11" spans="1:18" s="4" customFormat="1" ht="11.25" customHeight="1" x14ac:dyDescent="0.15">
      <c r="A11" s="30"/>
      <c r="B11" s="297" t="s">
        <v>23</v>
      </c>
      <c r="C11" s="31">
        <v>0</v>
      </c>
      <c r="D11" s="31">
        <v>0</v>
      </c>
      <c r="E11" s="31">
        <v>0</v>
      </c>
      <c r="F11" s="31">
        <v>0</v>
      </c>
      <c r="G11" s="31">
        <v>0</v>
      </c>
      <c r="H11" s="31">
        <v>0</v>
      </c>
      <c r="I11" s="31">
        <v>0</v>
      </c>
      <c r="J11" s="31">
        <v>0</v>
      </c>
      <c r="K11" s="31">
        <v>0</v>
      </c>
      <c r="L11" s="31">
        <v>0</v>
      </c>
      <c r="M11" s="31">
        <v>0</v>
      </c>
      <c r="N11" s="31">
        <v>0</v>
      </c>
      <c r="O11" s="119">
        <v>0</v>
      </c>
    </row>
    <row r="12" spans="1:18" s="4" customFormat="1" ht="11.25" customHeight="1" x14ac:dyDescent="0.15">
      <c r="A12" s="30" t="s">
        <v>139</v>
      </c>
      <c r="B12" s="297" t="s">
        <v>22</v>
      </c>
      <c r="C12" s="31">
        <v>0</v>
      </c>
      <c r="D12" s="31">
        <v>0</v>
      </c>
      <c r="E12" s="31">
        <v>0</v>
      </c>
      <c r="F12" s="31">
        <v>0</v>
      </c>
      <c r="G12" s="31">
        <v>0</v>
      </c>
      <c r="H12" s="31">
        <v>0</v>
      </c>
      <c r="I12" s="31">
        <v>0</v>
      </c>
      <c r="J12" s="31">
        <v>0</v>
      </c>
      <c r="K12" s="31">
        <v>0</v>
      </c>
      <c r="L12" s="31">
        <v>0</v>
      </c>
      <c r="M12" s="31">
        <v>0</v>
      </c>
      <c r="N12" s="31">
        <v>0</v>
      </c>
      <c r="O12" s="119">
        <v>0</v>
      </c>
    </row>
    <row r="13" spans="1:18" s="4" customFormat="1" ht="11.25" customHeight="1" x14ac:dyDescent="0.15">
      <c r="A13" s="30"/>
      <c r="B13" s="297" t="s">
        <v>23</v>
      </c>
      <c r="C13" s="31">
        <v>0</v>
      </c>
      <c r="D13" s="31">
        <v>0</v>
      </c>
      <c r="E13" s="31">
        <v>0</v>
      </c>
      <c r="F13" s="31">
        <v>0</v>
      </c>
      <c r="G13" s="31">
        <v>0</v>
      </c>
      <c r="H13" s="31">
        <v>0</v>
      </c>
      <c r="I13" s="31">
        <v>0</v>
      </c>
      <c r="J13" s="31">
        <v>0</v>
      </c>
      <c r="K13" s="31">
        <v>0</v>
      </c>
      <c r="L13" s="31">
        <v>0</v>
      </c>
      <c r="M13" s="31">
        <v>0</v>
      </c>
      <c r="N13" s="31">
        <v>0</v>
      </c>
      <c r="O13" s="119">
        <v>0</v>
      </c>
    </row>
    <row r="14" spans="1:18" s="4" customFormat="1" ht="11.25" customHeight="1" x14ac:dyDescent="0.15">
      <c r="A14" s="30" t="s">
        <v>140</v>
      </c>
      <c r="B14" s="297" t="s">
        <v>22</v>
      </c>
      <c r="C14" s="31">
        <v>0</v>
      </c>
      <c r="D14" s="31">
        <v>0</v>
      </c>
      <c r="E14" s="31">
        <v>0</v>
      </c>
      <c r="F14" s="31">
        <v>0</v>
      </c>
      <c r="G14" s="31">
        <v>0</v>
      </c>
      <c r="H14" s="31">
        <v>0</v>
      </c>
      <c r="I14" s="31">
        <v>0</v>
      </c>
      <c r="J14" s="31">
        <v>0</v>
      </c>
      <c r="K14" s="31">
        <v>0</v>
      </c>
      <c r="L14" s="31">
        <v>0</v>
      </c>
      <c r="M14" s="31">
        <v>0</v>
      </c>
      <c r="N14" s="31">
        <v>0</v>
      </c>
      <c r="O14" s="119">
        <v>0</v>
      </c>
    </row>
    <row r="15" spans="1:18" s="4" customFormat="1" ht="11.25" customHeight="1" x14ac:dyDescent="0.15">
      <c r="A15" s="30"/>
      <c r="B15" s="297" t="s">
        <v>23</v>
      </c>
      <c r="C15" s="31">
        <v>0</v>
      </c>
      <c r="D15" s="31">
        <v>0</v>
      </c>
      <c r="E15" s="31">
        <v>0</v>
      </c>
      <c r="F15" s="31">
        <v>0</v>
      </c>
      <c r="G15" s="31">
        <v>0</v>
      </c>
      <c r="H15" s="31">
        <v>0</v>
      </c>
      <c r="I15" s="31">
        <v>0</v>
      </c>
      <c r="J15" s="31">
        <v>0</v>
      </c>
      <c r="K15" s="31">
        <v>0</v>
      </c>
      <c r="L15" s="31">
        <v>0</v>
      </c>
      <c r="M15" s="31">
        <v>0</v>
      </c>
      <c r="N15" s="31">
        <v>0</v>
      </c>
      <c r="O15" s="119">
        <v>0</v>
      </c>
    </row>
    <row r="16" spans="1:18" s="4" customFormat="1" ht="11.25" customHeight="1" x14ac:dyDescent="0.15">
      <c r="A16" s="30" t="s">
        <v>93</v>
      </c>
      <c r="B16" s="297" t="s">
        <v>22</v>
      </c>
      <c r="C16" s="31">
        <v>0</v>
      </c>
      <c r="D16" s="31">
        <v>0</v>
      </c>
      <c r="E16" s="31">
        <v>0</v>
      </c>
      <c r="F16" s="31">
        <v>0</v>
      </c>
      <c r="G16" s="31">
        <v>0</v>
      </c>
      <c r="H16" s="31">
        <v>0</v>
      </c>
      <c r="I16" s="31">
        <v>0</v>
      </c>
      <c r="J16" s="31">
        <v>0</v>
      </c>
      <c r="K16" s="31">
        <v>0</v>
      </c>
      <c r="L16" s="31">
        <v>0</v>
      </c>
      <c r="M16" s="31">
        <v>0</v>
      </c>
      <c r="N16" s="31">
        <v>0</v>
      </c>
      <c r="O16" s="119">
        <v>0</v>
      </c>
    </row>
    <row r="17" spans="1:15" s="4" customFormat="1" ht="11.25" customHeight="1" x14ac:dyDescent="0.15">
      <c r="A17" s="30"/>
      <c r="B17" s="297" t="s">
        <v>23</v>
      </c>
      <c r="C17" s="31">
        <v>0</v>
      </c>
      <c r="D17" s="31">
        <v>0</v>
      </c>
      <c r="E17" s="31">
        <v>0</v>
      </c>
      <c r="F17" s="31">
        <v>0</v>
      </c>
      <c r="G17" s="31">
        <v>0</v>
      </c>
      <c r="H17" s="31">
        <v>0</v>
      </c>
      <c r="I17" s="31">
        <v>0</v>
      </c>
      <c r="J17" s="31">
        <v>0</v>
      </c>
      <c r="K17" s="31">
        <v>0</v>
      </c>
      <c r="L17" s="31">
        <v>0</v>
      </c>
      <c r="M17" s="31">
        <v>0</v>
      </c>
      <c r="N17" s="31">
        <v>0</v>
      </c>
      <c r="O17" s="119">
        <v>0</v>
      </c>
    </row>
    <row r="18" spans="1:15" s="4" customFormat="1" ht="11.25" customHeight="1" x14ac:dyDescent="0.15">
      <c r="A18" s="30" t="s">
        <v>94</v>
      </c>
      <c r="B18" s="297" t="s">
        <v>22</v>
      </c>
      <c r="C18" s="31">
        <v>19</v>
      </c>
      <c r="D18" s="31">
        <v>0</v>
      </c>
      <c r="E18" s="31">
        <v>0</v>
      </c>
      <c r="F18" s="31">
        <v>19</v>
      </c>
      <c r="G18" s="31">
        <v>0</v>
      </c>
      <c r="H18" s="31">
        <v>0</v>
      </c>
      <c r="I18" s="31">
        <v>0</v>
      </c>
      <c r="J18" s="31">
        <v>8</v>
      </c>
      <c r="K18" s="31">
        <v>5</v>
      </c>
      <c r="L18" s="31">
        <v>2</v>
      </c>
      <c r="M18" s="31">
        <v>38</v>
      </c>
      <c r="N18" s="31">
        <v>18</v>
      </c>
      <c r="O18" s="119">
        <v>0</v>
      </c>
    </row>
    <row r="19" spans="1:15" s="4" customFormat="1" ht="11.25" customHeight="1" x14ac:dyDescent="0.15">
      <c r="A19" s="30"/>
      <c r="B19" s="297" t="s">
        <v>23</v>
      </c>
      <c r="C19" s="169">
        <v>1</v>
      </c>
      <c r="D19" s="169">
        <v>0</v>
      </c>
      <c r="E19" s="169">
        <v>0</v>
      </c>
      <c r="F19" s="169">
        <v>4</v>
      </c>
      <c r="G19" s="169">
        <v>0</v>
      </c>
      <c r="H19" s="169">
        <v>0</v>
      </c>
      <c r="I19" s="169">
        <v>0</v>
      </c>
      <c r="J19" s="169">
        <v>0</v>
      </c>
      <c r="K19" s="169">
        <v>0</v>
      </c>
      <c r="L19" s="169">
        <v>1</v>
      </c>
      <c r="M19" s="169">
        <v>2</v>
      </c>
      <c r="N19" s="169">
        <v>1</v>
      </c>
      <c r="O19" s="273">
        <v>0</v>
      </c>
    </row>
    <row r="20" spans="1:15" s="4" customFormat="1" ht="12.2" customHeight="1" x14ac:dyDescent="0.25">
      <c r="A20" s="274" t="s">
        <v>95</v>
      </c>
      <c r="B20" s="298" t="s">
        <v>22</v>
      </c>
      <c r="C20" s="274">
        <v>19</v>
      </c>
      <c r="D20" s="274">
        <v>0</v>
      </c>
      <c r="E20" s="274">
        <v>0</v>
      </c>
      <c r="F20" s="274">
        <v>19</v>
      </c>
      <c r="G20" s="274">
        <v>0</v>
      </c>
      <c r="H20" s="274">
        <v>0</v>
      </c>
      <c r="I20" s="274">
        <v>0</v>
      </c>
      <c r="J20" s="274">
        <v>8</v>
      </c>
      <c r="K20" s="274">
        <v>5</v>
      </c>
      <c r="L20" s="274">
        <v>2</v>
      </c>
      <c r="M20" s="274">
        <v>38</v>
      </c>
      <c r="N20" s="274">
        <v>18</v>
      </c>
      <c r="O20" s="274">
        <v>109</v>
      </c>
    </row>
    <row r="21" spans="1:15" s="4" customFormat="1" ht="12.2" customHeight="1" x14ac:dyDescent="0.25">
      <c r="A21" s="251"/>
      <c r="B21" s="299" t="s">
        <v>23</v>
      </c>
      <c r="C21" s="249">
        <v>1</v>
      </c>
      <c r="D21" s="249">
        <v>0</v>
      </c>
      <c r="E21" s="249">
        <v>0</v>
      </c>
      <c r="F21" s="249">
        <v>4</v>
      </c>
      <c r="G21" s="249">
        <v>0</v>
      </c>
      <c r="H21" s="249">
        <v>0</v>
      </c>
      <c r="I21" s="249">
        <v>0</v>
      </c>
      <c r="J21" s="249">
        <v>0</v>
      </c>
      <c r="K21" s="249">
        <v>0</v>
      </c>
      <c r="L21" s="249">
        <v>1</v>
      </c>
      <c r="M21" s="249">
        <v>2</v>
      </c>
      <c r="N21" s="249">
        <v>1</v>
      </c>
      <c r="O21" s="251">
        <v>9</v>
      </c>
    </row>
    <row r="26" spans="1:15" s="275" customFormat="1" ht="9.9499999999999993" customHeight="1" x14ac:dyDescent="0.25">
      <c r="A26" s="202"/>
      <c r="B26" s="202"/>
      <c r="C26" s="202"/>
      <c r="F26" s="202"/>
      <c r="J26" s="202"/>
      <c r="K26" s="202"/>
      <c r="L26" s="202"/>
      <c r="M26" s="202"/>
      <c r="N26" s="202"/>
    </row>
    <row r="27" spans="1:15" s="275" customFormat="1" ht="9.9499999999999993" customHeight="1" x14ac:dyDescent="0.25">
      <c r="A27" s="45"/>
      <c r="B27" s="202"/>
      <c r="C27" s="46"/>
      <c r="F27" s="46"/>
      <c r="J27" s="46"/>
      <c r="K27" s="46"/>
      <c r="L27" s="46"/>
      <c r="M27" s="46"/>
      <c r="N27" s="46"/>
    </row>
    <row r="28" spans="1:15" s="275" customFormat="1" ht="9.9499999999999993" customHeight="1" x14ac:dyDescent="0.25">
      <c r="A28" s="45"/>
      <c r="B28" s="202"/>
      <c r="C28" s="46"/>
      <c r="F28" s="46"/>
      <c r="J28" s="46"/>
      <c r="K28" s="46"/>
      <c r="L28" s="46"/>
      <c r="M28" s="46"/>
      <c r="N28" s="46"/>
    </row>
    <row r="29" spans="1:15" s="275" customFormat="1" ht="9.9499999999999993" customHeight="1" x14ac:dyDescent="0.25">
      <c r="B29" s="300"/>
    </row>
    <row r="30" spans="1:15" s="275" customFormat="1" ht="9.9499999999999993" customHeight="1" x14ac:dyDescent="0.25">
      <c r="B30" s="300"/>
    </row>
    <row r="31" spans="1:15" s="275" customFormat="1" ht="9.9499999999999993" customHeight="1" x14ac:dyDescent="0.25">
      <c r="B31" s="300"/>
    </row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" footer="0"/>
  <pageSetup scale="90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43"/>
  <sheetViews>
    <sheetView workbookViewId="0">
      <selection activeCell="R47" sqref="R47"/>
    </sheetView>
  </sheetViews>
  <sheetFormatPr baseColWidth="10" defaultRowHeight="8.25" x14ac:dyDescent="0.15"/>
  <cols>
    <col min="1" max="1" width="18.28515625" style="471" customWidth="1"/>
    <col min="2" max="2" width="3.7109375" style="469" customWidth="1"/>
    <col min="3" max="3" width="4.7109375" style="469" customWidth="1"/>
    <col min="4" max="18" width="5.28515625" style="469" customWidth="1"/>
    <col min="19" max="30" width="6.28515625" style="469" customWidth="1"/>
    <col min="31" max="16384" width="11.42578125" style="469"/>
  </cols>
  <sheetData>
    <row r="1" spans="1:24" ht="12.75" customHeight="1" x14ac:dyDescent="0.15">
      <c r="A1" s="537" t="s">
        <v>168</v>
      </c>
      <c r="B1" s="537"/>
      <c r="C1" s="537"/>
      <c r="D1" s="537"/>
      <c r="E1" s="537"/>
      <c r="F1" s="537"/>
      <c r="G1" s="537"/>
      <c r="H1" s="537"/>
      <c r="I1" s="537"/>
      <c r="J1" s="537"/>
      <c r="K1" s="537"/>
      <c r="L1" s="537"/>
      <c r="M1" s="537"/>
      <c r="N1" s="537"/>
      <c r="O1" s="537"/>
      <c r="P1" s="537"/>
      <c r="Q1" s="537"/>
      <c r="R1" s="537"/>
    </row>
    <row r="2" spans="1:24" ht="12.75" customHeight="1" x14ac:dyDescent="0.15">
      <c r="A2" s="537" t="s">
        <v>145</v>
      </c>
      <c r="B2" s="537"/>
      <c r="C2" s="537"/>
      <c r="D2" s="537"/>
      <c r="E2" s="537"/>
      <c r="F2" s="537"/>
      <c r="G2" s="537"/>
      <c r="H2" s="537"/>
      <c r="I2" s="537"/>
      <c r="J2" s="537"/>
      <c r="K2" s="537"/>
      <c r="L2" s="537"/>
      <c r="M2" s="537"/>
      <c r="N2" s="537"/>
      <c r="O2" s="537"/>
      <c r="P2" s="537"/>
      <c r="Q2" s="537"/>
      <c r="R2" s="537"/>
    </row>
    <row r="3" spans="1:24" ht="11.25" customHeight="1" x14ac:dyDescent="0.15">
      <c r="A3" s="538" t="s">
        <v>186</v>
      </c>
      <c r="B3" s="538"/>
      <c r="C3" s="538"/>
      <c r="D3" s="538"/>
      <c r="E3" s="538"/>
      <c r="F3" s="538"/>
      <c r="G3" s="538"/>
      <c r="H3" s="538"/>
      <c r="I3" s="538"/>
      <c r="J3" s="538"/>
      <c r="K3" s="538"/>
      <c r="L3" s="538"/>
      <c r="M3" s="538"/>
      <c r="N3" s="538"/>
      <c r="O3" s="538"/>
      <c r="P3" s="538"/>
      <c r="Q3" s="538"/>
      <c r="R3" s="538"/>
    </row>
    <row r="4" spans="1:24" ht="11.25" customHeight="1" x14ac:dyDescent="0.15">
      <c r="A4" s="538" t="s">
        <v>135</v>
      </c>
      <c r="B4" s="538"/>
      <c r="C4" s="538"/>
      <c r="D4" s="538"/>
      <c r="E4" s="538"/>
      <c r="F4" s="538"/>
      <c r="G4" s="538"/>
      <c r="H4" s="538"/>
      <c r="I4" s="538"/>
      <c r="J4" s="538"/>
      <c r="K4" s="538"/>
      <c r="L4" s="538"/>
      <c r="M4" s="538"/>
      <c r="N4" s="538"/>
      <c r="O4" s="538"/>
      <c r="P4" s="538"/>
      <c r="Q4" s="538"/>
      <c r="R4" s="538"/>
    </row>
    <row r="5" spans="1:24" ht="11.25" customHeight="1" x14ac:dyDescent="0.15"/>
    <row r="6" spans="1:24" s="470" customFormat="1" ht="12.2" customHeight="1" x14ac:dyDescent="0.2">
      <c r="A6" s="472" t="s">
        <v>3</v>
      </c>
      <c r="B6" s="473"/>
      <c r="C6" s="473" t="s">
        <v>4</v>
      </c>
      <c r="D6" s="473" t="s">
        <v>5</v>
      </c>
      <c r="E6" s="473" t="s">
        <v>6</v>
      </c>
      <c r="F6" s="473" t="s">
        <v>7</v>
      </c>
      <c r="G6" s="473" t="s">
        <v>8</v>
      </c>
      <c r="H6" s="473" t="s">
        <v>9</v>
      </c>
      <c r="I6" s="473" t="s">
        <v>10</v>
      </c>
      <c r="J6" s="473" t="s">
        <v>11</v>
      </c>
      <c r="K6" s="473" t="s">
        <v>12</v>
      </c>
      <c r="L6" s="473" t="s">
        <v>20</v>
      </c>
      <c r="M6" s="473" t="s">
        <v>14</v>
      </c>
      <c r="N6" s="473" t="s">
        <v>15</v>
      </c>
      <c r="O6" s="473" t="s">
        <v>16</v>
      </c>
      <c r="P6" s="473" t="s">
        <v>17</v>
      </c>
      <c r="Q6" s="474" t="s">
        <v>112</v>
      </c>
      <c r="R6" s="474" t="s">
        <v>144</v>
      </c>
      <c r="S6" s="113"/>
      <c r="T6" s="113"/>
      <c r="U6" s="113"/>
      <c r="V6" s="113"/>
      <c r="W6" s="113"/>
      <c r="X6" s="113"/>
    </row>
    <row r="7" spans="1:24" ht="11.25" customHeight="1" x14ac:dyDescent="0.15">
      <c r="A7" s="475" t="s">
        <v>88</v>
      </c>
      <c r="B7" s="478" t="s">
        <v>22</v>
      </c>
      <c r="C7" s="490" t="s">
        <v>184</v>
      </c>
      <c r="D7" s="490" t="s">
        <v>184</v>
      </c>
      <c r="E7" s="490" t="s">
        <v>184</v>
      </c>
      <c r="F7" s="490" t="s">
        <v>184</v>
      </c>
      <c r="G7" s="490" t="s">
        <v>184</v>
      </c>
      <c r="H7" s="490" t="s">
        <v>184</v>
      </c>
      <c r="I7" s="490" t="s">
        <v>184</v>
      </c>
      <c r="J7" s="490" t="s">
        <v>184</v>
      </c>
      <c r="K7" s="490" t="s">
        <v>184</v>
      </c>
      <c r="L7" s="490" t="s">
        <v>184</v>
      </c>
      <c r="M7" s="490" t="s">
        <v>184</v>
      </c>
      <c r="N7" s="490" t="s">
        <v>184</v>
      </c>
      <c r="O7" s="490" t="s">
        <v>184</v>
      </c>
      <c r="P7" s="486">
        <v>32</v>
      </c>
      <c r="Q7" s="256" t="s">
        <v>184</v>
      </c>
      <c r="R7" s="168">
        <f>SUM(C7:Q7)</f>
        <v>32</v>
      </c>
    </row>
    <row r="8" spans="1:24" ht="11.25" customHeight="1" x14ac:dyDescent="0.15">
      <c r="A8" s="480" t="s">
        <v>88</v>
      </c>
      <c r="B8" s="481" t="s">
        <v>23</v>
      </c>
      <c r="C8" s="491" t="s">
        <v>184</v>
      </c>
      <c r="D8" s="491" t="s">
        <v>184</v>
      </c>
      <c r="E8" s="491" t="s">
        <v>184</v>
      </c>
      <c r="F8" s="491" t="s">
        <v>184</v>
      </c>
      <c r="G8" s="491" t="s">
        <v>184</v>
      </c>
      <c r="H8" s="491" t="s">
        <v>184</v>
      </c>
      <c r="I8" s="491" t="s">
        <v>184</v>
      </c>
      <c r="J8" s="491" t="s">
        <v>184</v>
      </c>
      <c r="K8" s="491" t="s">
        <v>184</v>
      </c>
      <c r="L8" s="491" t="s">
        <v>184</v>
      </c>
      <c r="M8" s="491" t="s">
        <v>184</v>
      </c>
      <c r="N8" s="491" t="s">
        <v>184</v>
      </c>
      <c r="O8" s="491" t="s">
        <v>184</v>
      </c>
      <c r="P8" s="487">
        <v>2</v>
      </c>
      <c r="Q8" s="257" t="s">
        <v>184</v>
      </c>
      <c r="R8" s="488">
        <f t="shared" ref="R8:R19" si="0">SUM(C8:Q8)</f>
        <v>2</v>
      </c>
    </row>
    <row r="9" spans="1:24" ht="11.25" customHeight="1" x14ac:dyDescent="0.15">
      <c r="A9" s="476"/>
      <c r="B9" s="168"/>
      <c r="C9" s="256"/>
      <c r="D9" s="256"/>
      <c r="E9" s="256"/>
      <c r="F9" s="256"/>
      <c r="G9" s="256"/>
      <c r="H9" s="256"/>
      <c r="I9" s="256"/>
      <c r="J9" s="256"/>
      <c r="K9" s="256"/>
      <c r="L9" s="256"/>
      <c r="M9" s="256"/>
      <c r="N9" s="256"/>
      <c r="O9" s="256"/>
      <c r="P9" s="256"/>
      <c r="Q9" s="256"/>
      <c r="R9" s="168"/>
    </row>
    <row r="10" spans="1:24" ht="11.25" customHeight="1" x14ac:dyDescent="0.15">
      <c r="A10" s="476" t="s">
        <v>90</v>
      </c>
      <c r="B10" s="478" t="s">
        <v>22</v>
      </c>
      <c r="C10" s="256">
        <v>0</v>
      </c>
      <c r="D10" s="256">
        <v>0</v>
      </c>
      <c r="E10" s="256">
        <v>0</v>
      </c>
      <c r="F10" s="256">
        <v>0</v>
      </c>
      <c r="G10" s="256">
        <v>0</v>
      </c>
      <c r="H10" s="256">
        <v>0</v>
      </c>
      <c r="I10" s="256">
        <v>0</v>
      </c>
      <c r="J10" s="256">
        <v>0</v>
      </c>
      <c r="K10" s="256">
        <v>0</v>
      </c>
      <c r="L10" s="256">
        <v>0</v>
      </c>
      <c r="M10" s="256">
        <v>0</v>
      </c>
      <c r="N10" s="256">
        <v>0</v>
      </c>
      <c r="O10" s="256">
        <v>0</v>
      </c>
      <c r="P10" s="256">
        <v>0</v>
      </c>
      <c r="Q10" s="256">
        <v>0</v>
      </c>
      <c r="R10" s="168">
        <f t="shared" si="0"/>
        <v>0</v>
      </c>
    </row>
    <row r="11" spans="1:24" ht="11.25" customHeight="1" x14ac:dyDescent="0.15">
      <c r="A11" s="476"/>
      <c r="B11" s="478" t="s">
        <v>23</v>
      </c>
      <c r="C11" s="256">
        <v>0</v>
      </c>
      <c r="D11" s="256">
        <v>0</v>
      </c>
      <c r="E11" s="256">
        <v>0</v>
      </c>
      <c r="F11" s="256">
        <v>0</v>
      </c>
      <c r="G11" s="256">
        <v>0</v>
      </c>
      <c r="H11" s="256">
        <v>0</v>
      </c>
      <c r="I11" s="256">
        <v>0</v>
      </c>
      <c r="J11" s="256">
        <v>0</v>
      </c>
      <c r="K11" s="256">
        <v>0</v>
      </c>
      <c r="L11" s="256">
        <v>0</v>
      </c>
      <c r="M11" s="256">
        <v>0</v>
      </c>
      <c r="N11" s="256">
        <v>0</v>
      </c>
      <c r="O11" s="256">
        <v>0</v>
      </c>
      <c r="P11" s="256">
        <v>0</v>
      </c>
      <c r="Q11" s="256">
        <v>0</v>
      </c>
      <c r="R11" s="168">
        <f t="shared" si="0"/>
        <v>0</v>
      </c>
    </row>
    <row r="12" spans="1:24" ht="11.25" customHeight="1" x14ac:dyDescent="0.15">
      <c r="A12" s="477" t="s">
        <v>91</v>
      </c>
      <c r="B12" s="479" t="s">
        <v>22</v>
      </c>
      <c r="C12" s="489">
        <v>0</v>
      </c>
      <c r="D12" s="489">
        <v>0</v>
      </c>
      <c r="E12" s="489">
        <v>0</v>
      </c>
      <c r="F12" s="489">
        <v>0</v>
      </c>
      <c r="G12" s="489">
        <v>0</v>
      </c>
      <c r="H12" s="489">
        <v>0</v>
      </c>
      <c r="I12" s="489">
        <v>0</v>
      </c>
      <c r="J12" s="489">
        <v>0</v>
      </c>
      <c r="K12" s="489">
        <v>0</v>
      </c>
      <c r="L12" s="489">
        <v>0</v>
      </c>
      <c r="M12" s="489">
        <v>0</v>
      </c>
      <c r="N12" s="489">
        <v>0</v>
      </c>
      <c r="O12" s="489">
        <v>0</v>
      </c>
      <c r="P12" s="492">
        <v>0</v>
      </c>
      <c r="Q12" s="256">
        <v>0</v>
      </c>
      <c r="R12" s="168">
        <f t="shared" si="0"/>
        <v>0</v>
      </c>
    </row>
    <row r="13" spans="1:24" ht="11.25" customHeight="1" x14ac:dyDescent="0.15">
      <c r="A13" s="477"/>
      <c r="B13" s="479" t="s">
        <v>23</v>
      </c>
      <c r="C13" s="489">
        <v>0</v>
      </c>
      <c r="D13" s="489">
        <v>0</v>
      </c>
      <c r="E13" s="489">
        <v>0</v>
      </c>
      <c r="F13" s="489">
        <v>0</v>
      </c>
      <c r="G13" s="489">
        <v>0</v>
      </c>
      <c r="H13" s="489">
        <v>0</v>
      </c>
      <c r="I13" s="489">
        <v>0</v>
      </c>
      <c r="J13" s="489">
        <v>0</v>
      </c>
      <c r="K13" s="489">
        <v>0</v>
      </c>
      <c r="L13" s="489">
        <v>0</v>
      </c>
      <c r="M13" s="489">
        <v>0</v>
      </c>
      <c r="N13" s="489">
        <v>0</v>
      </c>
      <c r="O13" s="489">
        <v>0</v>
      </c>
      <c r="P13" s="492">
        <v>0</v>
      </c>
      <c r="Q13" s="256">
        <v>0</v>
      </c>
      <c r="R13" s="168">
        <f t="shared" si="0"/>
        <v>0</v>
      </c>
    </row>
    <row r="14" spans="1:24" ht="11.25" customHeight="1" x14ac:dyDescent="0.15">
      <c r="A14" s="477" t="s">
        <v>92</v>
      </c>
      <c r="B14" s="478" t="s">
        <v>22</v>
      </c>
      <c r="C14" s="489">
        <v>0</v>
      </c>
      <c r="D14" s="489">
        <v>0</v>
      </c>
      <c r="E14" s="489">
        <v>0</v>
      </c>
      <c r="F14" s="489">
        <v>0</v>
      </c>
      <c r="G14" s="489">
        <v>0</v>
      </c>
      <c r="H14" s="489">
        <v>0</v>
      </c>
      <c r="I14" s="489">
        <v>0</v>
      </c>
      <c r="J14" s="489">
        <v>0</v>
      </c>
      <c r="K14" s="489">
        <v>0</v>
      </c>
      <c r="L14" s="489">
        <v>0</v>
      </c>
      <c r="M14" s="489">
        <v>0</v>
      </c>
      <c r="N14" s="489">
        <v>0</v>
      </c>
      <c r="O14" s="489">
        <v>0</v>
      </c>
      <c r="P14" s="492">
        <v>0</v>
      </c>
      <c r="Q14" s="256">
        <v>0</v>
      </c>
      <c r="R14" s="168">
        <f t="shared" si="0"/>
        <v>0</v>
      </c>
    </row>
    <row r="15" spans="1:24" ht="11.25" customHeight="1" x14ac:dyDescent="0.15">
      <c r="A15" s="477"/>
      <c r="B15" s="478" t="s">
        <v>23</v>
      </c>
      <c r="C15" s="489">
        <v>0</v>
      </c>
      <c r="D15" s="489">
        <v>0</v>
      </c>
      <c r="E15" s="489">
        <v>0</v>
      </c>
      <c r="F15" s="489">
        <v>0</v>
      </c>
      <c r="G15" s="489">
        <v>0</v>
      </c>
      <c r="H15" s="489">
        <v>0</v>
      </c>
      <c r="I15" s="489">
        <v>0</v>
      </c>
      <c r="J15" s="489">
        <v>0</v>
      </c>
      <c r="K15" s="489">
        <v>0</v>
      </c>
      <c r="L15" s="489">
        <v>0</v>
      </c>
      <c r="M15" s="489">
        <v>0</v>
      </c>
      <c r="N15" s="489">
        <v>0</v>
      </c>
      <c r="O15" s="489">
        <v>0</v>
      </c>
      <c r="P15" s="492">
        <v>0</v>
      </c>
      <c r="Q15" s="256">
        <v>0</v>
      </c>
      <c r="R15" s="168">
        <f t="shared" si="0"/>
        <v>0</v>
      </c>
    </row>
    <row r="16" spans="1:24" ht="11.25" customHeight="1" x14ac:dyDescent="0.15">
      <c r="A16" s="477" t="s">
        <v>93</v>
      </c>
      <c r="B16" s="478" t="s">
        <v>22</v>
      </c>
      <c r="C16" s="489">
        <v>0</v>
      </c>
      <c r="D16" s="489">
        <v>0</v>
      </c>
      <c r="E16" s="489">
        <v>0</v>
      </c>
      <c r="F16" s="489">
        <v>0</v>
      </c>
      <c r="G16" s="489">
        <v>0</v>
      </c>
      <c r="H16" s="489">
        <v>0</v>
      </c>
      <c r="I16" s="489">
        <v>0</v>
      </c>
      <c r="J16" s="489">
        <v>0</v>
      </c>
      <c r="K16" s="489">
        <v>0</v>
      </c>
      <c r="L16" s="489">
        <v>0</v>
      </c>
      <c r="M16" s="489">
        <v>0</v>
      </c>
      <c r="N16" s="489">
        <v>0</v>
      </c>
      <c r="O16" s="489">
        <v>0</v>
      </c>
      <c r="P16" s="492">
        <v>0</v>
      </c>
      <c r="Q16" s="256">
        <v>0</v>
      </c>
      <c r="R16" s="168">
        <f t="shared" si="0"/>
        <v>0</v>
      </c>
    </row>
    <row r="17" spans="1:18" ht="11.25" customHeight="1" x14ac:dyDescent="0.15">
      <c r="A17" s="477"/>
      <c r="B17" s="478" t="s">
        <v>23</v>
      </c>
      <c r="C17" s="489">
        <v>0</v>
      </c>
      <c r="D17" s="489">
        <v>0</v>
      </c>
      <c r="E17" s="489">
        <v>0</v>
      </c>
      <c r="F17" s="489">
        <v>0</v>
      </c>
      <c r="G17" s="489">
        <v>0</v>
      </c>
      <c r="H17" s="489">
        <v>0</v>
      </c>
      <c r="I17" s="489">
        <v>0</v>
      </c>
      <c r="J17" s="489">
        <v>0</v>
      </c>
      <c r="K17" s="489">
        <v>0</v>
      </c>
      <c r="L17" s="489">
        <v>0</v>
      </c>
      <c r="M17" s="489">
        <v>0</v>
      </c>
      <c r="N17" s="489">
        <v>0</v>
      </c>
      <c r="O17" s="489">
        <v>0</v>
      </c>
      <c r="P17" s="492">
        <v>0</v>
      </c>
      <c r="Q17" s="256">
        <v>0</v>
      </c>
      <c r="R17" s="168">
        <f t="shared" si="0"/>
        <v>0</v>
      </c>
    </row>
    <row r="18" spans="1:18" ht="11.25" customHeight="1" x14ac:dyDescent="0.15">
      <c r="A18" s="477" t="s">
        <v>109</v>
      </c>
      <c r="B18" s="479" t="s">
        <v>22</v>
      </c>
      <c r="C18" s="492">
        <v>0</v>
      </c>
      <c r="D18" s="492">
        <v>0</v>
      </c>
      <c r="E18" s="492">
        <v>0</v>
      </c>
      <c r="F18" s="492">
        <v>0</v>
      </c>
      <c r="G18" s="492">
        <v>0</v>
      </c>
      <c r="H18" s="492">
        <v>0</v>
      </c>
      <c r="I18" s="492">
        <v>0</v>
      </c>
      <c r="J18" s="492">
        <v>0</v>
      </c>
      <c r="K18" s="492">
        <v>0</v>
      </c>
      <c r="L18" s="492">
        <v>0</v>
      </c>
      <c r="M18" s="492">
        <v>0</v>
      </c>
      <c r="N18" s="492">
        <v>0</v>
      </c>
      <c r="O18" s="492">
        <v>0</v>
      </c>
      <c r="P18" s="489">
        <v>32</v>
      </c>
      <c r="Q18" s="256">
        <v>0</v>
      </c>
      <c r="R18" s="168">
        <f t="shared" si="0"/>
        <v>32</v>
      </c>
    </row>
    <row r="19" spans="1:18" ht="11.25" customHeight="1" x14ac:dyDescent="0.15">
      <c r="A19" s="477"/>
      <c r="B19" s="479" t="s">
        <v>23</v>
      </c>
      <c r="C19" s="492">
        <v>0</v>
      </c>
      <c r="D19" s="492">
        <v>0</v>
      </c>
      <c r="E19" s="492">
        <v>0</v>
      </c>
      <c r="F19" s="492">
        <v>0</v>
      </c>
      <c r="G19" s="492">
        <v>0</v>
      </c>
      <c r="H19" s="492">
        <v>0</v>
      </c>
      <c r="I19" s="492">
        <v>0</v>
      </c>
      <c r="J19" s="492">
        <v>0</v>
      </c>
      <c r="K19" s="492">
        <v>0</v>
      </c>
      <c r="L19" s="492">
        <v>0</v>
      </c>
      <c r="M19" s="492">
        <v>0</v>
      </c>
      <c r="N19" s="492">
        <v>0</v>
      </c>
      <c r="O19" s="492">
        <v>0</v>
      </c>
      <c r="P19" s="489">
        <v>2</v>
      </c>
      <c r="Q19" s="256">
        <v>0</v>
      </c>
      <c r="R19" s="168">
        <f t="shared" si="0"/>
        <v>2</v>
      </c>
    </row>
    <row r="20" spans="1:18" ht="11.25" customHeight="1" x14ac:dyDescent="0.15">
      <c r="A20" s="482" t="s">
        <v>154</v>
      </c>
      <c r="B20" s="483" t="s">
        <v>22</v>
      </c>
      <c r="C20" s="450">
        <v>0</v>
      </c>
      <c r="D20" s="450">
        <v>0</v>
      </c>
      <c r="E20" s="450">
        <v>0</v>
      </c>
      <c r="F20" s="450">
        <v>0</v>
      </c>
      <c r="G20" s="450">
        <v>0</v>
      </c>
      <c r="H20" s="450">
        <v>0</v>
      </c>
      <c r="I20" s="450">
        <v>0</v>
      </c>
      <c r="J20" s="450">
        <v>0</v>
      </c>
      <c r="K20" s="450">
        <v>0</v>
      </c>
      <c r="L20" s="450">
        <v>0</v>
      </c>
      <c r="M20" s="450">
        <v>0</v>
      </c>
      <c r="N20" s="450">
        <v>0</v>
      </c>
      <c r="O20" s="450">
        <v>0</v>
      </c>
      <c r="P20" s="450">
        <v>32</v>
      </c>
      <c r="Q20" s="450">
        <v>0</v>
      </c>
      <c r="R20" s="450">
        <f>SUM(R10+R12+R14+R16+R18)</f>
        <v>32</v>
      </c>
    </row>
    <row r="21" spans="1:18" ht="11.25" customHeight="1" x14ac:dyDescent="0.15">
      <c r="A21" s="484"/>
      <c r="B21" s="485" t="s">
        <v>23</v>
      </c>
      <c r="C21" s="451">
        <v>0</v>
      </c>
      <c r="D21" s="451">
        <v>0</v>
      </c>
      <c r="E21" s="451">
        <v>0</v>
      </c>
      <c r="F21" s="451">
        <v>0</v>
      </c>
      <c r="G21" s="451">
        <v>0</v>
      </c>
      <c r="H21" s="451">
        <v>0</v>
      </c>
      <c r="I21" s="451">
        <v>0</v>
      </c>
      <c r="J21" s="451">
        <v>0</v>
      </c>
      <c r="K21" s="451">
        <v>0</v>
      </c>
      <c r="L21" s="451">
        <v>0</v>
      </c>
      <c r="M21" s="451">
        <v>0</v>
      </c>
      <c r="N21" s="451">
        <v>0</v>
      </c>
      <c r="O21" s="451">
        <v>0</v>
      </c>
      <c r="P21" s="451">
        <v>0</v>
      </c>
      <c r="Q21" s="451">
        <v>0</v>
      </c>
      <c r="R21" s="451">
        <f>SUM(R11+R13+R15+R17+R19)</f>
        <v>2</v>
      </c>
    </row>
    <row r="22" spans="1:18" ht="11.25" customHeight="1" x14ac:dyDescent="0.15">
      <c r="B22" s="168"/>
    </row>
    <row r="23" spans="1:18" ht="11.25" customHeight="1" x14ac:dyDescent="0.15"/>
    <row r="24" spans="1:18" ht="11.25" customHeight="1" x14ac:dyDescent="0.15"/>
    <row r="25" spans="1:18" ht="11.25" customHeight="1" x14ac:dyDescent="0.15"/>
    <row r="26" spans="1:18" ht="11.25" customHeight="1" x14ac:dyDescent="0.15"/>
    <row r="27" spans="1:18" ht="11.25" customHeight="1" x14ac:dyDescent="0.15"/>
    <row r="28" spans="1:18" ht="11.25" customHeight="1" x14ac:dyDescent="0.15"/>
    <row r="29" spans="1:18" ht="11.25" customHeight="1" x14ac:dyDescent="0.15"/>
    <row r="30" spans="1:18" ht="11.25" customHeight="1" x14ac:dyDescent="0.15"/>
    <row r="31" spans="1:18" ht="11.25" customHeight="1" x14ac:dyDescent="0.15"/>
    <row r="32" spans="1:18" ht="11.25" customHeight="1" x14ac:dyDescent="0.15"/>
    <row r="33" ht="11.25" customHeight="1" x14ac:dyDescent="0.15"/>
    <row r="34" ht="11.25" customHeight="1" x14ac:dyDescent="0.15"/>
    <row r="35" ht="11.25" customHeight="1" x14ac:dyDescent="0.15"/>
    <row r="36" ht="11.25" customHeight="1" x14ac:dyDescent="0.15"/>
    <row r="37" ht="11.25" customHeight="1" x14ac:dyDescent="0.15"/>
    <row r="38" ht="11.25" customHeight="1" x14ac:dyDescent="0.15"/>
    <row r="39" ht="11.25" customHeight="1" x14ac:dyDescent="0.15"/>
    <row r="40" ht="11.25" customHeight="1" x14ac:dyDescent="0.15"/>
    <row r="41" ht="11.25" customHeight="1" x14ac:dyDescent="0.15"/>
    <row r="42" ht="11.25" customHeight="1" x14ac:dyDescent="0.15"/>
    <row r="43" ht="11.25" customHeight="1" x14ac:dyDescent="0.15"/>
  </sheetData>
  <mergeCells count="4">
    <mergeCell ref="A1:R1"/>
    <mergeCell ref="A2:R2"/>
    <mergeCell ref="A3:R3"/>
    <mergeCell ref="A4:R4"/>
  </mergeCells>
  <pageMargins left="0.70866141732283472" right="0.70866141732283472" top="0.74803149606299213" bottom="0.74803149606299213" header="0.31496062992125984" footer="0.31496062992125984"/>
  <pageSetup scale="8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37"/>
  <sheetViews>
    <sheetView workbookViewId="0">
      <selection activeCell="I36" sqref="I36"/>
    </sheetView>
  </sheetViews>
  <sheetFormatPr baseColWidth="10" defaultRowHeight="9" x14ac:dyDescent="0.15"/>
  <cols>
    <col min="1" max="1" width="17.42578125" style="476" bestFit="1" customWidth="1"/>
    <col min="2" max="2" width="4.7109375" style="291" customWidth="1"/>
    <col min="3" max="15" width="5.7109375" style="256" customWidth="1"/>
    <col min="16" max="16384" width="11.42578125" style="168"/>
  </cols>
  <sheetData>
    <row r="1" spans="1:18" ht="12.75" x14ac:dyDescent="0.15">
      <c r="A1" s="537" t="s">
        <v>168</v>
      </c>
      <c r="B1" s="537"/>
      <c r="C1" s="537"/>
      <c r="D1" s="537"/>
      <c r="E1" s="537"/>
      <c r="F1" s="537"/>
      <c r="G1" s="537"/>
      <c r="H1" s="537"/>
      <c r="I1" s="537"/>
      <c r="J1" s="537"/>
      <c r="K1" s="537"/>
      <c r="L1" s="537"/>
      <c r="M1" s="537"/>
      <c r="N1" s="537"/>
      <c r="O1" s="537"/>
      <c r="P1" s="463"/>
      <c r="Q1" s="463"/>
      <c r="R1" s="463"/>
    </row>
    <row r="2" spans="1:18" ht="12.75" x14ac:dyDescent="0.15">
      <c r="A2" s="537" t="s">
        <v>131</v>
      </c>
      <c r="B2" s="537"/>
      <c r="C2" s="537"/>
      <c r="D2" s="537"/>
      <c r="E2" s="537"/>
      <c r="F2" s="537"/>
      <c r="G2" s="537"/>
      <c r="H2" s="537"/>
      <c r="I2" s="537"/>
      <c r="J2" s="537"/>
      <c r="K2" s="537"/>
      <c r="L2" s="537"/>
      <c r="M2" s="537"/>
      <c r="N2" s="537"/>
      <c r="O2" s="537"/>
      <c r="P2" s="463"/>
      <c r="Q2" s="463"/>
      <c r="R2" s="463"/>
    </row>
    <row r="3" spans="1:18" ht="12.75" x14ac:dyDescent="0.15">
      <c r="A3" s="538" t="s">
        <v>186</v>
      </c>
      <c r="B3" s="538"/>
      <c r="C3" s="538"/>
      <c r="D3" s="538"/>
      <c r="E3" s="538"/>
      <c r="F3" s="538"/>
      <c r="G3" s="538"/>
      <c r="H3" s="538"/>
      <c r="I3" s="538"/>
      <c r="J3" s="538"/>
      <c r="K3" s="538"/>
      <c r="L3" s="538"/>
      <c r="M3" s="538"/>
      <c r="N3" s="538"/>
      <c r="O3" s="538"/>
      <c r="P3" s="464"/>
      <c r="Q3" s="464"/>
      <c r="R3" s="464"/>
    </row>
    <row r="4" spans="1:18" ht="11.25" customHeight="1" x14ac:dyDescent="0.15">
      <c r="A4" s="538" t="s">
        <v>135</v>
      </c>
      <c r="B4" s="538"/>
      <c r="C4" s="538"/>
      <c r="D4" s="538"/>
      <c r="E4" s="538"/>
      <c r="F4" s="538"/>
      <c r="G4" s="538"/>
      <c r="H4" s="538"/>
      <c r="I4" s="538"/>
      <c r="J4" s="538"/>
      <c r="K4" s="538"/>
      <c r="L4" s="538"/>
      <c r="M4" s="538"/>
      <c r="N4" s="538"/>
      <c r="O4" s="538"/>
      <c r="P4" s="464"/>
      <c r="Q4" s="464"/>
      <c r="R4" s="464"/>
    </row>
    <row r="5" spans="1:18" ht="11.25" customHeight="1" x14ac:dyDescent="0.15"/>
    <row r="6" spans="1:18" s="119" customFormat="1" ht="12.2" customHeight="1" x14ac:dyDescent="0.2">
      <c r="A6" s="496" t="s">
        <v>3</v>
      </c>
      <c r="B6" s="497"/>
      <c r="C6" s="501" t="s">
        <v>97</v>
      </c>
      <c r="D6" s="501" t="s">
        <v>132</v>
      </c>
      <c r="E6" s="501" t="s">
        <v>99</v>
      </c>
      <c r="F6" s="501" t="s">
        <v>100</v>
      </c>
      <c r="G6" s="501" t="s">
        <v>101</v>
      </c>
      <c r="H6" s="501" t="s">
        <v>102</v>
      </c>
      <c r="I6" s="501" t="s">
        <v>103</v>
      </c>
      <c r="J6" s="501" t="s">
        <v>104</v>
      </c>
      <c r="K6" s="501" t="s">
        <v>105</v>
      </c>
      <c r="L6" s="501" t="s">
        <v>106</v>
      </c>
      <c r="M6" s="501" t="s">
        <v>107</v>
      </c>
      <c r="N6" s="501" t="s">
        <v>108</v>
      </c>
      <c r="O6" s="87" t="s">
        <v>144</v>
      </c>
    </row>
    <row r="7" spans="1:18" ht="11.25" customHeight="1" x14ac:dyDescent="0.15">
      <c r="A7" s="495" t="s">
        <v>88</v>
      </c>
      <c r="B7" s="507" t="s">
        <v>22</v>
      </c>
      <c r="C7" s="493" t="s">
        <v>184</v>
      </c>
      <c r="D7" s="493" t="s">
        <v>184</v>
      </c>
      <c r="E7" s="493" t="s">
        <v>184</v>
      </c>
      <c r="F7" s="493">
        <v>7</v>
      </c>
      <c r="G7" s="493">
        <v>9</v>
      </c>
      <c r="H7" s="493">
        <v>6</v>
      </c>
      <c r="I7" s="493">
        <v>8</v>
      </c>
      <c r="J7" s="493">
        <v>2</v>
      </c>
      <c r="K7" s="256" t="s">
        <v>184</v>
      </c>
      <c r="L7" s="256" t="s">
        <v>184</v>
      </c>
      <c r="M7" s="256" t="s">
        <v>184</v>
      </c>
      <c r="N7" s="256" t="s">
        <v>184</v>
      </c>
      <c r="O7" s="256">
        <f>SUM(C7:N7)</f>
        <v>32</v>
      </c>
    </row>
    <row r="8" spans="1:18" ht="11.25" customHeight="1" x14ac:dyDescent="0.15">
      <c r="A8" s="499" t="s">
        <v>88</v>
      </c>
      <c r="B8" s="508" t="s">
        <v>23</v>
      </c>
      <c r="C8" s="500" t="s">
        <v>184</v>
      </c>
      <c r="D8" s="500" t="s">
        <v>184</v>
      </c>
      <c r="E8" s="500" t="s">
        <v>184</v>
      </c>
      <c r="F8" s="500" t="s">
        <v>184</v>
      </c>
      <c r="G8" s="500">
        <v>1</v>
      </c>
      <c r="H8" s="500" t="s">
        <v>184</v>
      </c>
      <c r="I8" s="500">
        <v>1</v>
      </c>
      <c r="J8" s="500" t="s">
        <v>184</v>
      </c>
      <c r="K8" s="257" t="s">
        <v>184</v>
      </c>
      <c r="L8" s="257" t="s">
        <v>184</v>
      </c>
      <c r="M8" s="257" t="s">
        <v>184</v>
      </c>
      <c r="N8" s="257" t="s">
        <v>184</v>
      </c>
      <c r="O8" s="257">
        <f>SUM(C8:N8)</f>
        <v>2</v>
      </c>
    </row>
    <row r="9" spans="1:18" ht="11.25" customHeight="1" x14ac:dyDescent="0.15">
      <c r="A9" s="495"/>
      <c r="B9" s="507"/>
      <c r="C9" s="493"/>
      <c r="D9" s="493"/>
      <c r="E9" s="493"/>
      <c r="F9" s="493"/>
      <c r="G9" s="493"/>
      <c r="H9" s="493"/>
      <c r="I9" s="493"/>
      <c r="J9" s="493"/>
    </row>
    <row r="10" spans="1:18" ht="11.25" customHeight="1" x14ac:dyDescent="0.15">
      <c r="A10" s="498" t="s">
        <v>90</v>
      </c>
      <c r="B10" s="494" t="s">
        <v>22</v>
      </c>
      <c r="C10" s="502">
        <v>0</v>
      </c>
      <c r="D10" s="502">
        <v>0</v>
      </c>
      <c r="E10" s="502">
        <v>0</v>
      </c>
      <c r="F10" s="502">
        <v>0</v>
      </c>
      <c r="G10" s="502">
        <v>0</v>
      </c>
      <c r="H10" s="502">
        <v>0</v>
      </c>
      <c r="I10" s="502">
        <v>0</v>
      </c>
      <c r="J10" s="502">
        <v>0</v>
      </c>
      <c r="K10" s="256">
        <v>0</v>
      </c>
      <c r="L10" s="256">
        <v>0</v>
      </c>
      <c r="M10" s="256">
        <v>0</v>
      </c>
      <c r="N10" s="256">
        <v>0</v>
      </c>
      <c r="O10" s="256">
        <v>0</v>
      </c>
    </row>
    <row r="11" spans="1:18" ht="11.25" customHeight="1" x14ac:dyDescent="0.15">
      <c r="A11" s="498"/>
      <c r="B11" s="494" t="s">
        <v>23</v>
      </c>
      <c r="C11" s="502">
        <v>0</v>
      </c>
      <c r="D11" s="502">
        <v>0</v>
      </c>
      <c r="E11" s="502">
        <v>0</v>
      </c>
      <c r="F11" s="502">
        <v>0</v>
      </c>
      <c r="G11" s="502">
        <v>0</v>
      </c>
      <c r="H11" s="502">
        <v>0</v>
      </c>
      <c r="I11" s="502">
        <v>0</v>
      </c>
      <c r="J11" s="502">
        <v>0</v>
      </c>
      <c r="K11" s="256">
        <v>0</v>
      </c>
      <c r="L11" s="256">
        <v>0</v>
      </c>
      <c r="M11" s="256">
        <v>0</v>
      </c>
      <c r="N11" s="256">
        <v>0</v>
      </c>
      <c r="O11" s="256">
        <v>0</v>
      </c>
    </row>
    <row r="12" spans="1:18" ht="11.25" customHeight="1" x14ac:dyDescent="0.15">
      <c r="A12" s="498" t="s">
        <v>91</v>
      </c>
      <c r="B12" s="494" t="s">
        <v>22</v>
      </c>
      <c r="C12" s="502">
        <v>0</v>
      </c>
      <c r="D12" s="502">
        <v>0</v>
      </c>
      <c r="E12" s="502">
        <v>0</v>
      </c>
      <c r="F12" s="502">
        <v>0</v>
      </c>
      <c r="G12" s="502">
        <v>0</v>
      </c>
      <c r="H12" s="502">
        <v>0</v>
      </c>
      <c r="I12" s="502">
        <v>0</v>
      </c>
      <c r="J12" s="502">
        <v>0</v>
      </c>
      <c r="K12" s="256">
        <v>0</v>
      </c>
      <c r="L12" s="256">
        <v>0</v>
      </c>
      <c r="M12" s="256">
        <v>0</v>
      </c>
      <c r="N12" s="256">
        <v>0</v>
      </c>
      <c r="O12" s="256">
        <v>0</v>
      </c>
    </row>
    <row r="13" spans="1:18" ht="11.25" customHeight="1" x14ac:dyDescent="0.15">
      <c r="A13" s="498"/>
      <c r="B13" s="494" t="s">
        <v>23</v>
      </c>
      <c r="C13" s="502">
        <v>0</v>
      </c>
      <c r="D13" s="502">
        <v>0</v>
      </c>
      <c r="E13" s="502">
        <v>0</v>
      </c>
      <c r="F13" s="502">
        <v>0</v>
      </c>
      <c r="G13" s="502">
        <v>0</v>
      </c>
      <c r="H13" s="502">
        <v>0</v>
      </c>
      <c r="I13" s="502">
        <v>0</v>
      </c>
      <c r="J13" s="502">
        <v>0</v>
      </c>
      <c r="K13" s="256">
        <v>0</v>
      </c>
      <c r="L13" s="256">
        <v>0</v>
      </c>
      <c r="M13" s="256">
        <v>0</v>
      </c>
      <c r="N13" s="256">
        <v>0</v>
      </c>
      <c r="O13" s="256">
        <v>0</v>
      </c>
    </row>
    <row r="14" spans="1:18" ht="11.25" customHeight="1" x14ac:dyDescent="0.15">
      <c r="A14" s="498" t="s">
        <v>92</v>
      </c>
      <c r="B14" s="494" t="s">
        <v>22</v>
      </c>
      <c r="C14" s="502">
        <v>0</v>
      </c>
      <c r="D14" s="502">
        <v>0</v>
      </c>
      <c r="E14" s="502">
        <v>0</v>
      </c>
      <c r="F14" s="502">
        <v>0</v>
      </c>
      <c r="G14" s="502">
        <v>0</v>
      </c>
      <c r="H14" s="502">
        <v>0</v>
      </c>
      <c r="I14" s="502">
        <v>0</v>
      </c>
      <c r="J14" s="502">
        <v>0</v>
      </c>
      <c r="K14" s="256">
        <v>0</v>
      </c>
      <c r="L14" s="256">
        <v>0</v>
      </c>
      <c r="M14" s="256">
        <v>0</v>
      </c>
      <c r="N14" s="256">
        <v>0</v>
      </c>
      <c r="O14" s="256">
        <v>0</v>
      </c>
    </row>
    <row r="15" spans="1:18" ht="11.25" customHeight="1" x14ac:dyDescent="0.15">
      <c r="A15" s="498"/>
      <c r="B15" s="494" t="s">
        <v>23</v>
      </c>
      <c r="C15" s="502">
        <v>0</v>
      </c>
      <c r="D15" s="502">
        <v>0</v>
      </c>
      <c r="E15" s="502">
        <v>0</v>
      </c>
      <c r="F15" s="502">
        <v>0</v>
      </c>
      <c r="G15" s="502">
        <v>0</v>
      </c>
      <c r="H15" s="502">
        <v>0</v>
      </c>
      <c r="I15" s="502">
        <v>0</v>
      </c>
      <c r="J15" s="502">
        <v>0</v>
      </c>
      <c r="K15" s="256">
        <v>0</v>
      </c>
      <c r="L15" s="256">
        <v>0</v>
      </c>
      <c r="M15" s="256">
        <v>0</v>
      </c>
      <c r="N15" s="256">
        <v>0</v>
      </c>
      <c r="O15" s="256">
        <v>0</v>
      </c>
    </row>
    <row r="16" spans="1:18" ht="11.25" customHeight="1" x14ac:dyDescent="0.15">
      <c r="A16" s="498" t="s">
        <v>93</v>
      </c>
      <c r="B16" s="494" t="s">
        <v>22</v>
      </c>
      <c r="C16" s="502">
        <v>0</v>
      </c>
      <c r="D16" s="502">
        <v>0</v>
      </c>
      <c r="E16" s="502">
        <v>0</v>
      </c>
      <c r="F16" s="502">
        <v>0</v>
      </c>
      <c r="G16" s="502">
        <v>0</v>
      </c>
      <c r="H16" s="502">
        <v>0</v>
      </c>
      <c r="I16" s="502">
        <v>0</v>
      </c>
      <c r="J16" s="502">
        <v>0</v>
      </c>
      <c r="K16" s="256">
        <v>0</v>
      </c>
      <c r="L16" s="256">
        <v>0</v>
      </c>
      <c r="M16" s="256">
        <v>0</v>
      </c>
      <c r="N16" s="256">
        <v>0</v>
      </c>
      <c r="O16" s="256">
        <v>0</v>
      </c>
    </row>
    <row r="17" spans="1:15" ht="11.25" customHeight="1" x14ac:dyDescent="0.15">
      <c r="A17" s="498"/>
      <c r="B17" s="494" t="s">
        <v>23</v>
      </c>
      <c r="C17" s="502">
        <v>0</v>
      </c>
      <c r="D17" s="502">
        <v>0</v>
      </c>
      <c r="E17" s="502">
        <v>0</v>
      </c>
      <c r="F17" s="502">
        <v>0</v>
      </c>
      <c r="G17" s="502">
        <v>0</v>
      </c>
      <c r="H17" s="502">
        <v>0</v>
      </c>
      <c r="I17" s="502">
        <v>0</v>
      </c>
      <c r="J17" s="502">
        <v>0</v>
      </c>
      <c r="K17" s="256">
        <v>0</v>
      </c>
      <c r="L17" s="256">
        <v>0</v>
      </c>
      <c r="M17" s="256">
        <v>0</v>
      </c>
      <c r="N17" s="256">
        <v>0</v>
      </c>
      <c r="O17" s="256">
        <v>0</v>
      </c>
    </row>
    <row r="18" spans="1:15" ht="11.25" customHeight="1" x14ac:dyDescent="0.15">
      <c r="A18" s="495" t="s">
        <v>109</v>
      </c>
      <c r="B18" s="494" t="s">
        <v>22</v>
      </c>
      <c r="C18" s="493">
        <v>0</v>
      </c>
      <c r="D18" s="493">
        <v>0</v>
      </c>
      <c r="E18" s="493">
        <v>0</v>
      </c>
      <c r="F18" s="493">
        <v>7</v>
      </c>
      <c r="G18" s="493">
        <v>9</v>
      </c>
      <c r="H18" s="493">
        <v>6</v>
      </c>
      <c r="I18" s="493">
        <v>8</v>
      </c>
      <c r="J18" s="493">
        <v>2</v>
      </c>
      <c r="K18" s="256">
        <v>0</v>
      </c>
      <c r="L18" s="256">
        <v>0</v>
      </c>
      <c r="M18" s="256">
        <v>0</v>
      </c>
      <c r="N18" s="256">
        <v>0</v>
      </c>
      <c r="O18" s="256">
        <v>32</v>
      </c>
    </row>
    <row r="19" spans="1:15" ht="11.25" customHeight="1" x14ac:dyDescent="0.15">
      <c r="A19" s="495"/>
      <c r="B19" s="494" t="s">
        <v>23</v>
      </c>
      <c r="C19" s="493">
        <v>0</v>
      </c>
      <c r="D19" s="493">
        <v>0</v>
      </c>
      <c r="E19" s="493">
        <v>0</v>
      </c>
      <c r="F19" s="493">
        <v>0</v>
      </c>
      <c r="G19" s="493">
        <v>1</v>
      </c>
      <c r="H19" s="493">
        <v>0</v>
      </c>
      <c r="I19" s="493">
        <v>1</v>
      </c>
      <c r="J19" s="493">
        <v>0</v>
      </c>
      <c r="K19" s="256">
        <v>0</v>
      </c>
      <c r="L19" s="256">
        <v>0</v>
      </c>
      <c r="M19" s="256">
        <v>0</v>
      </c>
      <c r="N19" s="256">
        <v>0</v>
      </c>
      <c r="O19" s="256">
        <v>2</v>
      </c>
    </row>
    <row r="20" spans="1:15" ht="12.2" customHeight="1" x14ac:dyDescent="0.15">
      <c r="A20" s="482" t="s">
        <v>154</v>
      </c>
      <c r="B20" s="503" t="s">
        <v>22</v>
      </c>
      <c r="C20" s="504">
        <v>0</v>
      </c>
      <c r="D20" s="504">
        <v>0</v>
      </c>
      <c r="E20" s="504">
        <v>0</v>
      </c>
      <c r="F20" s="504">
        <v>7</v>
      </c>
      <c r="G20" s="504">
        <v>9</v>
      </c>
      <c r="H20" s="504">
        <v>6</v>
      </c>
      <c r="I20" s="504">
        <v>8</v>
      </c>
      <c r="J20" s="504">
        <v>2</v>
      </c>
      <c r="K20" s="504">
        <v>0</v>
      </c>
      <c r="L20" s="504">
        <v>0</v>
      </c>
      <c r="M20" s="504">
        <v>0</v>
      </c>
      <c r="N20" s="504">
        <v>0</v>
      </c>
      <c r="O20" s="504">
        <v>32</v>
      </c>
    </row>
    <row r="21" spans="1:15" ht="12.2" customHeight="1" x14ac:dyDescent="0.15">
      <c r="A21" s="484"/>
      <c r="B21" s="505" t="s">
        <v>23</v>
      </c>
      <c r="C21" s="506">
        <v>0</v>
      </c>
      <c r="D21" s="506">
        <v>0</v>
      </c>
      <c r="E21" s="506">
        <v>0</v>
      </c>
      <c r="F21" s="506">
        <v>0</v>
      </c>
      <c r="G21" s="506">
        <v>1</v>
      </c>
      <c r="H21" s="506">
        <v>0</v>
      </c>
      <c r="I21" s="506">
        <v>1</v>
      </c>
      <c r="J21" s="506">
        <v>0</v>
      </c>
      <c r="K21" s="506">
        <v>0</v>
      </c>
      <c r="L21" s="506">
        <v>0</v>
      </c>
      <c r="M21" s="506">
        <v>0</v>
      </c>
      <c r="N21" s="506">
        <v>0</v>
      </c>
      <c r="O21" s="506">
        <v>2</v>
      </c>
    </row>
    <row r="22" spans="1:15" ht="11.25" customHeight="1" x14ac:dyDescent="0.15"/>
    <row r="23" spans="1:15" ht="11.25" customHeight="1" x14ac:dyDescent="0.15"/>
    <row r="24" spans="1:15" ht="11.25" customHeight="1" x14ac:dyDescent="0.15"/>
    <row r="25" spans="1:15" ht="11.25" customHeight="1" x14ac:dyDescent="0.15"/>
    <row r="26" spans="1:15" ht="11.25" customHeight="1" x14ac:dyDescent="0.15"/>
    <row r="27" spans="1:15" ht="11.25" customHeight="1" x14ac:dyDescent="0.15"/>
    <row r="28" spans="1:15" ht="11.25" customHeight="1" x14ac:dyDescent="0.15"/>
    <row r="29" spans="1:15" ht="11.25" customHeight="1" x14ac:dyDescent="0.15"/>
    <row r="30" spans="1:15" ht="11.25" customHeight="1" x14ac:dyDescent="0.15"/>
    <row r="31" spans="1:15" ht="11.25" customHeight="1" x14ac:dyDescent="0.15"/>
    <row r="32" spans="1:15" ht="11.25" customHeight="1" x14ac:dyDescent="0.15"/>
    <row r="33" ht="11.25" customHeight="1" x14ac:dyDescent="0.15"/>
    <row r="34" ht="11.25" customHeight="1" x14ac:dyDescent="0.15"/>
    <row r="35" ht="11.25" customHeight="1" x14ac:dyDescent="0.15"/>
    <row r="36" ht="11.25" customHeight="1" x14ac:dyDescent="0.15"/>
    <row r="37" ht="11.25" customHeight="1" x14ac:dyDescent="0.15"/>
  </sheetData>
  <mergeCells count="4">
    <mergeCell ref="A1:O1"/>
    <mergeCell ref="A2:O2"/>
    <mergeCell ref="A3:O3"/>
    <mergeCell ref="A4:O4"/>
  </mergeCells>
  <pageMargins left="0.70866141732283472" right="0.70866141732283472" top="0.74803149606299213" bottom="0.74803149606299213" header="0.31496062992125984" footer="0.31496062992125984"/>
  <pageSetup scale="85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38"/>
  <sheetViews>
    <sheetView workbookViewId="0">
      <selection activeCell="D28" sqref="D28"/>
    </sheetView>
  </sheetViews>
  <sheetFormatPr baseColWidth="10" defaultRowHeight="15" x14ac:dyDescent="0.25"/>
  <cols>
    <col min="1" max="1" width="20.28515625" bestFit="1" customWidth="1"/>
    <col min="2" max="2" width="3.7109375" style="159" customWidth="1"/>
    <col min="3" max="18" width="5.28515625" customWidth="1"/>
  </cols>
  <sheetData>
    <row r="1" spans="1:19" s="24" customFormat="1" ht="12.75" customHeight="1" x14ac:dyDescent="0.25">
      <c r="A1" s="536" t="s">
        <v>168</v>
      </c>
      <c r="B1" s="536"/>
      <c r="C1" s="536"/>
      <c r="D1" s="536"/>
      <c r="E1" s="536"/>
      <c r="F1" s="536"/>
      <c r="G1" s="536"/>
      <c r="H1" s="536"/>
      <c r="I1" s="536"/>
      <c r="J1" s="536"/>
      <c r="K1" s="536"/>
      <c r="L1" s="536"/>
      <c r="M1" s="536"/>
      <c r="N1" s="536"/>
      <c r="O1" s="536"/>
      <c r="P1" s="536"/>
      <c r="Q1" s="536"/>
      <c r="R1" s="536"/>
    </row>
    <row r="2" spans="1:19" s="24" customFormat="1" ht="12.75" customHeight="1" x14ac:dyDescent="0.25">
      <c r="A2" s="536" t="s">
        <v>133</v>
      </c>
      <c r="B2" s="536"/>
      <c r="C2" s="536"/>
      <c r="D2" s="536"/>
      <c r="E2" s="536"/>
      <c r="F2" s="536"/>
      <c r="G2" s="536"/>
      <c r="H2" s="536"/>
      <c r="I2" s="536"/>
      <c r="J2" s="536"/>
      <c r="K2" s="536"/>
      <c r="L2" s="536"/>
      <c r="M2" s="536"/>
      <c r="N2" s="536"/>
      <c r="O2" s="536"/>
      <c r="P2" s="536"/>
      <c r="Q2" s="536"/>
      <c r="R2" s="536"/>
    </row>
    <row r="3" spans="1:19" s="24" customFormat="1" ht="12.75" customHeight="1" x14ac:dyDescent="0.25">
      <c r="A3" s="535" t="s">
        <v>141</v>
      </c>
      <c r="B3" s="535"/>
      <c r="C3" s="535"/>
      <c r="D3" s="535"/>
      <c r="E3" s="535"/>
      <c r="F3" s="535"/>
      <c r="G3" s="535"/>
      <c r="H3" s="535"/>
      <c r="I3" s="535"/>
      <c r="J3" s="535"/>
      <c r="K3" s="535"/>
      <c r="L3" s="535"/>
      <c r="M3" s="535"/>
      <c r="N3" s="535"/>
      <c r="O3" s="535"/>
      <c r="P3" s="535"/>
      <c r="Q3" s="535"/>
      <c r="R3" s="535"/>
    </row>
    <row r="4" spans="1:19" s="24" customFormat="1" ht="12.75" customHeight="1" x14ac:dyDescent="0.25">
      <c r="A4" s="535" t="s">
        <v>135</v>
      </c>
      <c r="B4" s="535"/>
      <c r="C4" s="535"/>
      <c r="D4" s="535"/>
      <c r="E4" s="535"/>
      <c r="F4" s="535"/>
      <c r="G4" s="535"/>
      <c r="H4" s="535"/>
      <c r="I4" s="535"/>
      <c r="J4" s="535"/>
      <c r="K4" s="535"/>
      <c r="L4" s="535"/>
      <c r="M4" s="535"/>
      <c r="N4" s="535"/>
      <c r="O4" s="535"/>
      <c r="P4" s="535"/>
      <c r="Q4" s="535"/>
      <c r="R4" s="535"/>
    </row>
    <row r="5" spans="1:19" s="24" customFormat="1" ht="12.75" customHeight="1" x14ac:dyDescent="0.25">
      <c r="B5" s="25"/>
    </row>
    <row r="6" spans="1:19" s="50" customFormat="1" ht="12.2" customHeight="1" x14ac:dyDescent="0.25">
      <c r="A6" s="283" t="s">
        <v>111</v>
      </c>
      <c r="B6" s="284"/>
      <c r="C6" s="49" t="s">
        <v>4</v>
      </c>
      <c r="D6" s="49" t="s">
        <v>5</v>
      </c>
      <c r="E6" s="49" t="s">
        <v>6</v>
      </c>
      <c r="F6" s="49" t="s">
        <v>7</v>
      </c>
      <c r="G6" s="49" t="s">
        <v>8</v>
      </c>
      <c r="H6" s="49" t="s">
        <v>9</v>
      </c>
      <c r="I6" s="49" t="s">
        <v>10</v>
      </c>
      <c r="J6" s="49" t="s">
        <v>11</v>
      </c>
      <c r="K6" s="49" t="s">
        <v>12</v>
      </c>
      <c r="L6" s="49" t="s">
        <v>20</v>
      </c>
      <c r="M6" s="49" t="s">
        <v>14</v>
      </c>
      <c r="N6" s="49" t="s">
        <v>15</v>
      </c>
      <c r="O6" s="49" t="s">
        <v>16</v>
      </c>
      <c r="P6" s="49" t="s">
        <v>17</v>
      </c>
      <c r="Q6" s="49" t="s">
        <v>112</v>
      </c>
      <c r="R6" s="49" t="s">
        <v>19</v>
      </c>
    </row>
    <row r="7" spans="1:19" s="50" customFormat="1" ht="11.25" customHeight="1" x14ac:dyDescent="0.25">
      <c r="A7" s="52" t="s">
        <v>50</v>
      </c>
      <c r="B7" s="51" t="s">
        <v>22</v>
      </c>
      <c r="C7" s="248" t="s">
        <v>184</v>
      </c>
      <c r="D7" s="248" t="s">
        <v>184</v>
      </c>
      <c r="E7" s="248" t="s">
        <v>184</v>
      </c>
      <c r="F7" s="248" t="s">
        <v>184</v>
      </c>
      <c r="G7" s="279" t="s">
        <v>184</v>
      </c>
      <c r="H7" s="53" t="s">
        <v>184</v>
      </c>
      <c r="I7" s="248" t="s">
        <v>184</v>
      </c>
      <c r="J7" s="248" t="s">
        <v>184</v>
      </c>
      <c r="K7" s="279" t="s">
        <v>184</v>
      </c>
      <c r="L7" s="53" t="s">
        <v>184</v>
      </c>
      <c r="M7" s="248" t="s">
        <v>184</v>
      </c>
      <c r="N7" s="53">
        <v>1</v>
      </c>
      <c r="O7" s="279" t="s">
        <v>184</v>
      </c>
      <c r="P7" s="279" t="s">
        <v>184</v>
      </c>
      <c r="Q7" s="279" t="s">
        <v>184</v>
      </c>
      <c r="R7" s="56">
        <v>1</v>
      </c>
    </row>
    <row r="8" spans="1:19" s="50" customFormat="1" ht="11.25" customHeight="1" x14ac:dyDescent="0.25">
      <c r="A8" s="52" t="s">
        <v>50</v>
      </c>
      <c r="B8" s="51" t="s">
        <v>23</v>
      </c>
      <c r="C8" s="248" t="s">
        <v>184</v>
      </c>
      <c r="D8" s="248" t="s">
        <v>184</v>
      </c>
      <c r="E8" s="248" t="s">
        <v>184</v>
      </c>
      <c r="F8" s="248" t="s">
        <v>184</v>
      </c>
      <c r="G8" s="279" t="s">
        <v>184</v>
      </c>
      <c r="H8" s="53" t="s">
        <v>184</v>
      </c>
      <c r="I8" s="248" t="s">
        <v>184</v>
      </c>
      <c r="J8" s="248" t="s">
        <v>184</v>
      </c>
      <c r="K8" s="279" t="s">
        <v>184</v>
      </c>
      <c r="L8" s="53" t="s">
        <v>184</v>
      </c>
      <c r="M8" s="248" t="s">
        <v>184</v>
      </c>
      <c r="N8" s="53">
        <v>1</v>
      </c>
      <c r="O8" s="279" t="s">
        <v>184</v>
      </c>
      <c r="P8" s="279" t="s">
        <v>184</v>
      </c>
      <c r="Q8" s="279" t="s">
        <v>184</v>
      </c>
      <c r="R8" s="56">
        <v>1</v>
      </c>
    </row>
    <row r="9" spans="1:19" s="50" customFormat="1" ht="11.25" customHeight="1" x14ac:dyDescent="0.25">
      <c r="A9" s="52" t="s">
        <v>55</v>
      </c>
      <c r="B9" s="51" t="s">
        <v>22</v>
      </c>
      <c r="C9" s="248" t="s">
        <v>184</v>
      </c>
      <c r="D9" s="248" t="s">
        <v>184</v>
      </c>
      <c r="E9" s="248" t="s">
        <v>184</v>
      </c>
      <c r="F9" s="248" t="s">
        <v>184</v>
      </c>
      <c r="G9" s="279" t="s">
        <v>184</v>
      </c>
      <c r="H9" s="53" t="s">
        <v>184</v>
      </c>
      <c r="I9" s="248" t="s">
        <v>184</v>
      </c>
      <c r="J9" s="248" t="s">
        <v>184</v>
      </c>
      <c r="K9" s="279" t="s">
        <v>184</v>
      </c>
      <c r="L9" s="53">
        <v>5</v>
      </c>
      <c r="M9" s="248" t="s">
        <v>184</v>
      </c>
      <c r="N9" s="53" t="s">
        <v>184</v>
      </c>
      <c r="O9" s="279" t="s">
        <v>184</v>
      </c>
      <c r="P9" s="279" t="s">
        <v>184</v>
      </c>
      <c r="Q9" s="279" t="s">
        <v>184</v>
      </c>
      <c r="R9" s="56">
        <v>5</v>
      </c>
    </row>
    <row r="10" spans="1:19" s="50" customFormat="1" ht="11.25" customHeight="1" x14ac:dyDescent="0.25">
      <c r="A10" s="277" t="s">
        <v>55</v>
      </c>
      <c r="B10" s="302" t="s">
        <v>23</v>
      </c>
      <c r="C10" s="249" t="s">
        <v>184</v>
      </c>
      <c r="D10" s="249" t="s">
        <v>184</v>
      </c>
      <c r="E10" s="249" t="s">
        <v>184</v>
      </c>
      <c r="F10" s="249" t="s">
        <v>184</v>
      </c>
      <c r="G10" s="280" t="s">
        <v>184</v>
      </c>
      <c r="H10" s="278" t="s">
        <v>184</v>
      </c>
      <c r="I10" s="249" t="s">
        <v>184</v>
      </c>
      <c r="J10" s="249" t="s">
        <v>184</v>
      </c>
      <c r="K10" s="280" t="s">
        <v>184</v>
      </c>
      <c r="L10" s="278">
        <v>2</v>
      </c>
      <c r="M10" s="249" t="s">
        <v>184</v>
      </c>
      <c r="N10" s="278" t="s">
        <v>184</v>
      </c>
      <c r="O10" s="280" t="s">
        <v>184</v>
      </c>
      <c r="P10" s="280" t="s">
        <v>184</v>
      </c>
      <c r="Q10" s="280" t="s">
        <v>184</v>
      </c>
      <c r="R10" s="319">
        <v>2</v>
      </c>
    </row>
    <row r="11" spans="1:19" s="50" customFormat="1" ht="11.25" customHeight="1" x14ac:dyDescent="0.25">
      <c r="A11" s="281"/>
      <c r="B11" s="282"/>
      <c r="C11" s="279"/>
      <c r="D11" s="279"/>
      <c r="E11" s="279"/>
      <c r="F11" s="279"/>
      <c r="G11" s="279"/>
      <c r="H11" s="279"/>
      <c r="I11" s="279"/>
      <c r="J11" s="279"/>
      <c r="K11" s="279"/>
      <c r="L11" s="279"/>
      <c r="M11" s="279"/>
      <c r="N11" s="279"/>
      <c r="O11" s="279"/>
      <c r="P11" s="279"/>
      <c r="Q11" s="279"/>
      <c r="R11" s="279"/>
    </row>
    <row r="12" spans="1:19" ht="11.25" customHeight="1" x14ac:dyDescent="0.25">
      <c r="A12" s="52"/>
      <c r="B12" s="51"/>
      <c r="C12" s="254"/>
      <c r="D12" s="254"/>
      <c r="E12" s="254"/>
      <c r="F12" s="254"/>
      <c r="G12" s="254"/>
      <c r="H12" s="53"/>
      <c r="I12" s="254"/>
      <c r="J12" s="254"/>
      <c r="K12" s="254"/>
      <c r="L12" s="53"/>
      <c r="M12" s="254"/>
      <c r="N12" s="53"/>
      <c r="O12" s="254"/>
      <c r="P12" s="53"/>
      <c r="Q12" s="254"/>
      <c r="R12" s="168"/>
    </row>
    <row r="13" spans="1:19" s="24" customFormat="1" ht="11.25" customHeight="1" x14ac:dyDescent="0.25">
      <c r="A13" s="54" t="s">
        <v>138</v>
      </c>
      <c r="B13" s="55" t="s">
        <v>22</v>
      </c>
      <c r="C13" s="56">
        <v>0</v>
      </c>
      <c r="D13" s="56">
        <v>0</v>
      </c>
      <c r="E13" s="56">
        <v>0</v>
      </c>
      <c r="F13" s="56">
        <v>0</v>
      </c>
      <c r="G13" s="56">
        <v>0</v>
      </c>
      <c r="H13" s="56">
        <v>0</v>
      </c>
      <c r="I13" s="56">
        <v>0</v>
      </c>
      <c r="J13" s="56">
        <v>0</v>
      </c>
      <c r="K13" s="56">
        <v>0</v>
      </c>
      <c r="L13" s="56">
        <v>0</v>
      </c>
      <c r="M13" s="56">
        <v>0</v>
      </c>
      <c r="N13" s="56">
        <v>0</v>
      </c>
      <c r="O13" s="56">
        <v>0</v>
      </c>
      <c r="P13" s="44">
        <v>0</v>
      </c>
      <c r="Q13" s="57">
        <v>0</v>
      </c>
      <c r="R13" s="44">
        <v>0</v>
      </c>
      <c r="S13" s="58"/>
    </row>
    <row r="14" spans="1:19" s="24" customFormat="1" ht="11.25" customHeight="1" x14ac:dyDescent="0.25">
      <c r="A14" s="54"/>
      <c r="B14" s="55" t="s">
        <v>23</v>
      </c>
      <c r="C14" s="56">
        <v>0</v>
      </c>
      <c r="D14" s="56">
        <v>0</v>
      </c>
      <c r="E14" s="56">
        <v>0</v>
      </c>
      <c r="F14" s="56">
        <v>0</v>
      </c>
      <c r="G14" s="56">
        <v>0</v>
      </c>
      <c r="H14" s="56">
        <v>0</v>
      </c>
      <c r="I14" s="56">
        <v>0</v>
      </c>
      <c r="J14" s="56">
        <v>0</v>
      </c>
      <c r="K14" s="56">
        <v>0</v>
      </c>
      <c r="L14" s="56">
        <v>0</v>
      </c>
      <c r="M14" s="56">
        <v>0</v>
      </c>
      <c r="N14" s="56">
        <v>0</v>
      </c>
      <c r="O14" s="56">
        <v>0</v>
      </c>
      <c r="P14" s="44">
        <v>0</v>
      </c>
      <c r="Q14" s="57">
        <v>0</v>
      </c>
      <c r="R14" s="44">
        <v>0</v>
      </c>
      <c r="S14" s="58"/>
    </row>
    <row r="15" spans="1:19" s="24" customFormat="1" ht="11.25" customHeight="1" x14ac:dyDescent="0.25">
      <c r="A15" s="54" t="s">
        <v>91</v>
      </c>
      <c r="B15" s="55" t="s">
        <v>22</v>
      </c>
      <c r="C15" s="56">
        <v>0</v>
      </c>
      <c r="D15" s="56">
        <v>0</v>
      </c>
      <c r="E15" s="56">
        <v>0</v>
      </c>
      <c r="F15" s="56">
        <v>0</v>
      </c>
      <c r="G15" s="56">
        <v>0</v>
      </c>
      <c r="H15" s="56">
        <v>0</v>
      </c>
      <c r="I15" s="56">
        <v>0</v>
      </c>
      <c r="J15" s="56">
        <v>0</v>
      </c>
      <c r="K15" s="56">
        <v>0</v>
      </c>
      <c r="L15" s="56">
        <v>5</v>
      </c>
      <c r="M15" s="56">
        <v>0</v>
      </c>
      <c r="N15" s="56">
        <v>1</v>
      </c>
      <c r="O15" s="56">
        <v>0</v>
      </c>
      <c r="P15" s="44">
        <v>0</v>
      </c>
      <c r="Q15" s="44">
        <v>0</v>
      </c>
      <c r="R15" s="44">
        <v>6</v>
      </c>
    </row>
    <row r="16" spans="1:19" s="24" customFormat="1" ht="11.25" customHeight="1" x14ac:dyDescent="0.25">
      <c r="A16" s="54"/>
      <c r="B16" s="55" t="s">
        <v>23</v>
      </c>
      <c r="C16" s="56">
        <v>0</v>
      </c>
      <c r="D16" s="56">
        <v>0</v>
      </c>
      <c r="E16" s="56">
        <v>0</v>
      </c>
      <c r="F16" s="56">
        <v>0</v>
      </c>
      <c r="G16" s="56">
        <v>0</v>
      </c>
      <c r="H16" s="56">
        <v>0</v>
      </c>
      <c r="I16" s="56">
        <v>0</v>
      </c>
      <c r="J16" s="56">
        <v>0</v>
      </c>
      <c r="K16" s="56">
        <v>0</v>
      </c>
      <c r="L16" s="56">
        <v>2</v>
      </c>
      <c r="M16" s="56">
        <v>0</v>
      </c>
      <c r="N16" s="56">
        <v>1</v>
      </c>
      <c r="O16" s="56">
        <v>0</v>
      </c>
      <c r="P16" s="44">
        <v>0</v>
      </c>
      <c r="Q16" s="44">
        <v>0</v>
      </c>
      <c r="R16" s="44">
        <v>3</v>
      </c>
    </row>
    <row r="17" spans="1:18" s="24" customFormat="1" ht="11.25" customHeight="1" x14ac:dyDescent="0.25">
      <c r="A17" s="24" t="s">
        <v>92</v>
      </c>
      <c r="B17" s="55" t="s">
        <v>22</v>
      </c>
      <c r="C17" s="44">
        <v>0</v>
      </c>
      <c r="D17" s="44">
        <v>0</v>
      </c>
      <c r="E17" s="44">
        <v>0</v>
      </c>
      <c r="F17" s="44">
        <v>0</v>
      </c>
      <c r="G17" s="44">
        <v>0</v>
      </c>
      <c r="H17" s="44">
        <v>0</v>
      </c>
      <c r="I17" s="44">
        <v>0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44">
        <v>0</v>
      </c>
    </row>
    <row r="18" spans="1:18" s="24" customFormat="1" ht="11.25" customHeight="1" x14ac:dyDescent="0.25">
      <c r="B18" s="55" t="s">
        <v>23</v>
      </c>
      <c r="C18" s="44">
        <v>0</v>
      </c>
      <c r="D18" s="44">
        <v>0</v>
      </c>
      <c r="E18" s="44">
        <v>0</v>
      </c>
      <c r="F18" s="44">
        <v>0</v>
      </c>
      <c r="G18" s="44">
        <v>0</v>
      </c>
      <c r="H18" s="44">
        <v>0</v>
      </c>
      <c r="I18" s="44">
        <v>0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44">
        <v>0</v>
      </c>
    </row>
    <row r="19" spans="1:18" s="24" customFormat="1" ht="11.25" customHeight="1" x14ac:dyDescent="0.25">
      <c r="A19" s="24" t="s">
        <v>93</v>
      </c>
      <c r="B19" s="55" t="s">
        <v>22</v>
      </c>
      <c r="C19" s="44">
        <v>0</v>
      </c>
      <c r="D19" s="44">
        <v>0</v>
      </c>
      <c r="E19" s="44">
        <v>0</v>
      </c>
      <c r="F19" s="44">
        <v>0</v>
      </c>
      <c r="G19" s="44">
        <v>0</v>
      </c>
      <c r="H19" s="44">
        <v>0</v>
      </c>
      <c r="I19" s="44">
        <v>0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  <c r="R19" s="44">
        <v>0</v>
      </c>
    </row>
    <row r="20" spans="1:18" s="24" customFormat="1" ht="11.25" customHeight="1" x14ac:dyDescent="0.25">
      <c r="B20" s="55" t="s">
        <v>23</v>
      </c>
      <c r="C20" s="44">
        <v>0</v>
      </c>
      <c r="D20" s="44">
        <v>0</v>
      </c>
      <c r="E20" s="44">
        <v>0</v>
      </c>
      <c r="F20" s="44">
        <v>0</v>
      </c>
      <c r="G20" s="44">
        <v>0</v>
      </c>
      <c r="H20" s="44">
        <v>0</v>
      </c>
      <c r="I20" s="44">
        <v>0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44">
        <v>0</v>
      </c>
    </row>
    <row r="21" spans="1:18" s="24" customFormat="1" ht="11.25" customHeight="1" x14ac:dyDescent="0.25">
      <c r="A21" s="24" t="s">
        <v>94</v>
      </c>
      <c r="B21" s="55" t="s">
        <v>22</v>
      </c>
      <c r="C21" s="44">
        <v>0</v>
      </c>
      <c r="D21" s="44">
        <v>0</v>
      </c>
      <c r="E21" s="44">
        <v>0</v>
      </c>
      <c r="F21" s="44">
        <v>0</v>
      </c>
      <c r="G21" s="44">
        <v>0</v>
      </c>
      <c r="H21" s="44">
        <v>0</v>
      </c>
      <c r="I21" s="44">
        <v>0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44">
        <v>0</v>
      </c>
    </row>
    <row r="22" spans="1:18" s="24" customFormat="1" ht="11.25" customHeight="1" x14ac:dyDescent="0.25">
      <c r="B22" s="55" t="s">
        <v>23</v>
      </c>
      <c r="C22" s="44">
        <v>0</v>
      </c>
      <c r="D22" s="44">
        <v>0</v>
      </c>
      <c r="E22" s="44">
        <v>0</v>
      </c>
      <c r="F22" s="44">
        <v>0</v>
      </c>
      <c r="G22" s="44">
        <v>0</v>
      </c>
      <c r="H22" s="44">
        <v>0</v>
      </c>
      <c r="I22" s="44">
        <v>0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44">
        <v>0</v>
      </c>
    </row>
    <row r="23" spans="1:18" s="24" customFormat="1" ht="12.2" customHeight="1" x14ac:dyDescent="0.25">
      <c r="A23" s="18" t="s">
        <v>95</v>
      </c>
      <c r="B23" s="59" t="s">
        <v>22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5</v>
      </c>
      <c r="M23" s="34">
        <v>0</v>
      </c>
      <c r="N23" s="34">
        <v>1</v>
      </c>
      <c r="O23" s="34">
        <v>0</v>
      </c>
      <c r="P23" s="34">
        <v>0</v>
      </c>
      <c r="Q23" s="34">
        <v>0</v>
      </c>
      <c r="R23" s="34">
        <v>6</v>
      </c>
    </row>
    <row r="24" spans="1:18" s="24" customFormat="1" ht="12.2" customHeight="1" x14ac:dyDescent="0.25">
      <c r="A24" s="21"/>
      <c r="B24" s="60" t="s">
        <v>23</v>
      </c>
      <c r="C24" s="35">
        <v>0</v>
      </c>
      <c r="D24" s="35">
        <v>0</v>
      </c>
      <c r="E24" s="35">
        <v>0</v>
      </c>
      <c r="F24" s="35">
        <v>0</v>
      </c>
      <c r="G24" s="35">
        <v>0</v>
      </c>
      <c r="H24" s="35">
        <v>0</v>
      </c>
      <c r="I24" s="35">
        <v>0</v>
      </c>
      <c r="J24" s="35">
        <v>0</v>
      </c>
      <c r="K24" s="35">
        <v>0</v>
      </c>
      <c r="L24" s="35">
        <v>2</v>
      </c>
      <c r="M24" s="35">
        <v>0</v>
      </c>
      <c r="N24" s="35">
        <v>1</v>
      </c>
      <c r="O24" s="35">
        <v>0</v>
      </c>
      <c r="P24" s="35">
        <v>0</v>
      </c>
      <c r="Q24" s="35">
        <v>0</v>
      </c>
      <c r="R24" s="35">
        <v>3</v>
      </c>
    </row>
    <row r="28" spans="1:18" x14ac:dyDescent="0.25">
      <c r="A28" s="171"/>
      <c r="B28" s="171"/>
      <c r="C28" s="171"/>
      <c r="D28" s="171"/>
      <c r="E28" s="171"/>
      <c r="F28" s="171"/>
      <c r="G28" s="171"/>
      <c r="H28" s="171"/>
      <c r="I28" s="171"/>
      <c r="J28" s="171"/>
      <c r="K28" s="171"/>
      <c r="L28" s="171"/>
      <c r="M28" s="171"/>
      <c r="N28" s="171"/>
      <c r="O28" s="171"/>
      <c r="P28" s="171"/>
      <c r="Q28" s="171"/>
      <c r="R28" s="171"/>
    </row>
    <row r="29" spans="1:18" x14ac:dyDescent="0.25">
      <c r="A29" s="172"/>
      <c r="B29" s="183"/>
      <c r="C29" s="172"/>
      <c r="D29" s="173"/>
      <c r="E29" s="174"/>
      <c r="F29" s="174"/>
      <c r="G29" s="174"/>
      <c r="H29" s="174"/>
      <c r="I29" s="174"/>
      <c r="J29" s="174"/>
      <c r="K29" s="174"/>
      <c r="L29" s="174"/>
      <c r="M29" s="173"/>
      <c r="N29" s="174"/>
      <c r="O29" s="174"/>
      <c r="P29" s="173"/>
      <c r="Q29" s="174"/>
      <c r="R29" s="174"/>
    </row>
    <row r="30" spans="1:18" x14ac:dyDescent="0.25">
      <c r="A30" s="51"/>
      <c r="B30" s="51"/>
      <c r="H30" s="51"/>
      <c r="K30" s="174"/>
      <c r="L30" s="51"/>
      <c r="N30" s="51"/>
      <c r="O30" s="174"/>
      <c r="P30" s="173"/>
      <c r="Q30" s="174"/>
      <c r="R30" s="174"/>
    </row>
    <row r="31" spans="1:18" x14ac:dyDescent="0.25">
      <c r="A31" s="52"/>
      <c r="B31" s="51"/>
      <c r="H31" s="53"/>
      <c r="K31" s="174"/>
      <c r="L31" s="53"/>
      <c r="N31" s="53"/>
      <c r="O31" s="174"/>
      <c r="P31" s="174"/>
      <c r="Q31" s="174"/>
      <c r="R31" s="174"/>
    </row>
    <row r="32" spans="1:18" x14ac:dyDescent="0.25">
      <c r="A32" s="52"/>
      <c r="B32" s="51"/>
      <c r="H32" s="53"/>
      <c r="K32" s="174"/>
      <c r="L32" s="53"/>
      <c r="N32" s="53"/>
      <c r="O32" s="174"/>
      <c r="P32" s="174"/>
      <c r="Q32" s="174"/>
      <c r="R32" s="174"/>
    </row>
    <row r="33" spans="1:18" x14ac:dyDescent="0.25">
      <c r="A33" s="172"/>
      <c r="B33" s="183"/>
      <c r="C33" s="172"/>
      <c r="D33" s="174"/>
      <c r="E33" s="174"/>
      <c r="F33" s="174"/>
      <c r="G33" s="174"/>
      <c r="H33" s="174"/>
      <c r="I33" s="174"/>
      <c r="J33" s="173"/>
      <c r="K33" s="174"/>
      <c r="L33" s="174"/>
      <c r="M33" s="173"/>
      <c r="N33" s="174"/>
      <c r="O33" s="174"/>
      <c r="P33" s="174"/>
      <c r="Q33" s="174"/>
      <c r="R33" s="174"/>
    </row>
    <row r="34" spans="1:18" x14ac:dyDescent="0.25">
      <c r="A34" s="172"/>
      <c r="B34" s="183"/>
      <c r="C34" s="172"/>
      <c r="D34" s="174"/>
      <c r="E34" s="174"/>
      <c r="F34" s="174"/>
      <c r="G34" s="174"/>
      <c r="H34" s="174"/>
      <c r="I34" s="174"/>
      <c r="J34" s="173"/>
      <c r="K34" s="174"/>
      <c r="L34" s="174"/>
      <c r="M34" s="173"/>
      <c r="N34" s="174"/>
      <c r="O34" s="174"/>
      <c r="P34" s="174"/>
      <c r="Q34" s="174"/>
      <c r="R34" s="174"/>
    </row>
    <row r="35" spans="1:18" x14ac:dyDescent="0.25">
      <c r="A35" s="172"/>
      <c r="B35" s="183"/>
      <c r="C35" s="172"/>
      <c r="D35" s="174"/>
      <c r="E35" s="174"/>
      <c r="F35" s="174"/>
      <c r="G35" s="174"/>
      <c r="H35" s="174"/>
      <c r="I35" s="174"/>
      <c r="J35" s="173"/>
      <c r="K35" s="173"/>
      <c r="L35" s="174"/>
      <c r="M35" s="173"/>
      <c r="N35" s="174"/>
      <c r="O35" s="174"/>
      <c r="P35" s="174"/>
      <c r="Q35" s="174"/>
      <c r="R35" s="174"/>
    </row>
    <row r="36" spans="1:18" x14ac:dyDescent="0.25">
      <c r="A36" s="172"/>
      <c r="B36" s="183"/>
      <c r="C36" s="172"/>
      <c r="D36" s="174"/>
      <c r="E36" s="174"/>
      <c r="F36" s="174"/>
      <c r="G36" s="174"/>
      <c r="H36" s="174"/>
      <c r="I36" s="174"/>
      <c r="J36" s="173"/>
      <c r="K36" s="173"/>
      <c r="L36" s="174"/>
      <c r="M36" s="173"/>
      <c r="N36" s="174"/>
      <c r="O36" s="174"/>
      <c r="P36" s="174"/>
      <c r="Q36" s="174"/>
      <c r="R36" s="174"/>
    </row>
    <row r="37" spans="1:18" x14ac:dyDescent="0.25">
      <c r="A37" s="172"/>
      <c r="B37" s="183"/>
      <c r="C37" s="172"/>
      <c r="D37" s="173"/>
      <c r="E37" s="174"/>
      <c r="F37" s="174"/>
      <c r="G37" s="174"/>
      <c r="H37" s="174"/>
      <c r="I37" s="173"/>
      <c r="J37" s="173"/>
      <c r="K37" s="173"/>
      <c r="L37" s="174"/>
      <c r="M37" s="173"/>
      <c r="N37" s="174"/>
      <c r="O37" s="174"/>
      <c r="P37" s="174"/>
      <c r="Q37" s="174"/>
      <c r="R37" s="174"/>
    </row>
    <row r="38" spans="1:18" x14ac:dyDescent="0.25">
      <c r="A38" s="172"/>
      <c r="B38" s="183"/>
      <c r="C38" s="172"/>
      <c r="D38" s="173"/>
      <c r="E38" s="174"/>
      <c r="F38" s="174"/>
      <c r="G38" s="174"/>
      <c r="H38" s="174"/>
      <c r="I38" s="173"/>
      <c r="J38" s="173"/>
      <c r="K38" s="173"/>
      <c r="L38" s="174"/>
      <c r="M38" s="173"/>
      <c r="N38" s="174"/>
      <c r="O38" s="174"/>
      <c r="P38" s="174"/>
      <c r="Q38" s="174"/>
      <c r="R38" s="174"/>
    </row>
  </sheetData>
  <mergeCells count="4">
    <mergeCell ref="A1:R1"/>
    <mergeCell ref="A2:R2"/>
    <mergeCell ref="A3:R3"/>
    <mergeCell ref="A4:R4"/>
  </mergeCells>
  <printOptions horizontalCentered="1"/>
  <pageMargins left="0.59055118110236227" right="0" top="0.39370078740157483" bottom="0.59055118110236227" header="0" footer="0"/>
  <pageSetup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26</vt:i4>
      </vt:variant>
      <vt:variant>
        <vt:lpstr>Rangos con nombre</vt:lpstr>
      </vt:variant>
      <vt:variant>
        <vt:i4>8</vt:i4>
      </vt:variant>
    </vt:vector>
  </HeadingPairs>
  <TitlesOfParts>
    <vt:vector size="34" baseType="lpstr">
      <vt:lpstr>FE_REGION</vt:lpstr>
      <vt:lpstr>FE_MES</vt:lpstr>
      <vt:lpstr>CONG_REGION</vt:lpstr>
      <vt:lpstr>CONG_MES</vt:lpstr>
      <vt:lpstr>SALADO SECO_REGION</vt:lpstr>
      <vt:lpstr>SALADO SECO_MES</vt:lpstr>
      <vt:lpstr>SALADO HUMEDO_REGION</vt:lpstr>
      <vt:lpstr>SALADO HUMEDO_MES</vt:lpstr>
      <vt:lpstr>AHUMADO_REGION</vt:lpstr>
      <vt:lpstr>AHUMADO_MES</vt:lpstr>
      <vt:lpstr>CONSERVA_REGION</vt:lpstr>
      <vt:lpstr>CONSERVA_MES</vt:lpstr>
      <vt:lpstr>Harinareg</vt:lpstr>
      <vt:lpstr>HARINA_MES</vt:lpstr>
      <vt:lpstr>Aceitereg</vt:lpstr>
      <vt:lpstr>ACEITE_MES</vt:lpstr>
      <vt:lpstr>Agarreg</vt:lpstr>
      <vt:lpstr>AGAR-AGAR_MES</vt:lpstr>
      <vt:lpstr>ALGA SECA_REGION</vt:lpstr>
      <vt:lpstr>ALGA SECA_MES</vt:lpstr>
      <vt:lpstr>DESHIDRATADO_REGION</vt:lpstr>
      <vt:lpstr>DESHIDRATADO_MES</vt:lpstr>
      <vt:lpstr>Carrageninareg</vt:lpstr>
      <vt:lpstr>CARRAGENINA_MES</vt:lpstr>
      <vt:lpstr>Colagarreg</vt:lpstr>
      <vt:lpstr>COLAGAR_MES</vt:lpstr>
      <vt:lpstr>CONG_REGION!Área_de_impresión</vt:lpstr>
      <vt:lpstr>CONG_MES!Títulos_a_imprimir</vt:lpstr>
      <vt:lpstr>CONG_REGION!Títulos_a_imprimir</vt:lpstr>
      <vt:lpstr>CONSERVA_MES!Títulos_a_imprimir</vt:lpstr>
      <vt:lpstr>CONSERVA_REGION!Títulos_a_imprimir</vt:lpstr>
      <vt:lpstr>FE_MES!Títulos_a_imprimir</vt:lpstr>
      <vt:lpstr>FE_REGION!Títulos_a_imprimir</vt:lpstr>
      <vt:lpstr>Harinareg!Títulos_a_imprimir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VILLAGRA VERDUGO, CLAUDIA</dc:creator>
  <cp:lastModifiedBy>Ignacia Rivera</cp:lastModifiedBy>
  <cp:lastPrinted>2017-06-07T19:28:07Z</cp:lastPrinted>
  <dcterms:created xsi:type="dcterms:W3CDTF">2016-12-14T21:53:56Z</dcterms:created>
  <dcterms:modified xsi:type="dcterms:W3CDTF">2018-11-07T01:38:24Z</dcterms:modified>
</cp:coreProperties>
</file>