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440" windowHeight="12330"/>
  </bookViews>
  <sheets>
    <sheet name="des_art_mes" sheetId="1" r:id="rId1"/>
  </sheets>
  <definedNames>
    <definedName name="_xlnm._FilterDatabase" localSheetId="0" hidden="1">des_art_mes!$A$5:$O$5</definedName>
    <definedName name="_xlnm.Print_Titles" localSheetId="0">des_art_mes!$1:$5</definedName>
  </definedNames>
  <calcPr calcId="145621"/>
</workbook>
</file>

<file path=xl/calcChain.xml><?xml version="1.0" encoding="utf-8"?>
<calcChain xmlns="http://schemas.openxmlformats.org/spreadsheetml/2006/main">
  <c r="C156" i="1" l="1"/>
  <c r="D156" i="1"/>
  <c r="E156" i="1"/>
  <c r="F156" i="1"/>
  <c r="G156" i="1"/>
  <c r="H156" i="1"/>
  <c r="I156" i="1"/>
  <c r="J156" i="1"/>
  <c r="K156" i="1"/>
  <c r="L156" i="1"/>
  <c r="M156" i="1"/>
  <c r="B156" i="1"/>
  <c r="N22" i="1"/>
  <c r="N7" i="1" l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50" i="1"/>
  <c r="N151" i="1"/>
  <c r="N152" i="1"/>
  <c r="N153" i="1"/>
  <c r="N6" i="1"/>
  <c r="C159" i="1"/>
  <c r="D159" i="1"/>
  <c r="E159" i="1"/>
  <c r="F159" i="1"/>
  <c r="G159" i="1"/>
  <c r="H159" i="1"/>
  <c r="I159" i="1"/>
  <c r="J159" i="1"/>
  <c r="K159" i="1"/>
  <c r="L159" i="1"/>
  <c r="M159" i="1"/>
  <c r="B159" i="1"/>
  <c r="C158" i="1"/>
  <c r="D158" i="1"/>
  <c r="E158" i="1"/>
  <c r="F158" i="1"/>
  <c r="G158" i="1"/>
  <c r="H158" i="1"/>
  <c r="I158" i="1"/>
  <c r="J158" i="1"/>
  <c r="K158" i="1"/>
  <c r="L158" i="1"/>
  <c r="M158" i="1"/>
  <c r="B158" i="1"/>
  <c r="C157" i="1"/>
  <c r="D157" i="1"/>
  <c r="E157" i="1"/>
  <c r="F157" i="1"/>
  <c r="G157" i="1"/>
  <c r="H157" i="1"/>
  <c r="I157" i="1"/>
  <c r="J157" i="1"/>
  <c r="K157" i="1"/>
  <c r="L157" i="1"/>
  <c r="M157" i="1"/>
  <c r="B157" i="1"/>
  <c r="C155" i="1"/>
  <c r="C160" i="1" s="1"/>
  <c r="D155" i="1"/>
  <c r="D160" i="1" s="1"/>
  <c r="E155" i="1"/>
  <c r="E160" i="1" s="1"/>
  <c r="F155" i="1"/>
  <c r="F160" i="1" s="1"/>
  <c r="G155" i="1"/>
  <c r="G160" i="1" s="1"/>
  <c r="H155" i="1"/>
  <c r="H160" i="1" s="1"/>
  <c r="I155" i="1"/>
  <c r="I160" i="1" s="1"/>
  <c r="J155" i="1"/>
  <c r="J160" i="1" s="1"/>
  <c r="K155" i="1"/>
  <c r="K160" i="1" s="1"/>
  <c r="L155" i="1"/>
  <c r="L160" i="1" s="1"/>
  <c r="M155" i="1"/>
  <c r="M160" i="1" s="1"/>
  <c r="B155" i="1"/>
  <c r="B160" i="1" s="1"/>
  <c r="N157" i="1" l="1"/>
  <c r="N159" i="1"/>
  <c r="N156" i="1"/>
  <c r="N158" i="1"/>
  <c r="N155" i="1"/>
  <c r="N160" i="1" l="1"/>
</calcChain>
</file>

<file path=xl/sharedStrings.xml><?xml version="1.0" encoding="utf-8"?>
<sst xmlns="http://schemas.openxmlformats.org/spreadsheetml/2006/main" count="718" uniqueCount="168">
  <si>
    <t>POR ESPECIE Y MES</t>
  </si>
  <si>
    <t>(En toneladas)</t>
  </si>
  <si>
    <t>ESPECIE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</si>
  <si>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</si>
  <si>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</si>
  <si>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</si>
  <si>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</si>
  <si>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</si>
  <si>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</si>
  <si>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</si>
  <si>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</si>
  <si>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</si>
  <si>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</si>
  <si>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</si>
  <si>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</si>
  <si>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Total</t>
  </si>
  <si>
    <t>CHASCA</t>
  </si>
  <si>
    <t>CHICOREA DE MAR</t>
  </si>
  <si>
    <t>COCHAYUYO</t>
  </si>
  <si>
    <t>HUIRO</t>
  </si>
  <si>
    <t>HUIRO PALO</t>
  </si>
  <si>
    <t>LECHUGUILLA</t>
  </si>
  <si>
    <t>LIQUEN GOMOSO</t>
  </si>
  <si>
    <t>LUCHE</t>
  </si>
  <si>
    <t>LUGA CUCHARA O CORTA</t>
  </si>
  <si>
    <t>LUGA NEGRA O CRESPA</t>
  </si>
  <si>
    <t>LUGA-ROJA</t>
  </si>
  <si>
    <t>PELILLO</t>
  </si>
  <si>
    <t>ALBACORA O PEZ ESPADA / IVI HEHEU</t>
  </si>
  <si>
    <t>ANCHOVETA</t>
  </si>
  <si>
    <t>ANGUILA</t>
  </si>
  <si>
    <t>APAÑADO</t>
  </si>
  <si>
    <t>ATUN ALETA AMARILLA / KAHI AVE AVE</t>
  </si>
  <si>
    <t>ATUN ALETA LARGA</t>
  </si>
  <si>
    <t>ATUN CHAUCHERA</t>
  </si>
  <si>
    <t>ATUN OJOS GRANDES / KAHI MATA TATA</t>
  </si>
  <si>
    <t>AZULEJO</t>
  </si>
  <si>
    <t>BACALADILLO O MOTE</t>
  </si>
  <si>
    <t>BACALAO DE PROFUNDIDAD</t>
  </si>
  <si>
    <t>BACALAO I.PASCUA,ATUN ESCOFINA/KONSO</t>
  </si>
  <si>
    <t>BLANQUILLO</t>
  </si>
  <si>
    <t>BONITO</t>
  </si>
  <si>
    <t>BRECA O BILAGAY</t>
  </si>
  <si>
    <t>CABALLA</t>
  </si>
  <si>
    <t>CABINZA</t>
  </si>
  <si>
    <t>CABRILLA COMUN</t>
  </si>
  <si>
    <t>CABRILLA ESPAÑOLA</t>
  </si>
  <si>
    <t>COJINOBA DEL NORTE / PIAFRI</t>
  </si>
  <si>
    <t>COJINOBA DEL SUR O AZUL</t>
  </si>
  <si>
    <t>CONGRIO COLORADO</t>
  </si>
  <si>
    <t>CONGRIO DORADO</t>
  </si>
  <si>
    <t>CONGRIO NEGRO</t>
  </si>
  <si>
    <t>CORVINA</t>
  </si>
  <si>
    <t>JERGUILLA</t>
  </si>
  <si>
    <t>JUREL</t>
  </si>
  <si>
    <t>JUREL DE JUAN FERNANDEZ</t>
  </si>
  <si>
    <t>LENGUADO</t>
  </si>
  <si>
    <t>LENGUADO DE OJOS CHICOS</t>
  </si>
  <si>
    <t>LISA</t>
  </si>
  <si>
    <t>MACHUELO O TRITRE</t>
  </si>
  <si>
    <t>MARLIN</t>
  </si>
  <si>
    <t>MARLIN RAYADO</t>
  </si>
  <si>
    <t>MERLUZA COMUN</t>
  </si>
  <si>
    <t>MERLUZA DEL SUR O AUSTRAL</t>
  </si>
  <si>
    <t>PAMPANITO</t>
  </si>
  <si>
    <t>PEJEGALLO</t>
  </si>
  <si>
    <t>PEJERREY DE MAR</t>
  </si>
  <si>
    <t>PEJEZORRO</t>
  </si>
  <si>
    <t>PEZ SOL</t>
  </si>
  <si>
    <t>PICHIBUENO</t>
  </si>
  <si>
    <t>RAYA VOLANTIN</t>
  </si>
  <si>
    <t>REINETA</t>
  </si>
  <si>
    <t>ROBALO</t>
  </si>
  <si>
    <t>ROLLIZO</t>
  </si>
  <si>
    <t>RONCACHO</t>
  </si>
  <si>
    <t>SARDINA AUSTRAL</t>
  </si>
  <si>
    <t>SARDINA COMUN</t>
  </si>
  <si>
    <t>SARDINA ESPAÑOLA</t>
  </si>
  <si>
    <t>SARGO</t>
  </si>
  <si>
    <t>SIERRA</t>
  </si>
  <si>
    <t>TIBURON O MARRAJO DENTUDO</t>
  </si>
  <si>
    <t>TIBURON SARDINERO</t>
  </si>
  <si>
    <t>TOLLO</t>
  </si>
  <si>
    <t>VIDRIOLA, PALOMETA, DORADO O TOREMO</t>
  </si>
  <si>
    <t>VIEJA O MULATA</t>
  </si>
  <si>
    <t>ALMEJA</t>
  </si>
  <si>
    <t>CARACOL LOCATE</t>
  </si>
  <si>
    <t>CARACOL PALO PALO</t>
  </si>
  <si>
    <t>CARACOL PICUYO</t>
  </si>
  <si>
    <t>CARACOL TEGULA</t>
  </si>
  <si>
    <t>CARACOL TRUMULCO</t>
  </si>
  <si>
    <t>CHOCHA</t>
  </si>
  <si>
    <t>CHOLGA</t>
  </si>
  <si>
    <t>CHORITO</t>
  </si>
  <si>
    <t>CHORO</t>
  </si>
  <si>
    <t>CULENGUE</t>
  </si>
  <si>
    <t>HUEPO O NAVAJA DE MAR</t>
  </si>
  <si>
    <t>JIBIA O CALAMAR ROJO</t>
  </si>
  <si>
    <t>JULIANA O TAWERA</t>
  </si>
  <si>
    <t>LAPA BONETE</t>
  </si>
  <si>
    <t>LAPA NEGRA</t>
  </si>
  <si>
    <t>LAPA PICTA</t>
  </si>
  <si>
    <t>LAPA REINA</t>
  </si>
  <si>
    <t>LAPA ROSADA</t>
  </si>
  <si>
    <t>LOCO</t>
  </si>
  <si>
    <t>MACHA</t>
  </si>
  <si>
    <t>NAVAJUELA</t>
  </si>
  <si>
    <t>OSTION DEL SUR</t>
  </si>
  <si>
    <t>OSTRA CHILENA</t>
  </si>
  <si>
    <t>PULPO DE JUAN FERNANDEZ</t>
  </si>
  <si>
    <t>PULPO DEL NORTE</t>
  </si>
  <si>
    <t>PULPO DEL SUR</t>
  </si>
  <si>
    <t>TAQUILLA</t>
  </si>
  <si>
    <t>TUMBAO</t>
  </si>
  <si>
    <t>CAMARON DE ROCA</t>
  </si>
  <si>
    <t>CAMARON NAILON</t>
  </si>
  <si>
    <t>CANGREJO DORADO DE J. FERNANDEZ</t>
  </si>
  <si>
    <t>CENTOLLA</t>
  </si>
  <si>
    <t>CENTOLLON</t>
  </si>
  <si>
    <t>GAMBA</t>
  </si>
  <si>
    <t>JAIBA LIMON</t>
  </si>
  <si>
    <t>JAIBA MARMOLA</t>
  </si>
  <si>
    <t>JAIBA MORA</t>
  </si>
  <si>
    <t>JAIBA PACO</t>
  </si>
  <si>
    <t>JAIBA PANCHOTE O CANGREJO</t>
  </si>
  <si>
    <t>JAIBA PATUDA</t>
  </si>
  <si>
    <t>JAIBA PELUDA O PACHONA</t>
  </si>
  <si>
    <t>JAIBA REINA</t>
  </si>
  <si>
    <t>JAIBA REMADORA</t>
  </si>
  <si>
    <t>LANGOSTA DE J.FERNANDEZ</t>
  </si>
  <si>
    <t>LANGOSTINO AMARILLO</t>
  </si>
  <si>
    <t>LANGOSTINO COLORADO</t>
  </si>
  <si>
    <t>LANGOSTINO ENANO</t>
  </si>
  <si>
    <t>PICOROCO</t>
  </si>
  <si>
    <t>PULGA SALTARINA O GAMBITA</t>
  </si>
  <si>
    <t>ERIZO</t>
  </si>
  <si>
    <t>PEPINO DE MAR</t>
  </si>
  <si>
    <t>PIURE</t>
  </si>
  <si>
    <t>TOTAL ALGAS</t>
  </si>
  <si>
    <t>TOTAL PECES</t>
  </si>
  <si>
    <t>TOTAL MOLUSCOS</t>
  </si>
  <si>
    <t>TOTAL CRUSTACEOS</t>
  </si>
  <si>
    <t>TOTAL OTRAS ESPECIES</t>
  </si>
  <si>
    <t>TOTAL GENERAL</t>
  </si>
  <si>
    <t>ATUN LISTADO,BARRILETE,CACHURRETA/AUHOPU</t>
  </si>
  <si>
    <t>BRECA DE JUAN FERNANDEZ</t>
  </si>
  <si>
    <t>EMPERADOR</t>
  </si>
  <si>
    <t>MORENA DE ALETA BAJA / KOREHA HA OKO</t>
  </si>
  <si>
    <t>PAMPANITO DE JUAN FERNANDEZ</t>
  </si>
  <si>
    <t>CHILE, DESEMBARQUE ARTESANAL AÑO 2017</t>
  </si>
  <si>
    <t>ALGAS MIXTAS</t>
  </si>
  <si>
    <t>CAROLA</t>
  </si>
  <si>
    <t>HUIRO NEGRO O CHASCON</t>
  </si>
  <si>
    <t>BACALAO DE J.FERNANDEZ / KOPUKU HAHA ROA</t>
  </si>
  <si>
    <t>BARRACUDA O PETO / KANA KANA</t>
  </si>
  <si>
    <t>CHANCHARRO</t>
  </si>
  <si>
    <t>JUREL FINO</t>
  </si>
  <si>
    <t>MATAHUIRA, KARA KARA O KRA KRA</t>
  </si>
  <si>
    <t>NANUE, NANUE PARA, PISI O PUA</t>
  </si>
  <si>
    <t>QUIMERA NEGRA</t>
  </si>
  <si>
    <t>TIBURON FUME, GRIS O GATA DE MAR</t>
  </si>
  <si>
    <t>TIBURON NARIGON GRIS</t>
  </si>
  <si>
    <t>CALAMAR</t>
  </si>
  <si>
    <t>CARACOL RUBIO</t>
  </si>
  <si>
    <t>JAIBA PANCORA</t>
  </si>
  <si>
    <t>LANGOSTINO DE LOS CANALES</t>
  </si>
  <si>
    <t>MEDUSA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</si>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</sst>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7"/>
      <color theme="1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b/>
      <sz val="9"/>
      <color indexed="8"/>
      <name val="Arial"/>
      <family val="2"/>
    </font>
    <font>
      <b/>
      <sz val="9"/>
      <color theme="1"/>
      <name val="Arial"/>
      <family val="2"/>
    </font>
    <font>
      <sz val="7"/>
      <color indexed="8"/>
      <name val="Arial"/>
      <family val="2"/>
    </font>
    <font>
      <b/>
      <sz val="7"/>
      <color theme="1"/>
      <name val="Arial"/>
      <family val="2"/>
    </font>
    <font>
      <sz val="10"/>
      <color indexed="8"/>
      <name val="Arial"/>
      <family val="2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9" fillId="0" borderId="0"/>
    <xf numFmtId="0" fontId="4" fillId="0" borderId="0"/>
  </cellStyleXfs>
  <cellXfs count="25">
    <xf numFmtId="0" fontId="0" fillId="0" borderId="0" xfId="0"/>
    <xf numFmtId="0" fontId="2" fillId="0" borderId="0" xfId="0" applyFont="1" applyBorder="1" applyAlignment="1"/>
    <xf numFmtId="3" fontId="3" fillId="0" borderId="0" xfId="0" applyNumberFormat="1" applyFont="1" applyBorder="1" applyAlignment="1">
      <alignment horizontal="right"/>
    </xf>
    <xf numFmtId="0" fontId="6" fillId="0" borderId="0" xfId="0" applyFont="1" applyFill="1" applyBorder="1" applyAlignment="1"/>
    <xf numFmtId="3" fontId="2" fillId="0" borderId="0" xfId="0" applyNumberFormat="1" applyFont="1" applyFill="1" applyBorder="1" applyAlignment="1">
      <alignment vertical="center"/>
    </xf>
    <xf numFmtId="0" fontId="0" fillId="0" borderId="0" xfId="0" applyBorder="1"/>
    <xf numFmtId="3" fontId="7" fillId="0" borderId="0" xfId="2" applyNumberFormat="1" applyFont="1" applyFill="1" applyBorder="1" applyAlignment="1">
      <alignment horizontal="right" vertical="center"/>
    </xf>
    <xf numFmtId="0" fontId="7" fillId="0" borderId="0" xfId="3" applyFont="1" applyFill="1" applyBorder="1" applyAlignment="1">
      <alignment horizontal="center" vertical="center"/>
    </xf>
    <xf numFmtId="0" fontId="7" fillId="0" borderId="0" xfId="3" applyFont="1" applyFill="1" applyBorder="1" applyAlignment="1">
      <alignment horizontal="right" vertical="center" wrapText="1"/>
    </xf>
    <xf numFmtId="3" fontId="7" fillId="0" borderId="0" xfId="1" applyNumberFormat="1" applyFont="1" applyFill="1" applyBorder="1" applyAlignment="1">
      <alignment horizontal="right" vertical="center"/>
    </xf>
    <xf numFmtId="3" fontId="8" fillId="0" borderId="1" xfId="0" applyNumberFormat="1" applyFont="1" applyBorder="1" applyAlignment="1">
      <alignment horizontal="right" vertical="center"/>
    </xf>
    <xf numFmtId="3" fontId="7" fillId="0" borderId="2" xfId="2" applyNumberFormat="1" applyFont="1" applyFill="1" applyBorder="1" applyAlignment="1">
      <alignment horizontal="right" vertical="center"/>
    </xf>
    <xf numFmtId="0" fontId="3" fillId="0" borderId="0" xfId="0" applyFont="1" applyBorder="1" applyAlignment="1">
      <alignment horizontal="left"/>
    </xf>
    <xf numFmtId="3" fontId="7" fillId="0" borderId="0" xfId="2" applyNumberFormat="1" applyFont="1" applyFill="1" applyBorder="1" applyAlignment="1">
      <alignment horizontal="left" vertical="center"/>
    </xf>
    <xf numFmtId="3" fontId="7" fillId="0" borderId="2" xfId="2" applyNumberFormat="1" applyFont="1" applyFill="1" applyBorder="1" applyAlignment="1">
      <alignment horizontal="left" vertical="center"/>
    </xf>
    <xf numFmtId="0" fontId="7" fillId="0" borderId="0" xfId="1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7" fillId="0" borderId="0" xfId="3" applyFont="1" applyFill="1" applyBorder="1" applyAlignment="1">
      <alignment horizontal="left" vertical="center" wrapText="1"/>
    </xf>
    <xf numFmtId="0" fontId="7" fillId="0" borderId="0" xfId="3" applyFont="1" applyFill="1" applyBorder="1" applyAlignment="1">
      <alignment horizontal="left" vertical="center"/>
    </xf>
    <xf numFmtId="3" fontId="2" fillId="0" borderId="0" xfId="0" applyNumberFormat="1" applyFont="1" applyFill="1" applyBorder="1" applyAlignment="1">
      <alignment horizontal="left" vertical="center"/>
    </xf>
    <xf numFmtId="0" fontId="0" fillId="0" borderId="0" xfId="0" applyBorder="1" applyAlignment="1">
      <alignment horizontal="left"/>
    </xf>
    <xf numFmtId="3" fontId="10" fillId="0" borderId="0" xfId="0" applyNumberFormat="1" applyFont="1" applyBorder="1"/>
    <xf numFmtId="0" fontId="5" fillId="0" borderId="1" xfId="1" applyFont="1" applyFill="1" applyBorder="1" applyAlignment="1">
      <alignment horizontal="left"/>
    </xf>
    <xf numFmtId="0" fontId="5" fillId="0" borderId="1" xfId="1" applyFont="1" applyFill="1" applyBorder="1" applyAlignment="1">
      <alignment horizontal="right"/>
    </xf>
    <xf numFmtId="0" fontId="1" fillId="0" borderId="0" xfId="0" applyFont="1" applyBorder="1" applyAlignment="1">
      <alignment horizontal="center" vertical="center"/>
    </xf>
  </cellXfs>
  <cellStyles count="4">
    <cellStyle name="Normal" xfId="0" builtinId="0"/>
    <cellStyle name="Normal_des_art_mes_1" xfId="2"/>
    <cellStyle name="Normal_des_art_mes_2" xfId="3"/>
    <cellStyle name="Normal_Hoja2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70"/>
  <sheetViews>
    <sheetView tabSelected="1" zoomScaleNormal="100" workbookViewId="0">
      <selection sqref="A1:N1"/>
    </sheetView>
  </sheetViews>
  <sheetFormatPr baseColWidth="10" defaultRowHeight="15" x14ac:dyDescent="0.25"/>
  <cols>
    <col min="1" max="1" width="35.140625" style="20" bestFit="1" customWidth="1"/>
    <col min="2" max="13" width="6.7109375" style="5" customWidth="1"/>
    <col min="14" max="14" width="8.85546875" style="5" customWidth="1"/>
    <col min="15" max="16384" width="11.42578125" style="5"/>
  </cols>
  <sheetData>
    <row r="1" spans="1:14" s="1" customFormat="1" ht="12.75" customHeight="1" x14ac:dyDescent="0.15">
      <c r="A1" s="24" t="s">
        <v>149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s="1" customFormat="1" ht="12.75" customHeight="1" x14ac:dyDescent="0.15">
      <c r="A2" s="24" t="s">
        <v>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s="1" customFormat="1" ht="12.75" customHeight="1" x14ac:dyDescent="0.15">
      <c r="A3" s="24" t="s">
        <v>1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s="1" customFormat="1" ht="12.75" customHeight="1" x14ac:dyDescent="0.2">
      <c r="A4" s="1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s="3" customFormat="1" ht="11.25" customHeight="1" x14ac:dyDescent="0.2">
      <c r="A5" s="22" t="s">
        <v>2</v>
      </c>
      <c r="B5" s="23" t="s">
        <v>3</v>
      </c>
      <c r="C5" s="23" t="s">
        <v>4</v>
      </c>
      <c r="D5" s="23" t="s">
        <v>5</v>
      </c>
      <c r="E5" s="23" t="s">
        <v>6</v>
      </c>
      <c r="F5" s="23" t="s">
        <v>7</v>
      </c>
      <c r="G5" s="23" t="s">
        <v>8</v>
      </c>
      <c r="H5" s="23" t="s">
        <v>9</v>
      </c>
      <c r="I5" s="23" t="s">
        <v>10</v>
      </c>
      <c r="J5" s="23" t="s">
        <v>11</v>
      </c>
      <c r="K5" s="23" t="s">
        <v>12</v>
      </c>
      <c r="L5" s="23" t="s">
        <v>13</v>
      </c>
      <c r="M5" s="23" t="s">
        <v>14</v>
      </c>
      <c r="N5" s="23" t="s">
        <v>15</v>
      </c>
    </row>
    <row r="6" spans="1:14" s="3" customFormat="1" ht="9.9499999999999993" customHeight="1" x14ac:dyDescent="0.2">
      <c r="A6" s="13" t="s">
        <v>150</v>
      </c>
      <c r="B6" s="6" t="s">
        <v>167</v>
      </c>
      <c r="C6" s="6" t="s">
        <v>167</v>
      </c>
      <c r="D6" s="6" t="s">
        <v>167</v>
      </c>
      <c r="E6" s="6" t="s">
        <v>167</v>
      </c>
      <c r="F6" s="6">
        <v>4</v>
      </c>
      <c r="G6" s="6" t="s">
        <v>167</v>
      </c>
      <c r="H6" s="6" t="s">
        <v>167</v>
      </c>
      <c r="I6" s="6" t="s">
        <v>167</v>
      </c>
      <c r="J6" s="6" t="s">
        <v>167</v>
      </c>
      <c r="K6" s="6" t="s">
        <v>167</v>
      </c>
      <c r="L6" s="6" t="s">
        <v>167</v>
      </c>
      <c r="M6" s="6" t="s">
        <v>167</v>
      </c>
      <c r="N6" s="6">
        <f>SUM(B6:M6)</f>
        <v>4</v>
      </c>
    </row>
    <row r="7" spans="1:14" s="3" customFormat="1" ht="9.9499999999999993" customHeight="1" x14ac:dyDescent="0.2">
      <c r="A7" s="13" t="s">
        <v>151</v>
      </c>
      <c r="B7" s="6" t="s">
        <v>167</v>
      </c>
      <c r="C7" s="6">
        <v>1</v>
      </c>
      <c r="D7" s="6" t="s">
        <v>167</v>
      </c>
      <c r="E7" s="6" t="s">
        <v>167</v>
      </c>
      <c r="F7" s="6" t="s">
        <v>167</v>
      </c>
      <c r="G7" s="6" t="s">
        <v>167</v>
      </c>
      <c r="H7" s="6" t="s">
        <v>167</v>
      </c>
      <c r="I7" s="6" t="s">
        <v>167</v>
      </c>
      <c r="J7" s="6" t="s">
        <v>167</v>
      </c>
      <c r="K7" s="6" t="s">
        <v>167</v>
      </c>
      <c r="L7" s="6" t="s">
        <v>167</v>
      </c>
      <c r="M7" s="6">
        <v>1</v>
      </c>
      <c r="N7" s="6">
        <f t="shared" ref="N7:N70" si="0">SUM(B7:M7)</f>
        <v>2</v>
      </c>
    </row>
    <row r="8" spans="1:14" s="3" customFormat="1" ht="9.9499999999999993" customHeight="1" x14ac:dyDescent="0.2">
      <c r="A8" s="13" t="s">
        <v>16</v>
      </c>
      <c r="B8" s="6">
        <v>64</v>
      </c>
      <c r="C8" s="6">
        <v>28</v>
      </c>
      <c r="D8" s="6">
        <v>17</v>
      </c>
      <c r="E8" s="6">
        <v>18</v>
      </c>
      <c r="F8" s="6">
        <v>23</v>
      </c>
      <c r="G8" s="6" t="s">
        <v>167</v>
      </c>
      <c r="H8" s="6" t="s">
        <v>167</v>
      </c>
      <c r="I8" s="6" t="s">
        <v>167</v>
      </c>
      <c r="J8" s="6">
        <v>5</v>
      </c>
      <c r="K8" s="6">
        <v>17</v>
      </c>
      <c r="L8" s="6">
        <v>39</v>
      </c>
      <c r="M8" s="6">
        <v>141</v>
      </c>
      <c r="N8" s="6">
        <f t="shared" si="0"/>
        <v>352</v>
      </c>
    </row>
    <row r="9" spans="1:14" s="3" customFormat="1" ht="9.9499999999999993" customHeight="1" x14ac:dyDescent="0.2">
      <c r="A9" s="13" t="s">
        <v>17</v>
      </c>
      <c r="B9" s="6">
        <v>131</v>
      </c>
      <c r="C9" s="6">
        <v>136</v>
      </c>
      <c r="D9" s="6">
        <v>226</v>
      </c>
      <c r="E9" s="6">
        <v>118</v>
      </c>
      <c r="F9" s="6">
        <v>49</v>
      </c>
      <c r="G9" s="6">
        <v>18</v>
      </c>
      <c r="H9" s="6">
        <v>17</v>
      </c>
      <c r="I9" s="6">
        <v>52</v>
      </c>
      <c r="J9" s="6">
        <v>86</v>
      </c>
      <c r="K9" s="6">
        <v>174</v>
      </c>
      <c r="L9" s="6">
        <v>146</v>
      </c>
      <c r="M9" s="6">
        <v>117</v>
      </c>
      <c r="N9" s="6">
        <f t="shared" si="0"/>
        <v>1270</v>
      </c>
    </row>
    <row r="10" spans="1:14" s="3" customFormat="1" ht="9.9499999999999993" customHeight="1" x14ac:dyDescent="0.2">
      <c r="A10" s="13" t="s">
        <v>18</v>
      </c>
      <c r="B10" s="6">
        <v>1926</v>
      </c>
      <c r="C10" s="6">
        <v>1211</v>
      </c>
      <c r="D10" s="6">
        <v>1297</v>
      </c>
      <c r="E10" s="6">
        <v>977</v>
      </c>
      <c r="F10" s="6">
        <v>526</v>
      </c>
      <c r="G10" s="6">
        <v>208</v>
      </c>
      <c r="H10" s="6">
        <v>167</v>
      </c>
      <c r="I10" s="6">
        <v>244</v>
      </c>
      <c r="J10" s="6">
        <v>384</v>
      </c>
      <c r="K10" s="6">
        <v>452</v>
      </c>
      <c r="L10" s="6">
        <v>722</v>
      </c>
      <c r="M10" s="6">
        <v>1610</v>
      </c>
      <c r="N10" s="6">
        <f t="shared" si="0"/>
        <v>9724</v>
      </c>
    </row>
    <row r="11" spans="1:14" s="3" customFormat="1" ht="9.9499999999999993" customHeight="1" x14ac:dyDescent="0.2">
      <c r="A11" s="13" t="s">
        <v>19</v>
      </c>
      <c r="B11" s="6">
        <v>3727</v>
      </c>
      <c r="C11" s="6">
        <v>4179</v>
      </c>
      <c r="D11" s="6">
        <v>2735</v>
      </c>
      <c r="E11" s="6">
        <v>2884</v>
      </c>
      <c r="F11" s="6">
        <v>2772</v>
      </c>
      <c r="G11" s="6">
        <v>2052</v>
      </c>
      <c r="H11" s="6">
        <v>1862</v>
      </c>
      <c r="I11" s="6">
        <v>1297</v>
      </c>
      <c r="J11" s="6">
        <v>948</v>
      </c>
      <c r="K11" s="6">
        <v>2146</v>
      </c>
      <c r="L11" s="6">
        <v>2723</v>
      </c>
      <c r="M11" s="6">
        <v>2572</v>
      </c>
      <c r="N11" s="6">
        <f t="shared" si="0"/>
        <v>29897</v>
      </c>
    </row>
    <row r="12" spans="1:14" s="3" customFormat="1" ht="9.9499999999999993" customHeight="1" x14ac:dyDescent="0.2">
      <c r="A12" s="13" t="s">
        <v>152</v>
      </c>
      <c r="B12" s="6">
        <v>21254</v>
      </c>
      <c r="C12" s="6">
        <v>22218</v>
      </c>
      <c r="D12" s="6">
        <v>25333</v>
      </c>
      <c r="E12" s="6">
        <v>18971</v>
      </c>
      <c r="F12" s="6">
        <v>13426</v>
      </c>
      <c r="G12" s="6">
        <v>12663</v>
      </c>
      <c r="H12" s="6">
        <v>15304</v>
      </c>
      <c r="I12" s="6">
        <v>14647</v>
      </c>
      <c r="J12" s="6">
        <v>15250</v>
      </c>
      <c r="K12" s="6">
        <v>16044</v>
      </c>
      <c r="L12" s="6">
        <v>15421</v>
      </c>
      <c r="M12" s="6">
        <v>20726</v>
      </c>
      <c r="N12" s="6">
        <f t="shared" si="0"/>
        <v>211257</v>
      </c>
    </row>
    <row r="13" spans="1:14" s="3" customFormat="1" ht="9.9499999999999993" customHeight="1" x14ac:dyDescent="0.2">
      <c r="A13" s="13" t="s">
        <v>20</v>
      </c>
      <c r="B13" s="6">
        <v>5181</v>
      </c>
      <c r="C13" s="6">
        <v>5002</v>
      </c>
      <c r="D13" s="6">
        <v>6233</v>
      </c>
      <c r="E13" s="6">
        <v>6868</v>
      </c>
      <c r="F13" s="6">
        <v>3724</v>
      </c>
      <c r="G13" s="6">
        <v>3911</v>
      </c>
      <c r="H13" s="6">
        <v>6667</v>
      </c>
      <c r="I13" s="6">
        <v>9016</v>
      </c>
      <c r="J13" s="6">
        <v>5152</v>
      </c>
      <c r="K13" s="6">
        <v>7631</v>
      </c>
      <c r="L13" s="6">
        <v>8271</v>
      </c>
      <c r="M13" s="6">
        <v>4115</v>
      </c>
      <c r="N13" s="6">
        <f t="shared" si="0"/>
        <v>71771</v>
      </c>
    </row>
    <row r="14" spans="1:14" s="3" customFormat="1" ht="9.9499999999999993" customHeight="1" x14ac:dyDescent="0.2">
      <c r="A14" s="13" t="s">
        <v>21</v>
      </c>
      <c r="B14" s="6">
        <v>30</v>
      </c>
      <c r="C14" s="6">
        <v>38</v>
      </c>
      <c r="D14" s="6">
        <v>20</v>
      </c>
      <c r="E14" s="6">
        <v>2</v>
      </c>
      <c r="F14" s="6">
        <v>2</v>
      </c>
      <c r="G14" s="6">
        <v>3</v>
      </c>
      <c r="H14" s="6">
        <v>5</v>
      </c>
      <c r="I14" s="6">
        <v>4</v>
      </c>
      <c r="J14" s="6">
        <v>3</v>
      </c>
      <c r="K14" s="6">
        <v>4</v>
      </c>
      <c r="L14" s="6">
        <v>4</v>
      </c>
      <c r="M14" s="6">
        <v>3</v>
      </c>
      <c r="N14" s="6">
        <f t="shared" si="0"/>
        <v>118</v>
      </c>
    </row>
    <row r="15" spans="1:14" s="3" customFormat="1" ht="9.9499999999999993" customHeight="1" x14ac:dyDescent="0.2">
      <c r="A15" s="13" t="s">
        <v>22</v>
      </c>
      <c r="B15" s="6" t="s">
        <v>167</v>
      </c>
      <c r="C15" s="6" t="s">
        <v>167</v>
      </c>
      <c r="D15" s="6" t="s">
        <v>167</v>
      </c>
      <c r="E15" s="6" t="s">
        <v>167</v>
      </c>
      <c r="F15" s="6">
        <v>30</v>
      </c>
      <c r="G15" s="6">
        <v>52</v>
      </c>
      <c r="H15" s="6">
        <v>54</v>
      </c>
      <c r="I15" s="6">
        <v>82</v>
      </c>
      <c r="J15" s="6">
        <v>89</v>
      </c>
      <c r="K15" s="6">
        <v>60</v>
      </c>
      <c r="L15" s="6">
        <v>100</v>
      </c>
      <c r="M15" s="6">
        <v>143</v>
      </c>
      <c r="N15" s="6">
        <f t="shared" si="0"/>
        <v>610</v>
      </c>
    </row>
    <row r="16" spans="1:14" s="3" customFormat="1" ht="9.9499999999999993" customHeight="1" x14ac:dyDescent="0.2">
      <c r="A16" s="13" t="s">
        <v>23</v>
      </c>
      <c r="B16" s="6">
        <v>9</v>
      </c>
      <c r="C16" s="6">
        <v>9</v>
      </c>
      <c r="D16" s="6">
        <v>10</v>
      </c>
      <c r="E16" s="6">
        <v>24</v>
      </c>
      <c r="F16" s="6">
        <v>28</v>
      </c>
      <c r="G16" s="6">
        <v>14</v>
      </c>
      <c r="H16" s="6">
        <v>15</v>
      </c>
      <c r="I16" s="6">
        <v>9</v>
      </c>
      <c r="J16" s="6">
        <v>11</v>
      </c>
      <c r="K16" s="6">
        <v>10</v>
      </c>
      <c r="L16" s="6">
        <v>13</v>
      </c>
      <c r="M16" s="6">
        <v>9</v>
      </c>
      <c r="N16" s="6">
        <f t="shared" si="0"/>
        <v>161</v>
      </c>
    </row>
    <row r="17" spans="1:14" s="3" customFormat="1" ht="9.9499999999999993" customHeight="1" x14ac:dyDescent="0.2">
      <c r="A17" s="13" t="s">
        <v>24</v>
      </c>
      <c r="B17" s="6">
        <v>345</v>
      </c>
      <c r="C17" s="6">
        <v>271</v>
      </c>
      <c r="D17" s="6">
        <v>278</v>
      </c>
      <c r="E17" s="6">
        <v>165</v>
      </c>
      <c r="F17" s="6">
        <v>29</v>
      </c>
      <c r="G17" s="6">
        <v>16</v>
      </c>
      <c r="H17" s="6">
        <v>1</v>
      </c>
      <c r="I17" s="6">
        <v>6</v>
      </c>
      <c r="J17" s="6">
        <v>7</v>
      </c>
      <c r="K17" s="6">
        <v>17</v>
      </c>
      <c r="L17" s="6">
        <v>63</v>
      </c>
      <c r="M17" s="6">
        <v>236</v>
      </c>
      <c r="N17" s="6">
        <f t="shared" si="0"/>
        <v>1434</v>
      </c>
    </row>
    <row r="18" spans="1:14" s="3" customFormat="1" ht="9.9499999999999993" customHeight="1" x14ac:dyDescent="0.2">
      <c r="A18" s="13" t="s">
        <v>25</v>
      </c>
      <c r="B18" s="6">
        <v>4813</v>
      </c>
      <c r="C18" s="6">
        <v>6098</v>
      </c>
      <c r="D18" s="6">
        <v>4539</v>
      </c>
      <c r="E18" s="6">
        <v>2842</v>
      </c>
      <c r="F18" s="6">
        <v>1408</v>
      </c>
      <c r="G18" s="6">
        <v>578</v>
      </c>
      <c r="H18" s="6">
        <v>132</v>
      </c>
      <c r="I18" s="6">
        <v>3</v>
      </c>
      <c r="J18" s="6">
        <v>4</v>
      </c>
      <c r="K18" s="6">
        <v>10</v>
      </c>
      <c r="L18" s="6">
        <v>117</v>
      </c>
      <c r="M18" s="6">
        <v>723</v>
      </c>
      <c r="N18" s="6">
        <f t="shared" si="0"/>
        <v>21267</v>
      </c>
    </row>
    <row r="19" spans="1:14" s="3" customFormat="1" ht="9.9499999999999993" customHeight="1" x14ac:dyDescent="0.2">
      <c r="A19" s="13" t="s">
        <v>26</v>
      </c>
      <c r="B19" s="6">
        <v>2409</v>
      </c>
      <c r="C19" s="6">
        <v>2882</v>
      </c>
      <c r="D19" s="6">
        <v>2923</v>
      </c>
      <c r="E19" s="6">
        <v>1536</v>
      </c>
      <c r="F19" s="6">
        <v>856</v>
      </c>
      <c r="G19" s="6">
        <v>135</v>
      </c>
      <c r="H19" s="6" t="s">
        <v>167</v>
      </c>
      <c r="I19" s="6">
        <v>1</v>
      </c>
      <c r="J19" s="6">
        <v>555</v>
      </c>
      <c r="K19" s="6">
        <v>1921</v>
      </c>
      <c r="L19" s="6">
        <v>3470</v>
      </c>
      <c r="M19" s="6">
        <v>3324</v>
      </c>
      <c r="N19" s="6">
        <f t="shared" si="0"/>
        <v>20012</v>
      </c>
    </row>
    <row r="20" spans="1:14" s="3" customFormat="1" ht="9.9499999999999993" customHeight="1" x14ac:dyDescent="0.2">
      <c r="A20" s="14" t="s">
        <v>27</v>
      </c>
      <c r="B20" s="11">
        <v>6739</v>
      </c>
      <c r="C20" s="11">
        <v>4196</v>
      </c>
      <c r="D20" s="11">
        <v>3974</v>
      </c>
      <c r="E20" s="11">
        <v>3061</v>
      </c>
      <c r="F20" s="11">
        <v>2075</v>
      </c>
      <c r="G20" s="11">
        <v>2376</v>
      </c>
      <c r="H20" s="11">
        <v>2397</v>
      </c>
      <c r="I20" s="11">
        <v>2798</v>
      </c>
      <c r="J20" s="11">
        <v>2408</v>
      </c>
      <c r="K20" s="11">
        <v>3928</v>
      </c>
      <c r="L20" s="11">
        <v>7225</v>
      </c>
      <c r="M20" s="11">
        <v>6407</v>
      </c>
      <c r="N20" s="11">
        <f t="shared" si="0"/>
        <v>47584</v>
      </c>
    </row>
    <row r="21" spans="1:14" s="3" customFormat="1" ht="9.9499999999999993" customHeight="1" x14ac:dyDescent="0.2">
      <c r="A21" s="13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s="3" customFormat="1" ht="9.9499999999999993" customHeight="1" x14ac:dyDescent="0.2">
      <c r="A22" s="13" t="s">
        <v>28</v>
      </c>
      <c r="B22" s="6">
        <v>1</v>
      </c>
      <c r="C22" s="6">
        <v>1</v>
      </c>
      <c r="D22" s="6">
        <v>26</v>
      </c>
      <c r="E22" s="6">
        <v>331</v>
      </c>
      <c r="F22" s="6">
        <v>1159</v>
      </c>
      <c r="G22" s="6">
        <v>1506</v>
      </c>
      <c r="H22" s="6">
        <v>951</v>
      </c>
      <c r="I22" s="6">
        <v>925</v>
      </c>
      <c r="J22" s="6">
        <v>377</v>
      </c>
      <c r="K22" s="6">
        <v>50</v>
      </c>
      <c r="L22" s="6">
        <v>3</v>
      </c>
      <c r="M22" s="6">
        <v>7</v>
      </c>
      <c r="N22" s="6">
        <f>SUM(B22:M22)</f>
        <v>5337</v>
      </c>
    </row>
    <row r="23" spans="1:14" s="3" customFormat="1" ht="9.9499999999999993" customHeight="1" x14ac:dyDescent="0.2">
      <c r="A23" s="13" t="s">
        <v>29</v>
      </c>
      <c r="B23" s="6">
        <v>428</v>
      </c>
      <c r="C23" s="6">
        <v>37283</v>
      </c>
      <c r="D23" s="6">
        <v>50457</v>
      </c>
      <c r="E23" s="6">
        <v>25712</v>
      </c>
      <c r="F23" s="6">
        <v>26680</v>
      </c>
      <c r="G23" s="6">
        <v>19422</v>
      </c>
      <c r="H23" s="6">
        <v>7816</v>
      </c>
      <c r="I23" s="6">
        <v>9825</v>
      </c>
      <c r="J23" s="6">
        <v>17</v>
      </c>
      <c r="K23" s="6">
        <v>14991</v>
      </c>
      <c r="L23" s="6">
        <v>29717</v>
      </c>
      <c r="M23" s="6">
        <v>11920</v>
      </c>
      <c r="N23" s="6">
        <f t="shared" si="0"/>
        <v>234268</v>
      </c>
    </row>
    <row r="24" spans="1:14" s="3" customFormat="1" ht="9.9499999999999993" customHeight="1" x14ac:dyDescent="0.2">
      <c r="A24" s="13" t="s">
        <v>30</v>
      </c>
      <c r="B24" s="6">
        <v>10</v>
      </c>
      <c r="C24" s="6">
        <v>7</v>
      </c>
      <c r="D24" s="6">
        <v>5</v>
      </c>
      <c r="E24" s="6">
        <v>3</v>
      </c>
      <c r="F24" s="6" t="s">
        <v>167</v>
      </c>
      <c r="G24" s="6" t="s">
        <v>167</v>
      </c>
      <c r="H24" s="6" t="s">
        <v>167</v>
      </c>
      <c r="I24" s="6" t="s">
        <v>167</v>
      </c>
      <c r="J24" s="6" t="s">
        <v>167</v>
      </c>
      <c r="K24" s="6">
        <v>6</v>
      </c>
      <c r="L24" s="6">
        <v>6</v>
      </c>
      <c r="M24" s="6">
        <v>3</v>
      </c>
      <c r="N24" s="6">
        <f t="shared" si="0"/>
        <v>40</v>
      </c>
    </row>
    <row r="25" spans="1:14" s="3" customFormat="1" ht="9.9499999999999993" customHeight="1" x14ac:dyDescent="0.2">
      <c r="A25" s="13" t="s">
        <v>31</v>
      </c>
      <c r="B25" s="6" t="s">
        <v>167</v>
      </c>
      <c r="C25" s="6" t="s">
        <v>167</v>
      </c>
      <c r="D25" s="6">
        <v>14</v>
      </c>
      <c r="E25" s="6" t="s">
        <v>167</v>
      </c>
      <c r="F25" s="6">
        <v>7</v>
      </c>
      <c r="G25" s="6" t="s">
        <v>167</v>
      </c>
      <c r="H25" s="6" t="s">
        <v>167</v>
      </c>
      <c r="I25" s="6">
        <v>1</v>
      </c>
      <c r="J25" s="6">
        <v>1</v>
      </c>
      <c r="K25" s="6" t="s">
        <v>167</v>
      </c>
      <c r="L25" s="6" t="s">
        <v>167</v>
      </c>
      <c r="M25" s="6" t="s">
        <v>167</v>
      </c>
      <c r="N25" s="6">
        <f t="shared" si="0"/>
        <v>23</v>
      </c>
    </row>
    <row r="26" spans="1:14" s="3" customFormat="1" ht="9.9499999999999993" customHeight="1" x14ac:dyDescent="0.2">
      <c r="A26" s="13" t="s">
        <v>32</v>
      </c>
      <c r="B26" s="6">
        <v>1</v>
      </c>
      <c r="C26" s="6">
        <v>1</v>
      </c>
      <c r="D26" s="6">
        <v>2</v>
      </c>
      <c r="E26" s="6">
        <v>4</v>
      </c>
      <c r="F26" s="6">
        <v>18</v>
      </c>
      <c r="G26" s="6">
        <v>13</v>
      </c>
      <c r="H26" s="6">
        <v>6</v>
      </c>
      <c r="I26" s="6">
        <v>1</v>
      </c>
      <c r="J26" s="6">
        <v>1</v>
      </c>
      <c r="K26" s="6" t="s">
        <v>167</v>
      </c>
      <c r="L26" s="6" t="s">
        <v>167</v>
      </c>
      <c r="M26" s="6">
        <v>1</v>
      </c>
      <c r="N26" s="6">
        <f t="shared" si="0"/>
        <v>48</v>
      </c>
    </row>
    <row r="27" spans="1:14" s="3" customFormat="1" ht="9.9499999999999993" customHeight="1" x14ac:dyDescent="0.2">
      <c r="A27" s="13" t="s">
        <v>33</v>
      </c>
      <c r="B27" s="6" t="s">
        <v>167</v>
      </c>
      <c r="C27" s="6">
        <v>5</v>
      </c>
      <c r="D27" s="6">
        <v>4</v>
      </c>
      <c r="E27" s="6">
        <v>2</v>
      </c>
      <c r="F27" s="6">
        <v>4</v>
      </c>
      <c r="G27" s="6">
        <v>1</v>
      </c>
      <c r="H27" s="6">
        <v>1</v>
      </c>
      <c r="I27" s="6" t="s">
        <v>167</v>
      </c>
      <c r="J27" s="6">
        <v>2</v>
      </c>
      <c r="K27" s="6" t="s">
        <v>167</v>
      </c>
      <c r="L27" s="6" t="s">
        <v>167</v>
      </c>
      <c r="M27" s="6" t="s">
        <v>167</v>
      </c>
      <c r="N27" s="6">
        <f t="shared" si="0"/>
        <v>19</v>
      </c>
    </row>
    <row r="28" spans="1:14" s="3" customFormat="1" ht="9.9499999999999993" customHeight="1" x14ac:dyDescent="0.2">
      <c r="A28" s="13" t="s">
        <v>34</v>
      </c>
      <c r="B28" s="6" t="s">
        <v>167</v>
      </c>
      <c r="C28" s="6">
        <v>1</v>
      </c>
      <c r="D28" s="6" t="s">
        <v>167</v>
      </c>
      <c r="E28" s="6" t="s">
        <v>167</v>
      </c>
      <c r="F28" s="6" t="s">
        <v>167</v>
      </c>
      <c r="G28" s="6" t="s">
        <v>167</v>
      </c>
      <c r="H28" s="6">
        <v>1</v>
      </c>
      <c r="I28" s="6">
        <v>9</v>
      </c>
      <c r="J28" s="6">
        <v>4</v>
      </c>
      <c r="K28" s="6" t="s">
        <v>167</v>
      </c>
      <c r="L28" s="6" t="s">
        <v>167</v>
      </c>
      <c r="M28" s="6" t="s">
        <v>167</v>
      </c>
      <c r="N28" s="6">
        <f t="shared" si="0"/>
        <v>15</v>
      </c>
    </row>
    <row r="29" spans="1:14" s="3" customFormat="1" ht="9.9499999999999993" customHeight="1" x14ac:dyDescent="0.2">
      <c r="A29" s="13" t="s">
        <v>144</v>
      </c>
      <c r="B29" s="6" t="s">
        <v>167</v>
      </c>
      <c r="C29" s="6" t="s">
        <v>167</v>
      </c>
      <c r="D29" s="6">
        <v>2</v>
      </c>
      <c r="E29" s="6">
        <v>1</v>
      </c>
      <c r="F29" s="6" t="s">
        <v>167</v>
      </c>
      <c r="G29" s="6" t="s">
        <v>167</v>
      </c>
      <c r="H29" s="6" t="s">
        <v>167</v>
      </c>
      <c r="I29" s="6" t="s">
        <v>167</v>
      </c>
      <c r="J29" s="6" t="s">
        <v>167</v>
      </c>
      <c r="K29" s="6" t="s">
        <v>167</v>
      </c>
      <c r="L29" s="6" t="s">
        <v>167</v>
      </c>
      <c r="M29" s="6" t="s">
        <v>167</v>
      </c>
      <c r="N29" s="6">
        <f t="shared" si="0"/>
        <v>3</v>
      </c>
    </row>
    <row r="30" spans="1:14" s="3" customFormat="1" ht="9.9499999999999993" customHeight="1" x14ac:dyDescent="0.2">
      <c r="A30" s="13" t="s">
        <v>35</v>
      </c>
      <c r="B30" s="6" t="s">
        <v>167</v>
      </c>
      <c r="C30" s="6">
        <v>4</v>
      </c>
      <c r="D30" s="6">
        <v>5</v>
      </c>
      <c r="E30" s="6" t="s">
        <v>167</v>
      </c>
      <c r="F30" s="6">
        <v>2</v>
      </c>
      <c r="G30" s="6">
        <v>1</v>
      </c>
      <c r="H30" s="6" t="s">
        <v>167</v>
      </c>
      <c r="I30" s="6" t="s">
        <v>167</v>
      </c>
      <c r="J30" s="6" t="s">
        <v>167</v>
      </c>
      <c r="K30" s="6" t="s">
        <v>167</v>
      </c>
      <c r="L30" s="6" t="s">
        <v>167</v>
      </c>
      <c r="M30" s="6" t="s">
        <v>167</v>
      </c>
      <c r="N30" s="6">
        <f t="shared" si="0"/>
        <v>12</v>
      </c>
    </row>
    <row r="31" spans="1:14" s="3" customFormat="1" ht="9.9499999999999993" customHeight="1" x14ac:dyDescent="0.2">
      <c r="A31" s="13" t="s">
        <v>36</v>
      </c>
      <c r="B31" s="6">
        <v>9</v>
      </c>
      <c r="C31" s="6">
        <v>5</v>
      </c>
      <c r="D31" s="6">
        <v>7</v>
      </c>
      <c r="E31" s="6">
        <v>10</v>
      </c>
      <c r="F31" s="6">
        <v>6</v>
      </c>
      <c r="G31" s="6">
        <v>7</v>
      </c>
      <c r="H31" s="6">
        <v>3</v>
      </c>
      <c r="I31" s="6">
        <v>2</v>
      </c>
      <c r="J31" s="6">
        <v>1</v>
      </c>
      <c r="K31" s="6">
        <v>5</v>
      </c>
      <c r="L31" s="6">
        <v>11</v>
      </c>
      <c r="M31" s="6">
        <v>12</v>
      </c>
      <c r="N31" s="6">
        <f t="shared" si="0"/>
        <v>78</v>
      </c>
    </row>
    <row r="32" spans="1:14" s="3" customFormat="1" ht="9.9499999999999993" customHeight="1" x14ac:dyDescent="0.2">
      <c r="A32" s="13" t="s">
        <v>37</v>
      </c>
      <c r="B32" s="6">
        <v>23</v>
      </c>
      <c r="C32" s="6">
        <v>1929</v>
      </c>
      <c r="D32" s="6">
        <v>32464</v>
      </c>
      <c r="E32" s="6">
        <v>12797</v>
      </c>
      <c r="F32" s="6">
        <v>9771</v>
      </c>
      <c r="G32" s="6">
        <v>1540</v>
      </c>
      <c r="H32" s="6">
        <v>1141</v>
      </c>
      <c r="I32" s="6">
        <v>169</v>
      </c>
      <c r="J32" s="6" t="s">
        <v>167</v>
      </c>
      <c r="K32" s="6" t="s">
        <v>167</v>
      </c>
      <c r="L32" s="6">
        <v>94</v>
      </c>
      <c r="M32" s="6">
        <v>54</v>
      </c>
      <c r="N32" s="6">
        <f t="shared" si="0"/>
        <v>59982</v>
      </c>
    </row>
    <row r="33" spans="1:14" s="3" customFormat="1" ht="9.9499999999999993" customHeight="1" x14ac:dyDescent="0.2">
      <c r="A33" s="13" t="s">
        <v>153</v>
      </c>
      <c r="B33" s="6" t="s">
        <v>167</v>
      </c>
      <c r="C33" s="6" t="s">
        <v>167</v>
      </c>
      <c r="D33" s="6" t="s">
        <v>167</v>
      </c>
      <c r="E33" s="6" t="s">
        <v>167</v>
      </c>
      <c r="F33" s="6" t="s">
        <v>167</v>
      </c>
      <c r="G33" s="6">
        <v>1</v>
      </c>
      <c r="H33" s="6" t="s">
        <v>167</v>
      </c>
      <c r="I33" s="6" t="s">
        <v>167</v>
      </c>
      <c r="J33" s="6" t="s">
        <v>167</v>
      </c>
      <c r="K33" s="6" t="s">
        <v>167</v>
      </c>
      <c r="L33" s="6" t="s">
        <v>167</v>
      </c>
      <c r="M33" s="6" t="s">
        <v>167</v>
      </c>
      <c r="N33" s="6">
        <f t="shared" si="0"/>
        <v>1</v>
      </c>
    </row>
    <row r="34" spans="1:14" s="3" customFormat="1" ht="9.9499999999999993" customHeight="1" x14ac:dyDescent="0.2">
      <c r="A34" s="13" t="s">
        <v>38</v>
      </c>
      <c r="B34" s="6">
        <v>17</v>
      </c>
      <c r="C34" s="6">
        <v>201</v>
      </c>
      <c r="D34" s="6">
        <v>445</v>
      </c>
      <c r="E34" s="6">
        <v>287</v>
      </c>
      <c r="F34" s="6">
        <v>71</v>
      </c>
      <c r="G34" s="6">
        <v>25</v>
      </c>
      <c r="H34" s="6">
        <v>11</v>
      </c>
      <c r="I34" s="6">
        <v>7</v>
      </c>
      <c r="J34" s="6">
        <v>19</v>
      </c>
      <c r="K34" s="6">
        <v>327</v>
      </c>
      <c r="L34" s="6">
        <v>390</v>
      </c>
      <c r="M34" s="6">
        <v>146</v>
      </c>
      <c r="N34" s="6">
        <f t="shared" si="0"/>
        <v>1946</v>
      </c>
    </row>
    <row r="35" spans="1:14" s="3" customFormat="1" ht="9.9499999999999993" customHeight="1" x14ac:dyDescent="0.2">
      <c r="A35" s="13" t="s">
        <v>39</v>
      </c>
      <c r="B35" s="6" t="s">
        <v>167</v>
      </c>
      <c r="C35" s="6" t="s">
        <v>167</v>
      </c>
      <c r="D35" s="6">
        <v>5</v>
      </c>
      <c r="E35" s="6">
        <v>1</v>
      </c>
      <c r="F35" s="6">
        <v>3</v>
      </c>
      <c r="G35" s="6" t="s">
        <v>167</v>
      </c>
      <c r="H35" s="6" t="s">
        <v>167</v>
      </c>
      <c r="I35" s="6" t="s">
        <v>167</v>
      </c>
      <c r="J35" s="6" t="s">
        <v>167</v>
      </c>
      <c r="K35" s="6" t="s">
        <v>167</v>
      </c>
      <c r="L35" s="6" t="s">
        <v>167</v>
      </c>
      <c r="M35" s="6">
        <v>1</v>
      </c>
      <c r="N35" s="6">
        <f t="shared" si="0"/>
        <v>10</v>
      </c>
    </row>
    <row r="36" spans="1:14" s="3" customFormat="1" ht="9.9499999999999993" customHeight="1" x14ac:dyDescent="0.2">
      <c r="A36" s="13" t="s">
        <v>154</v>
      </c>
      <c r="B36" s="6" t="s">
        <v>167</v>
      </c>
      <c r="C36" s="6" t="s">
        <v>167</v>
      </c>
      <c r="D36" s="6" t="s">
        <v>167</v>
      </c>
      <c r="E36" s="6" t="s">
        <v>167</v>
      </c>
      <c r="F36" s="6" t="s">
        <v>167</v>
      </c>
      <c r="G36" s="6" t="s">
        <v>167</v>
      </c>
      <c r="H36" s="6" t="s">
        <v>167</v>
      </c>
      <c r="I36" s="6">
        <v>1</v>
      </c>
      <c r="J36" s="6" t="s">
        <v>167</v>
      </c>
      <c r="K36" s="6" t="s">
        <v>167</v>
      </c>
      <c r="L36" s="6" t="s">
        <v>167</v>
      </c>
      <c r="M36" s="6" t="s">
        <v>167</v>
      </c>
      <c r="N36" s="6">
        <f t="shared" si="0"/>
        <v>1</v>
      </c>
    </row>
    <row r="37" spans="1:14" s="3" customFormat="1" ht="9.9499999999999993" customHeight="1" x14ac:dyDescent="0.2">
      <c r="A37" s="13" t="s">
        <v>40</v>
      </c>
      <c r="B37" s="6" t="s">
        <v>167</v>
      </c>
      <c r="C37" s="6">
        <v>1</v>
      </c>
      <c r="D37" s="6">
        <v>8</v>
      </c>
      <c r="E37" s="6">
        <v>1</v>
      </c>
      <c r="F37" s="6">
        <v>1</v>
      </c>
      <c r="G37" s="6" t="s">
        <v>167</v>
      </c>
      <c r="H37" s="6">
        <v>1</v>
      </c>
      <c r="I37" s="6">
        <v>1</v>
      </c>
      <c r="J37" s="6" t="s">
        <v>167</v>
      </c>
      <c r="K37" s="6" t="s">
        <v>167</v>
      </c>
      <c r="L37" s="6">
        <v>1</v>
      </c>
      <c r="M37" s="6">
        <v>3</v>
      </c>
      <c r="N37" s="6">
        <f t="shared" si="0"/>
        <v>17</v>
      </c>
    </row>
    <row r="38" spans="1:14" s="3" customFormat="1" ht="9.9499999999999993" customHeight="1" x14ac:dyDescent="0.2">
      <c r="A38" s="13" t="s">
        <v>41</v>
      </c>
      <c r="B38" s="6">
        <v>8</v>
      </c>
      <c r="C38" s="6">
        <v>12</v>
      </c>
      <c r="D38" s="6">
        <v>5</v>
      </c>
      <c r="E38" s="6">
        <v>7</v>
      </c>
      <c r="F38" s="6">
        <v>4</v>
      </c>
      <c r="G38" s="6">
        <v>15</v>
      </c>
      <c r="H38" s="6">
        <v>15</v>
      </c>
      <c r="I38" s="6">
        <v>8</v>
      </c>
      <c r="J38" s="6">
        <v>6</v>
      </c>
      <c r="K38" s="6">
        <v>5</v>
      </c>
      <c r="L38" s="6">
        <v>8</v>
      </c>
      <c r="M38" s="6">
        <v>5</v>
      </c>
      <c r="N38" s="6">
        <f t="shared" si="0"/>
        <v>98</v>
      </c>
    </row>
    <row r="39" spans="1:14" s="3" customFormat="1" ht="9.9499999999999993" customHeight="1" x14ac:dyDescent="0.2">
      <c r="A39" s="13" t="s">
        <v>145</v>
      </c>
      <c r="B39" s="6">
        <v>14</v>
      </c>
      <c r="C39" s="6">
        <v>11</v>
      </c>
      <c r="D39" s="6">
        <v>10</v>
      </c>
      <c r="E39" s="6">
        <v>6</v>
      </c>
      <c r="F39" s="6">
        <v>1</v>
      </c>
      <c r="G39" s="6">
        <v>1</v>
      </c>
      <c r="H39" s="6" t="s">
        <v>167</v>
      </c>
      <c r="I39" s="6" t="s">
        <v>167</v>
      </c>
      <c r="J39" s="6">
        <v>1</v>
      </c>
      <c r="K39" s="6">
        <v>15</v>
      </c>
      <c r="L39" s="6">
        <v>14</v>
      </c>
      <c r="M39" s="6">
        <v>12</v>
      </c>
      <c r="N39" s="6">
        <f t="shared" si="0"/>
        <v>85</v>
      </c>
    </row>
    <row r="40" spans="1:14" s="3" customFormat="1" ht="9.9499999999999993" customHeight="1" x14ac:dyDescent="0.2">
      <c r="A40" s="13" t="s">
        <v>42</v>
      </c>
      <c r="B40" s="6" t="s">
        <v>167</v>
      </c>
      <c r="C40" s="6" t="s">
        <v>167</v>
      </c>
      <c r="D40" s="6" t="s">
        <v>167</v>
      </c>
      <c r="E40" s="6" t="s">
        <v>167</v>
      </c>
      <c r="F40" s="6" t="s">
        <v>167</v>
      </c>
      <c r="G40" s="6" t="s">
        <v>167</v>
      </c>
      <c r="H40" s="6" t="s">
        <v>167</v>
      </c>
      <c r="I40" s="6" t="s">
        <v>167</v>
      </c>
      <c r="J40" s="6" t="s">
        <v>167</v>
      </c>
      <c r="K40" s="6" t="s">
        <v>167</v>
      </c>
      <c r="L40" s="6">
        <v>1</v>
      </c>
      <c r="M40" s="6">
        <v>1</v>
      </c>
      <c r="N40" s="6">
        <f t="shared" si="0"/>
        <v>2</v>
      </c>
    </row>
    <row r="41" spans="1:14" s="3" customFormat="1" ht="9.9499999999999993" customHeight="1" x14ac:dyDescent="0.2">
      <c r="A41" s="13" t="s">
        <v>43</v>
      </c>
      <c r="B41" s="6">
        <v>1879</v>
      </c>
      <c r="C41" s="6">
        <v>472</v>
      </c>
      <c r="D41" s="6">
        <v>2221</v>
      </c>
      <c r="E41" s="6">
        <v>3750</v>
      </c>
      <c r="F41" s="6">
        <v>176</v>
      </c>
      <c r="G41" s="6">
        <v>3980</v>
      </c>
      <c r="H41" s="6">
        <v>6427</v>
      </c>
      <c r="I41" s="6">
        <v>1067</v>
      </c>
      <c r="J41" s="6">
        <v>1962</v>
      </c>
      <c r="K41" s="6">
        <v>43</v>
      </c>
      <c r="L41" s="6">
        <v>28</v>
      </c>
      <c r="M41" s="6">
        <v>8</v>
      </c>
      <c r="N41" s="6">
        <f t="shared" si="0"/>
        <v>22013</v>
      </c>
    </row>
    <row r="42" spans="1:14" s="3" customFormat="1" ht="9.9499999999999993" customHeight="1" x14ac:dyDescent="0.2">
      <c r="A42" s="13" t="s">
        <v>44</v>
      </c>
      <c r="B42" s="6" t="s">
        <v>167</v>
      </c>
      <c r="C42" s="6">
        <v>3</v>
      </c>
      <c r="D42" s="6" t="s">
        <v>167</v>
      </c>
      <c r="E42" s="6">
        <v>8</v>
      </c>
      <c r="F42" s="6" t="s">
        <v>167</v>
      </c>
      <c r="G42" s="6">
        <v>1</v>
      </c>
      <c r="H42" s="6">
        <v>2</v>
      </c>
      <c r="I42" s="6" t="s">
        <v>167</v>
      </c>
      <c r="J42" s="6" t="s">
        <v>167</v>
      </c>
      <c r="K42" s="6">
        <v>2</v>
      </c>
      <c r="L42" s="6">
        <v>1</v>
      </c>
      <c r="M42" s="6">
        <v>5</v>
      </c>
      <c r="N42" s="6">
        <f t="shared" si="0"/>
        <v>22</v>
      </c>
    </row>
    <row r="43" spans="1:14" s="3" customFormat="1" ht="9.9499999999999993" customHeight="1" x14ac:dyDescent="0.2">
      <c r="A43" s="13" t="s">
        <v>45</v>
      </c>
      <c r="B43" s="6">
        <v>7</v>
      </c>
      <c r="C43" s="6">
        <v>11</v>
      </c>
      <c r="D43" s="6">
        <v>10</v>
      </c>
      <c r="E43" s="6">
        <v>5</v>
      </c>
      <c r="F43" s="6">
        <v>4</v>
      </c>
      <c r="G43" s="6">
        <v>6</v>
      </c>
      <c r="H43" s="6">
        <v>3</v>
      </c>
      <c r="I43" s="6">
        <v>13</v>
      </c>
      <c r="J43" s="6">
        <v>5</v>
      </c>
      <c r="K43" s="6">
        <v>10</v>
      </c>
      <c r="L43" s="6">
        <v>6</v>
      </c>
      <c r="M43" s="6">
        <v>2</v>
      </c>
      <c r="N43" s="6">
        <f t="shared" si="0"/>
        <v>82</v>
      </c>
    </row>
    <row r="44" spans="1:14" s="3" customFormat="1" ht="9.9499999999999993" customHeight="1" x14ac:dyDescent="0.2">
      <c r="A44" s="13" t="s">
        <v>46</v>
      </c>
      <c r="B44" s="6" t="s">
        <v>167</v>
      </c>
      <c r="C44" s="6">
        <v>1</v>
      </c>
      <c r="D44" s="6" t="s">
        <v>167</v>
      </c>
      <c r="E44" s="6" t="s">
        <v>167</v>
      </c>
      <c r="F44" s="6" t="s">
        <v>167</v>
      </c>
      <c r="G44" s="6" t="s">
        <v>167</v>
      </c>
      <c r="H44" s="6" t="s">
        <v>167</v>
      </c>
      <c r="I44" s="6" t="s">
        <v>167</v>
      </c>
      <c r="J44" s="6">
        <v>1</v>
      </c>
      <c r="K44" s="6">
        <v>1</v>
      </c>
      <c r="L44" s="6" t="s">
        <v>167</v>
      </c>
      <c r="M44" s="6">
        <v>1</v>
      </c>
      <c r="N44" s="6">
        <f t="shared" si="0"/>
        <v>4</v>
      </c>
    </row>
    <row r="45" spans="1:14" s="3" customFormat="1" ht="9.9499999999999993" customHeight="1" x14ac:dyDescent="0.2">
      <c r="A45" s="13" t="s">
        <v>155</v>
      </c>
      <c r="B45" s="6" t="s">
        <v>167</v>
      </c>
      <c r="C45" s="6" t="s">
        <v>167</v>
      </c>
      <c r="D45" s="6" t="s">
        <v>167</v>
      </c>
      <c r="E45" s="6" t="s">
        <v>167</v>
      </c>
      <c r="F45" s="6" t="s">
        <v>167</v>
      </c>
      <c r="G45" s="6" t="s">
        <v>167</v>
      </c>
      <c r="H45" s="6" t="s">
        <v>167</v>
      </c>
      <c r="I45" s="6" t="s">
        <v>167</v>
      </c>
      <c r="J45" s="6" t="s">
        <v>167</v>
      </c>
      <c r="K45" s="6" t="s">
        <v>167</v>
      </c>
      <c r="L45" s="6">
        <v>1</v>
      </c>
      <c r="M45" s="6" t="s">
        <v>167</v>
      </c>
      <c r="N45" s="6">
        <f t="shared" si="0"/>
        <v>1</v>
      </c>
    </row>
    <row r="46" spans="1:14" s="3" customFormat="1" ht="9.9499999999999993" customHeight="1" x14ac:dyDescent="0.2">
      <c r="A46" s="13" t="s">
        <v>47</v>
      </c>
      <c r="B46" s="6">
        <v>12</v>
      </c>
      <c r="C46" s="6">
        <v>9</v>
      </c>
      <c r="D46" s="6">
        <v>4</v>
      </c>
      <c r="E46" s="6">
        <v>15</v>
      </c>
      <c r="F46" s="6">
        <v>5</v>
      </c>
      <c r="G46" s="6">
        <v>9</v>
      </c>
      <c r="H46" s="6">
        <v>13</v>
      </c>
      <c r="I46" s="6">
        <v>3</v>
      </c>
      <c r="J46" s="6">
        <v>4</v>
      </c>
      <c r="K46" s="6">
        <v>8</v>
      </c>
      <c r="L46" s="6">
        <v>12</v>
      </c>
      <c r="M46" s="6">
        <v>23</v>
      </c>
      <c r="N46" s="6">
        <f t="shared" si="0"/>
        <v>117</v>
      </c>
    </row>
    <row r="47" spans="1:14" s="3" customFormat="1" ht="9.9499999999999993" customHeight="1" x14ac:dyDescent="0.2">
      <c r="A47" s="13" t="s">
        <v>48</v>
      </c>
      <c r="B47" s="6">
        <v>3</v>
      </c>
      <c r="C47" s="6" t="s">
        <v>167</v>
      </c>
      <c r="D47" s="6">
        <v>1</v>
      </c>
      <c r="E47" s="6" t="s">
        <v>167</v>
      </c>
      <c r="F47" s="6" t="s">
        <v>167</v>
      </c>
      <c r="G47" s="6" t="s">
        <v>167</v>
      </c>
      <c r="H47" s="6" t="s">
        <v>167</v>
      </c>
      <c r="I47" s="6">
        <v>1</v>
      </c>
      <c r="J47" s="6" t="s">
        <v>167</v>
      </c>
      <c r="K47" s="6" t="s">
        <v>167</v>
      </c>
      <c r="L47" s="6" t="s">
        <v>167</v>
      </c>
      <c r="M47" s="6" t="s">
        <v>167</v>
      </c>
      <c r="N47" s="6">
        <f t="shared" si="0"/>
        <v>5</v>
      </c>
    </row>
    <row r="48" spans="1:14" s="3" customFormat="1" ht="9.9499999999999993" customHeight="1" x14ac:dyDescent="0.2">
      <c r="A48" s="13" t="s">
        <v>49</v>
      </c>
      <c r="B48" s="6">
        <v>53</v>
      </c>
      <c r="C48" s="6">
        <v>44</v>
      </c>
      <c r="D48" s="6">
        <v>36</v>
      </c>
      <c r="E48" s="6">
        <v>32</v>
      </c>
      <c r="F48" s="6">
        <v>22</v>
      </c>
      <c r="G48" s="6">
        <v>20</v>
      </c>
      <c r="H48" s="6">
        <v>25</v>
      </c>
      <c r="I48" s="6">
        <v>24</v>
      </c>
      <c r="J48" s="6">
        <v>53</v>
      </c>
      <c r="K48" s="6">
        <v>32</v>
      </c>
      <c r="L48" s="6">
        <v>59</v>
      </c>
      <c r="M48" s="6">
        <v>53</v>
      </c>
      <c r="N48" s="6">
        <f t="shared" si="0"/>
        <v>453</v>
      </c>
    </row>
    <row r="49" spans="1:14" s="3" customFormat="1" ht="9.9499999999999993" customHeight="1" x14ac:dyDescent="0.2">
      <c r="A49" s="13" t="s">
        <v>50</v>
      </c>
      <c r="B49" s="6">
        <v>145</v>
      </c>
      <c r="C49" s="6">
        <v>59</v>
      </c>
      <c r="D49" s="6">
        <v>41</v>
      </c>
      <c r="E49" s="6">
        <v>30</v>
      </c>
      <c r="F49" s="6">
        <v>29</v>
      </c>
      <c r="G49" s="6">
        <v>12</v>
      </c>
      <c r="H49" s="6">
        <v>20</v>
      </c>
      <c r="I49" s="6">
        <v>21</v>
      </c>
      <c r="J49" s="6">
        <v>86</v>
      </c>
      <c r="K49" s="6">
        <v>74</v>
      </c>
      <c r="L49" s="6">
        <v>56</v>
      </c>
      <c r="M49" s="6">
        <v>55</v>
      </c>
      <c r="N49" s="6">
        <f t="shared" si="0"/>
        <v>628</v>
      </c>
    </row>
    <row r="50" spans="1:14" s="3" customFormat="1" ht="9.9499999999999993" customHeight="1" x14ac:dyDescent="0.2">
      <c r="A50" s="13" t="s">
        <v>51</v>
      </c>
      <c r="B50" s="6">
        <v>16</v>
      </c>
      <c r="C50" s="6">
        <v>24</v>
      </c>
      <c r="D50" s="6">
        <v>16</v>
      </c>
      <c r="E50" s="6">
        <v>24</v>
      </c>
      <c r="F50" s="6">
        <v>15</v>
      </c>
      <c r="G50" s="6">
        <v>7</v>
      </c>
      <c r="H50" s="6">
        <v>4</v>
      </c>
      <c r="I50" s="6">
        <v>12</v>
      </c>
      <c r="J50" s="6">
        <v>25</v>
      </c>
      <c r="K50" s="6">
        <v>23</v>
      </c>
      <c r="L50" s="6">
        <v>35</v>
      </c>
      <c r="M50" s="6">
        <v>27</v>
      </c>
      <c r="N50" s="6">
        <f t="shared" si="0"/>
        <v>228</v>
      </c>
    </row>
    <row r="51" spans="1:14" s="3" customFormat="1" ht="9.9499999999999993" customHeight="1" x14ac:dyDescent="0.2">
      <c r="A51" s="13" t="s">
        <v>52</v>
      </c>
      <c r="B51" s="6">
        <v>137</v>
      </c>
      <c r="C51" s="6">
        <v>122</v>
      </c>
      <c r="D51" s="6">
        <v>120</v>
      </c>
      <c r="E51" s="6">
        <v>93</v>
      </c>
      <c r="F51" s="6">
        <v>67</v>
      </c>
      <c r="G51" s="6">
        <v>42</v>
      </c>
      <c r="H51" s="6">
        <v>30</v>
      </c>
      <c r="I51" s="6">
        <v>32</v>
      </c>
      <c r="J51" s="6">
        <v>20</v>
      </c>
      <c r="K51" s="6" t="s">
        <v>167</v>
      </c>
      <c r="L51" s="6">
        <v>1</v>
      </c>
      <c r="M51" s="6">
        <v>59</v>
      </c>
      <c r="N51" s="6">
        <f t="shared" si="0"/>
        <v>723</v>
      </c>
    </row>
    <row r="52" spans="1:14" s="3" customFormat="1" ht="9.9499999999999993" customHeight="1" x14ac:dyDescent="0.2">
      <c r="A52" s="13" t="s">
        <v>146</v>
      </c>
      <c r="B52" s="6" t="s">
        <v>167</v>
      </c>
      <c r="C52" s="6" t="s">
        <v>167</v>
      </c>
      <c r="D52" s="6" t="s">
        <v>167</v>
      </c>
      <c r="E52" s="6" t="s">
        <v>167</v>
      </c>
      <c r="F52" s="6">
        <v>1</v>
      </c>
      <c r="G52" s="6">
        <v>2</v>
      </c>
      <c r="H52" s="6" t="s">
        <v>167</v>
      </c>
      <c r="I52" s="6" t="s">
        <v>167</v>
      </c>
      <c r="J52" s="6" t="s">
        <v>167</v>
      </c>
      <c r="K52" s="6" t="s">
        <v>167</v>
      </c>
      <c r="L52" s="6" t="s">
        <v>167</v>
      </c>
      <c r="M52" s="6" t="s">
        <v>167</v>
      </c>
      <c r="N52" s="6">
        <f t="shared" si="0"/>
        <v>3</v>
      </c>
    </row>
    <row r="53" spans="1:14" s="3" customFormat="1" ht="9.9499999999999993" customHeight="1" x14ac:dyDescent="0.2">
      <c r="A53" s="13" t="s">
        <v>53</v>
      </c>
      <c r="B53" s="6" t="s">
        <v>167</v>
      </c>
      <c r="C53" s="6">
        <v>1</v>
      </c>
      <c r="D53" s="6">
        <v>1</v>
      </c>
      <c r="E53" s="6">
        <v>1</v>
      </c>
      <c r="F53" s="6" t="s">
        <v>167</v>
      </c>
      <c r="G53" s="6" t="s">
        <v>167</v>
      </c>
      <c r="H53" s="6" t="s">
        <v>167</v>
      </c>
      <c r="I53" s="6" t="s">
        <v>167</v>
      </c>
      <c r="J53" s="6" t="s">
        <v>167</v>
      </c>
      <c r="K53" s="6" t="s">
        <v>167</v>
      </c>
      <c r="L53" s="6">
        <v>1</v>
      </c>
      <c r="M53" s="6" t="s">
        <v>167</v>
      </c>
      <c r="N53" s="6">
        <f t="shared" si="0"/>
        <v>4</v>
      </c>
    </row>
    <row r="54" spans="1:14" s="3" customFormat="1" ht="9.9499999999999993" customHeight="1" x14ac:dyDescent="0.2">
      <c r="A54" s="13" t="s">
        <v>54</v>
      </c>
      <c r="B54" s="6">
        <v>8790</v>
      </c>
      <c r="C54" s="6">
        <v>1379</v>
      </c>
      <c r="D54" s="6">
        <v>2124</v>
      </c>
      <c r="E54" s="6">
        <v>6005</v>
      </c>
      <c r="F54" s="6">
        <v>403</v>
      </c>
      <c r="G54" s="6">
        <v>2467</v>
      </c>
      <c r="H54" s="6">
        <v>4619</v>
      </c>
      <c r="I54" s="6">
        <v>1780</v>
      </c>
      <c r="J54" s="6">
        <v>1222</v>
      </c>
      <c r="K54" s="6">
        <v>155</v>
      </c>
      <c r="L54" s="6">
        <v>273</v>
      </c>
      <c r="M54" s="6">
        <v>196</v>
      </c>
      <c r="N54" s="6">
        <f t="shared" si="0"/>
        <v>29413</v>
      </c>
    </row>
    <row r="55" spans="1:14" s="3" customFormat="1" ht="9.9499999999999993" customHeight="1" x14ac:dyDescent="0.2">
      <c r="A55" s="13" t="s">
        <v>55</v>
      </c>
      <c r="B55" s="6">
        <v>6</v>
      </c>
      <c r="C55" s="6">
        <v>6</v>
      </c>
      <c r="D55" s="6">
        <v>7</v>
      </c>
      <c r="E55" s="6">
        <v>5</v>
      </c>
      <c r="F55" s="6">
        <v>1</v>
      </c>
      <c r="G55" s="6" t="s">
        <v>167</v>
      </c>
      <c r="H55" s="6" t="s">
        <v>167</v>
      </c>
      <c r="I55" s="6" t="s">
        <v>167</v>
      </c>
      <c r="J55" s="6" t="s">
        <v>167</v>
      </c>
      <c r="K55" s="6">
        <v>3</v>
      </c>
      <c r="L55" s="6">
        <v>3</v>
      </c>
      <c r="M55" s="6">
        <v>2</v>
      </c>
      <c r="N55" s="6">
        <f t="shared" si="0"/>
        <v>33</v>
      </c>
    </row>
    <row r="56" spans="1:14" s="3" customFormat="1" ht="9.9499999999999993" customHeight="1" x14ac:dyDescent="0.2">
      <c r="A56" s="13" t="s">
        <v>156</v>
      </c>
      <c r="B56" s="6" t="s">
        <v>167</v>
      </c>
      <c r="C56" s="6" t="s">
        <v>167</v>
      </c>
      <c r="D56" s="6" t="s">
        <v>167</v>
      </c>
      <c r="E56" s="6" t="s">
        <v>167</v>
      </c>
      <c r="F56" s="6" t="s">
        <v>167</v>
      </c>
      <c r="G56" s="6" t="s">
        <v>167</v>
      </c>
      <c r="H56" s="6">
        <v>1</v>
      </c>
      <c r="I56" s="6" t="s">
        <v>167</v>
      </c>
      <c r="J56" s="6" t="s">
        <v>167</v>
      </c>
      <c r="K56" s="6" t="s">
        <v>167</v>
      </c>
      <c r="L56" s="6" t="s">
        <v>167</v>
      </c>
      <c r="M56" s="6" t="s">
        <v>167</v>
      </c>
      <c r="N56" s="6">
        <f t="shared" si="0"/>
        <v>1</v>
      </c>
    </row>
    <row r="57" spans="1:14" s="3" customFormat="1" ht="9.9499999999999993" customHeight="1" x14ac:dyDescent="0.2">
      <c r="A57" s="13" t="s">
        <v>56</v>
      </c>
      <c r="B57" s="6" t="s">
        <v>167</v>
      </c>
      <c r="C57" s="6">
        <v>1</v>
      </c>
      <c r="D57" s="6">
        <v>1</v>
      </c>
      <c r="E57" s="6" t="s">
        <v>167</v>
      </c>
      <c r="F57" s="6">
        <v>1</v>
      </c>
      <c r="G57" s="6" t="s">
        <v>167</v>
      </c>
      <c r="H57" s="6">
        <v>1</v>
      </c>
      <c r="I57" s="6" t="s">
        <v>167</v>
      </c>
      <c r="J57" s="6" t="s">
        <v>167</v>
      </c>
      <c r="K57" s="6" t="s">
        <v>167</v>
      </c>
      <c r="L57" s="6" t="s">
        <v>167</v>
      </c>
      <c r="M57" s="6" t="s">
        <v>167</v>
      </c>
      <c r="N57" s="6">
        <f t="shared" si="0"/>
        <v>4</v>
      </c>
    </row>
    <row r="58" spans="1:14" s="3" customFormat="1" ht="9.9499999999999993" customHeight="1" x14ac:dyDescent="0.2">
      <c r="A58" s="13" t="s">
        <v>57</v>
      </c>
      <c r="B58" s="6" t="s">
        <v>167</v>
      </c>
      <c r="C58" s="6" t="s">
        <v>167</v>
      </c>
      <c r="D58" s="6" t="s">
        <v>167</v>
      </c>
      <c r="E58" s="6" t="s">
        <v>167</v>
      </c>
      <c r="F58" s="6" t="s">
        <v>167</v>
      </c>
      <c r="G58" s="6" t="s">
        <v>167</v>
      </c>
      <c r="H58" s="6" t="s">
        <v>167</v>
      </c>
      <c r="I58" s="6" t="s">
        <v>167</v>
      </c>
      <c r="J58" s="6">
        <v>12</v>
      </c>
      <c r="K58" s="6" t="s">
        <v>167</v>
      </c>
      <c r="L58" s="6" t="s">
        <v>167</v>
      </c>
      <c r="M58" s="6" t="s">
        <v>167</v>
      </c>
      <c r="N58" s="6">
        <f t="shared" si="0"/>
        <v>12</v>
      </c>
    </row>
    <row r="59" spans="1:14" s="3" customFormat="1" ht="9.9499999999999993" customHeight="1" x14ac:dyDescent="0.2">
      <c r="A59" s="13" t="s">
        <v>58</v>
      </c>
      <c r="B59" s="6">
        <v>6</v>
      </c>
      <c r="C59" s="6">
        <v>3</v>
      </c>
      <c r="D59" s="6">
        <v>5</v>
      </c>
      <c r="E59" s="6">
        <v>7</v>
      </c>
      <c r="F59" s="6">
        <v>6</v>
      </c>
      <c r="G59" s="6">
        <v>1</v>
      </c>
      <c r="H59" s="6" t="s">
        <v>167</v>
      </c>
      <c r="I59" s="6">
        <v>3</v>
      </c>
      <c r="J59" s="6">
        <v>2</v>
      </c>
      <c r="K59" s="6">
        <v>2</v>
      </c>
      <c r="L59" s="6">
        <v>6</v>
      </c>
      <c r="M59" s="6">
        <v>1</v>
      </c>
      <c r="N59" s="6">
        <f t="shared" si="0"/>
        <v>42</v>
      </c>
    </row>
    <row r="60" spans="1:14" s="3" customFormat="1" ht="9.9499999999999993" customHeight="1" x14ac:dyDescent="0.2">
      <c r="A60" s="13" t="s">
        <v>59</v>
      </c>
      <c r="B60" s="6">
        <v>31</v>
      </c>
      <c r="C60" s="6">
        <v>109</v>
      </c>
      <c r="D60" s="6">
        <v>10715</v>
      </c>
      <c r="E60" s="6">
        <v>5036</v>
      </c>
      <c r="F60" s="6">
        <v>3581</v>
      </c>
      <c r="G60" s="6">
        <v>4996</v>
      </c>
      <c r="H60" s="6">
        <v>3628</v>
      </c>
      <c r="I60" s="6">
        <v>14</v>
      </c>
      <c r="J60" s="6">
        <v>61</v>
      </c>
      <c r="K60" s="6">
        <v>168</v>
      </c>
      <c r="L60" s="6">
        <v>646</v>
      </c>
      <c r="M60" s="6">
        <v>969</v>
      </c>
      <c r="N60" s="6">
        <f t="shared" si="0"/>
        <v>29954</v>
      </c>
    </row>
    <row r="61" spans="1:14" s="3" customFormat="1" ht="9.9499999999999993" customHeight="1" x14ac:dyDescent="0.2">
      <c r="A61" s="13" t="s">
        <v>60</v>
      </c>
      <c r="B61" s="6" t="s">
        <v>167</v>
      </c>
      <c r="C61" s="6" t="s">
        <v>167</v>
      </c>
      <c r="D61" s="6">
        <v>2</v>
      </c>
      <c r="E61" s="6">
        <v>1</v>
      </c>
      <c r="F61" s="6">
        <v>2</v>
      </c>
      <c r="G61" s="6">
        <v>3</v>
      </c>
      <c r="H61" s="6" t="s">
        <v>167</v>
      </c>
      <c r="I61" s="6" t="s">
        <v>167</v>
      </c>
      <c r="J61" s="6" t="s">
        <v>167</v>
      </c>
      <c r="K61" s="6" t="s">
        <v>167</v>
      </c>
      <c r="L61" s="6" t="s">
        <v>167</v>
      </c>
      <c r="M61" s="6" t="s">
        <v>167</v>
      </c>
      <c r="N61" s="6">
        <f t="shared" si="0"/>
        <v>8</v>
      </c>
    </row>
    <row r="62" spans="1:14" s="3" customFormat="1" ht="9.9499999999999993" customHeight="1" x14ac:dyDescent="0.2">
      <c r="A62" s="13" t="s">
        <v>61</v>
      </c>
      <c r="B62" s="6" t="s">
        <v>167</v>
      </c>
      <c r="C62" s="6" t="s">
        <v>167</v>
      </c>
      <c r="D62" s="6" t="s">
        <v>167</v>
      </c>
      <c r="E62" s="6" t="s">
        <v>167</v>
      </c>
      <c r="F62" s="6">
        <v>2</v>
      </c>
      <c r="G62" s="6">
        <v>1</v>
      </c>
      <c r="H62" s="6" t="s">
        <v>167</v>
      </c>
      <c r="I62" s="6" t="s">
        <v>167</v>
      </c>
      <c r="J62" s="6" t="s">
        <v>167</v>
      </c>
      <c r="K62" s="6" t="s">
        <v>167</v>
      </c>
      <c r="L62" s="6" t="s">
        <v>167</v>
      </c>
      <c r="M62" s="6" t="s">
        <v>167</v>
      </c>
      <c r="N62" s="6">
        <f t="shared" si="0"/>
        <v>3</v>
      </c>
    </row>
    <row r="63" spans="1:14" s="3" customFormat="1" ht="9.9499999999999993" customHeight="1" x14ac:dyDescent="0.2">
      <c r="A63" s="13" t="s">
        <v>157</v>
      </c>
      <c r="B63" s="6" t="s">
        <v>167</v>
      </c>
      <c r="C63" s="6" t="s">
        <v>167</v>
      </c>
      <c r="D63" s="6" t="s">
        <v>167</v>
      </c>
      <c r="E63" s="6" t="s">
        <v>167</v>
      </c>
      <c r="F63" s="6" t="s">
        <v>167</v>
      </c>
      <c r="G63" s="6" t="s">
        <v>167</v>
      </c>
      <c r="H63" s="6" t="s">
        <v>167</v>
      </c>
      <c r="I63" s="6" t="s">
        <v>167</v>
      </c>
      <c r="J63" s="6" t="s">
        <v>167</v>
      </c>
      <c r="K63" s="6">
        <v>1</v>
      </c>
      <c r="L63" s="6" t="s">
        <v>167</v>
      </c>
      <c r="M63" s="6" t="s">
        <v>167</v>
      </c>
      <c r="N63" s="6">
        <f t="shared" si="0"/>
        <v>1</v>
      </c>
    </row>
    <row r="64" spans="1:14" s="3" customFormat="1" ht="9.9499999999999993" customHeight="1" x14ac:dyDescent="0.2">
      <c r="A64" s="13" t="s">
        <v>62</v>
      </c>
      <c r="B64" s="6">
        <v>391</v>
      </c>
      <c r="C64" s="6">
        <v>512</v>
      </c>
      <c r="D64" s="6">
        <v>436</v>
      </c>
      <c r="E64" s="6">
        <v>739</v>
      </c>
      <c r="F64" s="6">
        <v>503</v>
      </c>
      <c r="G64" s="6">
        <v>449</v>
      </c>
      <c r="H64" s="6">
        <v>582</v>
      </c>
      <c r="I64" s="6">
        <v>1126</v>
      </c>
      <c r="J64" s="6" t="s">
        <v>167</v>
      </c>
      <c r="K64" s="6">
        <v>714</v>
      </c>
      <c r="L64" s="6">
        <v>1007</v>
      </c>
      <c r="M64" s="6">
        <v>1289</v>
      </c>
      <c r="N64" s="6">
        <f t="shared" si="0"/>
        <v>7748</v>
      </c>
    </row>
    <row r="65" spans="1:14" s="3" customFormat="1" ht="9.9499999999999993" customHeight="1" x14ac:dyDescent="0.2">
      <c r="A65" s="13" t="s">
        <v>63</v>
      </c>
      <c r="B65" s="6">
        <v>523</v>
      </c>
      <c r="C65" s="6">
        <v>507</v>
      </c>
      <c r="D65" s="6">
        <v>633</v>
      </c>
      <c r="E65" s="6">
        <v>399</v>
      </c>
      <c r="F65" s="6">
        <v>284</v>
      </c>
      <c r="G65" s="6">
        <v>232</v>
      </c>
      <c r="H65" s="6">
        <v>364</v>
      </c>
      <c r="I65" s="6">
        <v>5</v>
      </c>
      <c r="J65" s="6">
        <v>178</v>
      </c>
      <c r="K65" s="6">
        <v>365</v>
      </c>
      <c r="L65" s="6">
        <v>832</v>
      </c>
      <c r="M65" s="6">
        <v>1053</v>
      </c>
      <c r="N65" s="6">
        <f t="shared" si="0"/>
        <v>5375</v>
      </c>
    </row>
    <row r="66" spans="1:14" s="3" customFormat="1" ht="9.9499999999999993" customHeight="1" x14ac:dyDescent="0.2">
      <c r="A66" s="13" t="s">
        <v>147</v>
      </c>
      <c r="B66" s="6" t="s">
        <v>167</v>
      </c>
      <c r="C66" s="6" t="s">
        <v>167</v>
      </c>
      <c r="D66" s="6" t="s">
        <v>167</v>
      </c>
      <c r="E66" s="6" t="s">
        <v>167</v>
      </c>
      <c r="F66" s="6" t="s">
        <v>167</v>
      </c>
      <c r="G66" s="6" t="s">
        <v>167</v>
      </c>
      <c r="H66" s="6" t="s">
        <v>167</v>
      </c>
      <c r="I66" s="6" t="s">
        <v>167</v>
      </c>
      <c r="J66" s="6" t="s">
        <v>167</v>
      </c>
      <c r="K66" s="6" t="s">
        <v>167</v>
      </c>
      <c r="L66" s="6" t="s">
        <v>167</v>
      </c>
      <c r="M66" s="6">
        <v>3</v>
      </c>
      <c r="N66" s="6">
        <f t="shared" si="0"/>
        <v>3</v>
      </c>
    </row>
    <row r="67" spans="1:14" s="3" customFormat="1" ht="9.9499999999999993" customHeight="1" x14ac:dyDescent="0.2">
      <c r="A67" s="13" t="s">
        <v>158</v>
      </c>
      <c r="B67" s="6" t="s">
        <v>167</v>
      </c>
      <c r="C67" s="6" t="s">
        <v>167</v>
      </c>
      <c r="D67" s="6" t="s">
        <v>167</v>
      </c>
      <c r="E67" s="6" t="s">
        <v>167</v>
      </c>
      <c r="F67" s="6" t="s">
        <v>167</v>
      </c>
      <c r="G67" s="6">
        <v>1</v>
      </c>
      <c r="H67" s="6" t="s">
        <v>167</v>
      </c>
      <c r="I67" s="6" t="s">
        <v>167</v>
      </c>
      <c r="J67" s="6" t="s">
        <v>167</v>
      </c>
      <c r="K67" s="6" t="s">
        <v>167</v>
      </c>
      <c r="L67" s="6" t="s">
        <v>167</v>
      </c>
      <c r="M67" s="6" t="s">
        <v>167</v>
      </c>
      <c r="N67" s="6">
        <f t="shared" si="0"/>
        <v>1</v>
      </c>
    </row>
    <row r="68" spans="1:14" s="3" customFormat="1" ht="9.9499999999999993" customHeight="1" x14ac:dyDescent="0.2">
      <c r="A68" s="13" t="s">
        <v>64</v>
      </c>
      <c r="B68" s="6">
        <v>6</v>
      </c>
      <c r="C68" s="6">
        <v>240</v>
      </c>
      <c r="D68" s="6">
        <v>9253</v>
      </c>
      <c r="E68" s="6">
        <v>4039</v>
      </c>
      <c r="F68" s="6">
        <v>3144</v>
      </c>
      <c r="G68" s="6">
        <v>3734</v>
      </c>
      <c r="H68" s="6">
        <v>2359</v>
      </c>
      <c r="I68" s="6">
        <v>30</v>
      </c>
      <c r="J68" s="6">
        <v>13</v>
      </c>
      <c r="K68" s="6">
        <v>9</v>
      </c>
      <c r="L68" s="6">
        <v>71</v>
      </c>
      <c r="M68" s="6">
        <v>61</v>
      </c>
      <c r="N68" s="6">
        <f t="shared" si="0"/>
        <v>22959</v>
      </c>
    </row>
    <row r="69" spans="1:14" s="3" customFormat="1" ht="9.9499999999999993" customHeight="1" x14ac:dyDescent="0.2">
      <c r="A69" s="13" t="s">
        <v>148</v>
      </c>
      <c r="B69" s="6" t="s">
        <v>167</v>
      </c>
      <c r="C69" s="6" t="s">
        <v>167</v>
      </c>
      <c r="D69" s="6" t="s">
        <v>167</v>
      </c>
      <c r="E69" s="6">
        <v>1</v>
      </c>
      <c r="F69" s="6" t="s">
        <v>167</v>
      </c>
      <c r="G69" s="6" t="s">
        <v>167</v>
      </c>
      <c r="H69" s="6" t="s">
        <v>167</v>
      </c>
      <c r="I69" s="6" t="s">
        <v>167</v>
      </c>
      <c r="J69" s="6" t="s">
        <v>167</v>
      </c>
      <c r="K69" s="6" t="s">
        <v>167</v>
      </c>
      <c r="L69" s="6" t="s">
        <v>167</v>
      </c>
      <c r="M69" s="6" t="s">
        <v>167</v>
      </c>
      <c r="N69" s="6">
        <f t="shared" si="0"/>
        <v>1</v>
      </c>
    </row>
    <row r="70" spans="1:14" s="3" customFormat="1" ht="9.9499999999999993" customHeight="1" x14ac:dyDescent="0.2">
      <c r="A70" s="13" t="s">
        <v>65</v>
      </c>
      <c r="B70" s="6">
        <v>93</v>
      </c>
      <c r="C70" s="6">
        <v>62</v>
      </c>
      <c r="D70" s="6">
        <v>112</v>
      </c>
      <c r="E70" s="6">
        <v>49</v>
      </c>
      <c r="F70" s="6">
        <v>38</v>
      </c>
      <c r="G70" s="6">
        <v>14</v>
      </c>
      <c r="H70" s="6">
        <v>17</v>
      </c>
      <c r="I70" s="6">
        <v>20</v>
      </c>
      <c r="J70" s="6">
        <v>31</v>
      </c>
      <c r="K70" s="6">
        <v>73</v>
      </c>
      <c r="L70" s="6">
        <v>111</v>
      </c>
      <c r="M70" s="6">
        <v>46</v>
      </c>
      <c r="N70" s="6">
        <f t="shared" si="0"/>
        <v>666</v>
      </c>
    </row>
    <row r="71" spans="1:14" s="3" customFormat="1" ht="9.9499999999999993" customHeight="1" x14ac:dyDescent="0.2">
      <c r="A71" s="13" t="s">
        <v>66</v>
      </c>
      <c r="B71" s="6">
        <v>56</v>
      </c>
      <c r="C71" s="6">
        <v>78</v>
      </c>
      <c r="D71" s="6">
        <v>97</v>
      </c>
      <c r="E71" s="6">
        <v>105</v>
      </c>
      <c r="F71" s="6">
        <v>102</v>
      </c>
      <c r="G71" s="6">
        <v>38</v>
      </c>
      <c r="H71" s="6">
        <v>19</v>
      </c>
      <c r="I71" s="6">
        <v>10</v>
      </c>
      <c r="J71" s="6">
        <v>6</v>
      </c>
      <c r="K71" s="6">
        <v>17</v>
      </c>
      <c r="L71" s="6">
        <v>14</v>
      </c>
      <c r="M71" s="6">
        <v>8</v>
      </c>
      <c r="N71" s="6">
        <f t="shared" ref="N71:N133" si="1">SUM(B71:M71)</f>
        <v>550</v>
      </c>
    </row>
    <row r="72" spans="1:14" s="3" customFormat="1" ht="9.9499999999999993" customHeight="1" x14ac:dyDescent="0.2">
      <c r="A72" s="13" t="s">
        <v>67</v>
      </c>
      <c r="B72" s="6" t="s">
        <v>167</v>
      </c>
      <c r="C72" s="6" t="s">
        <v>167</v>
      </c>
      <c r="D72" s="6">
        <v>9</v>
      </c>
      <c r="E72" s="6">
        <v>1</v>
      </c>
      <c r="F72" s="6">
        <v>6</v>
      </c>
      <c r="G72" s="6">
        <v>5</v>
      </c>
      <c r="H72" s="6">
        <v>3</v>
      </c>
      <c r="I72" s="6">
        <v>1</v>
      </c>
      <c r="J72" s="6" t="s">
        <v>167</v>
      </c>
      <c r="K72" s="6" t="s">
        <v>167</v>
      </c>
      <c r="L72" s="6" t="s">
        <v>167</v>
      </c>
      <c r="M72" s="6" t="s">
        <v>167</v>
      </c>
      <c r="N72" s="6">
        <f t="shared" si="1"/>
        <v>25</v>
      </c>
    </row>
    <row r="73" spans="1:14" s="3" customFormat="1" ht="9.9499999999999993" customHeight="1" x14ac:dyDescent="0.2">
      <c r="A73" s="13" t="s">
        <v>68</v>
      </c>
      <c r="B73" s="6" t="s">
        <v>167</v>
      </c>
      <c r="C73" s="6" t="s">
        <v>167</v>
      </c>
      <c r="D73" s="6" t="s">
        <v>167</v>
      </c>
      <c r="E73" s="6" t="s">
        <v>167</v>
      </c>
      <c r="F73" s="6">
        <v>2</v>
      </c>
      <c r="G73" s="6">
        <v>16</v>
      </c>
      <c r="H73" s="6">
        <v>8</v>
      </c>
      <c r="I73" s="6">
        <v>6</v>
      </c>
      <c r="J73" s="6">
        <v>6</v>
      </c>
      <c r="K73" s="6" t="s">
        <v>167</v>
      </c>
      <c r="L73" s="6" t="s">
        <v>167</v>
      </c>
      <c r="M73" s="6">
        <v>2</v>
      </c>
      <c r="N73" s="6">
        <f t="shared" si="1"/>
        <v>40</v>
      </c>
    </row>
    <row r="74" spans="1:14" s="3" customFormat="1" ht="9.9499999999999993" customHeight="1" x14ac:dyDescent="0.2">
      <c r="A74" s="13" t="s">
        <v>69</v>
      </c>
      <c r="B74" s="6">
        <v>1</v>
      </c>
      <c r="C74" s="6">
        <v>1</v>
      </c>
      <c r="D74" s="6">
        <v>1</v>
      </c>
      <c r="E74" s="6" t="s">
        <v>167</v>
      </c>
      <c r="F74" s="6">
        <v>1</v>
      </c>
      <c r="G74" s="6" t="s">
        <v>167</v>
      </c>
      <c r="H74" s="6" t="s">
        <v>167</v>
      </c>
      <c r="I74" s="6" t="s">
        <v>167</v>
      </c>
      <c r="J74" s="6" t="s">
        <v>167</v>
      </c>
      <c r="K74" s="6">
        <v>2</v>
      </c>
      <c r="L74" s="6" t="s">
        <v>167</v>
      </c>
      <c r="M74" s="6" t="s">
        <v>167</v>
      </c>
      <c r="N74" s="6">
        <f t="shared" si="1"/>
        <v>6</v>
      </c>
    </row>
    <row r="75" spans="1:14" s="3" customFormat="1" ht="9.9499999999999993" customHeight="1" x14ac:dyDescent="0.2">
      <c r="A75" s="13" t="s">
        <v>159</v>
      </c>
      <c r="B75" s="6" t="s">
        <v>167</v>
      </c>
      <c r="C75" s="6" t="s">
        <v>167</v>
      </c>
      <c r="D75" s="6" t="s">
        <v>167</v>
      </c>
      <c r="E75" s="6" t="s">
        <v>167</v>
      </c>
      <c r="F75" s="6" t="s">
        <v>167</v>
      </c>
      <c r="G75" s="6" t="s">
        <v>167</v>
      </c>
      <c r="H75" s="6" t="s">
        <v>167</v>
      </c>
      <c r="I75" s="6" t="s">
        <v>167</v>
      </c>
      <c r="J75" s="6">
        <v>1</v>
      </c>
      <c r="K75" s="6" t="s">
        <v>167</v>
      </c>
      <c r="L75" s="6" t="s">
        <v>167</v>
      </c>
      <c r="M75" s="6" t="s">
        <v>167</v>
      </c>
      <c r="N75" s="6">
        <f t="shared" si="1"/>
        <v>1</v>
      </c>
    </row>
    <row r="76" spans="1:14" s="3" customFormat="1" ht="9.9499999999999993" customHeight="1" x14ac:dyDescent="0.2">
      <c r="A76" s="13" t="s">
        <v>70</v>
      </c>
      <c r="B76" s="6" t="s">
        <v>167</v>
      </c>
      <c r="C76" s="6" t="s">
        <v>167</v>
      </c>
      <c r="D76" s="6" t="s">
        <v>167</v>
      </c>
      <c r="E76" s="6" t="s">
        <v>167</v>
      </c>
      <c r="F76" s="6">
        <v>1</v>
      </c>
      <c r="G76" s="6" t="s">
        <v>167</v>
      </c>
      <c r="H76" s="6" t="s">
        <v>167</v>
      </c>
      <c r="I76" s="6" t="s">
        <v>167</v>
      </c>
      <c r="J76" s="6" t="s">
        <v>167</v>
      </c>
      <c r="K76" s="6" t="s">
        <v>167</v>
      </c>
      <c r="L76" s="6" t="s">
        <v>167</v>
      </c>
      <c r="M76" s="6" t="s">
        <v>167</v>
      </c>
      <c r="N76" s="6">
        <f t="shared" si="1"/>
        <v>1</v>
      </c>
    </row>
    <row r="77" spans="1:14" s="3" customFormat="1" ht="9.9499999999999993" customHeight="1" x14ac:dyDescent="0.2">
      <c r="A77" s="13" t="s">
        <v>71</v>
      </c>
      <c r="B77" s="6">
        <v>1839</v>
      </c>
      <c r="C77" s="6">
        <v>3897</v>
      </c>
      <c r="D77" s="6">
        <v>3280</v>
      </c>
      <c r="E77" s="6">
        <v>2117</v>
      </c>
      <c r="F77" s="6">
        <v>1068</v>
      </c>
      <c r="G77" s="6">
        <v>247</v>
      </c>
      <c r="H77" s="6">
        <v>483</v>
      </c>
      <c r="I77" s="6">
        <v>1393</v>
      </c>
      <c r="J77" s="6">
        <v>1172</v>
      </c>
      <c r="K77" s="6">
        <v>2280</v>
      </c>
      <c r="L77" s="6">
        <v>1870</v>
      </c>
      <c r="M77" s="6">
        <v>2839</v>
      </c>
      <c r="N77" s="6">
        <f t="shared" si="1"/>
        <v>22485</v>
      </c>
    </row>
    <row r="78" spans="1:14" s="3" customFormat="1" ht="9.9499999999999993" customHeight="1" x14ac:dyDescent="0.2">
      <c r="A78" s="13" t="s">
        <v>72</v>
      </c>
      <c r="B78" s="6">
        <v>22</v>
      </c>
      <c r="C78" s="6">
        <v>24</v>
      </c>
      <c r="D78" s="6">
        <v>30</v>
      </c>
      <c r="E78" s="6">
        <v>27</v>
      </c>
      <c r="F78" s="6">
        <v>37</v>
      </c>
      <c r="G78" s="6">
        <v>23</v>
      </c>
      <c r="H78" s="6">
        <v>18</v>
      </c>
      <c r="I78" s="6">
        <v>11</v>
      </c>
      <c r="J78" s="6">
        <v>17</v>
      </c>
      <c r="K78" s="6">
        <v>13</v>
      </c>
      <c r="L78" s="6">
        <v>17</v>
      </c>
      <c r="M78" s="6">
        <v>15</v>
      </c>
      <c r="N78" s="6">
        <f t="shared" si="1"/>
        <v>254</v>
      </c>
    </row>
    <row r="79" spans="1:14" s="3" customFormat="1" ht="9.9499999999999993" customHeight="1" x14ac:dyDescent="0.2">
      <c r="A79" s="13" t="s">
        <v>73</v>
      </c>
      <c r="B79" s="6" t="s">
        <v>167</v>
      </c>
      <c r="C79" s="6">
        <v>1</v>
      </c>
      <c r="D79" s="6">
        <v>7</v>
      </c>
      <c r="E79" s="6">
        <v>4</v>
      </c>
      <c r="F79" s="6">
        <v>6</v>
      </c>
      <c r="G79" s="6">
        <v>5</v>
      </c>
      <c r="H79" s="6">
        <v>6</v>
      </c>
      <c r="I79" s="6">
        <v>1</v>
      </c>
      <c r="J79" s="6">
        <v>3</v>
      </c>
      <c r="K79" s="6">
        <v>1</v>
      </c>
      <c r="L79" s="6">
        <v>4</v>
      </c>
      <c r="M79" s="6">
        <v>4</v>
      </c>
      <c r="N79" s="6">
        <f t="shared" si="1"/>
        <v>42</v>
      </c>
    </row>
    <row r="80" spans="1:14" s="3" customFormat="1" ht="9.9499999999999993" customHeight="1" x14ac:dyDescent="0.2">
      <c r="A80" s="13" t="s">
        <v>74</v>
      </c>
      <c r="B80" s="6" t="s">
        <v>167</v>
      </c>
      <c r="C80" s="6">
        <v>1</v>
      </c>
      <c r="D80" s="6">
        <v>21</v>
      </c>
      <c r="E80" s="6">
        <v>9</v>
      </c>
      <c r="F80" s="6">
        <v>18</v>
      </c>
      <c r="G80" s="6">
        <v>15</v>
      </c>
      <c r="H80" s="6">
        <v>2</v>
      </c>
      <c r="I80" s="6">
        <v>1</v>
      </c>
      <c r="J80" s="6" t="s">
        <v>167</v>
      </c>
      <c r="K80" s="6" t="s">
        <v>167</v>
      </c>
      <c r="L80" s="6">
        <v>6</v>
      </c>
      <c r="M80" s="6" t="s">
        <v>167</v>
      </c>
      <c r="N80" s="6">
        <f t="shared" si="1"/>
        <v>73</v>
      </c>
    </row>
    <row r="81" spans="1:14" s="3" customFormat="1" ht="9.9499999999999993" customHeight="1" x14ac:dyDescent="0.2">
      <c r="A81" s="13" t="s">
        <v>75</v>
      </c>
      <c r="B81" s="6">
        <v>1494</v>
      </c>
      <c r="C81" s="6">
        <v>2430</v>
      </c>
      <c r="D81" s="6">
        <v>3752</v>
      </c>
      <c r="E81" s="6">
        <v>703</v>
      </c>
      <c r="F81" s="6">
        <v>2523</v>
      </c>
      <c r="G81" s="6">
        <v>2045</v>
      </c>
      <c r="H81" s="6">
        <v>1562</v>
      </c>
      <c r="I81" s="6">
        <v>704</v>
      </c>
      <c r="J81" s="6">
        <v>105</v>
      </c>
      <c r="K81" s="6">
        <v>166</v>
      </c>
      <c r="L81" s="6">
        <v>1172</v>
      </c>
      <c r="M81" s="6">
        <v>2637</v>
      </c>
      <c r="N81" s="6">
        <f t="shared" si="1"/>
        <v>19293</v>
      </c>
    </row>
    <row r="82" spans="1:14" s="3" customFormat="1" ht="9.9499999999999993" customHeight="1" x14ac:dyDescent="0.2">
      <c r="A82" s="13" t="s">
        <v>76</v>
      </c>
      <c r="B82" s="6">
        <v>202</v>
      </c>
      <c r="C82" s="6">
        <v>12510</v>
      </c>
      <c r="D82" s="6">
        <v>168611</v>
      </c>
      <c r="E82" s="6">
        <v>34195</v>
      </c>
      <c r="F82" s="6">
        <v>30892</v>
      </c>
      <c r="G82" s="6">
        <v>13036</v>
      </c>
      <c r="H82" s="6">
        <v>12925</v>
      </c>
      <c r="I82" s="6">
        <v>92</v>
      </c>
      <c r="J82" s="6">
        <v>24</v>
      </c>
      <c r="K82" s="6">
        <v>9499</v>
      </c>
      <c r="L82" s="6">
        <v>25696</v>
      </c>
      <c r="M82" s="6">
        <v>13907</v>
      </c>
      <c r="N82" s="6">
        <f t="shared" si="1"/>
        <v>321589</v>
      </c>
    </row>
    <row r="83" spans="1:14" s="3" customFormat="1" ht="9.9499999999999993" customHeight="1" x14ac:dyDescent="0.2">
      <c r="A83" s="13" t="s">
        <v>77</v>
      </c>
      <c r="B83" s="6" t="s">
        <v>167</v>
      </c>
      <c r="C83" s="6">
        <v>2</v>
      </c>
      <c r="D83" s="6">
        <v>29</v>
      </c>
      <c r="E83" s="6">
        <v>1</v>
      </c>
      <c r="F83" s="6" t="s">
        <v>167</v>
      </c>
      <c r="G83" s="6">
        <v>42</v>
      </c>
      <c r="H83" s="6">
        <v>15</v>
      </c>
      <c r="I83" s="6" t="s">
        <v>167</v>
      </c>
      <c r="J83" s="6">
        <v>30</v>
      </c>
      <c r="K83" s="6">
        <v>56</v>
      </c>
      <c r="L83" s="6">
        <v>197</v>
      </c>
      <c r="M83" s="6">
        <v>110</v>
      </c>
      <c r="N83" s="6">
        <f t="shared" si="1"/>
        <v>482</v>
      </c>
    </row>
    <row r="84" spans="1:14" s="3" customFormat="1" ht="9.9499999999999993" customHeight="1" x14ac:dyDescent="0.2">
      <c r="A84" s="13" t="s">
        <v>78</v>
      </c>
      <c r="B84" s="6">
        <v>1</v>
      </c>
      <c r="C84" s="6">
        <v>1</v>
      </c>
      <c r="D84" s="6">
        <v>1</v>
      </c>
      <c r="E84" s="6" t="s">
        <v>167</v>
      </c>
      <c r="F84" s="6">
        <v>2</v>
      </c>
      <c r="G84" s="6">
        <v>1</v>
      </c>
      <c r="H84" s="6" t="s">
        <v>167</v>
      </c>
      <c r="I84" s="6" t="s">
        <v>167</v>
      </c>
      <c r="J84" s="6" t="s">
        <v>167</v>
      </c>
      <c r="K84" s="6" t="s">
        <v>167</v>
      </c>
      <c r="L84" s="6" t="s">
        <v>167</v>
      </c>
      <c r="M84" s="6" t="s">
        <v>167</v>
      </c>
      <c r="N84" s="6">
        <f t="shared" si="1"/>
        <v>6</v>
      </c>
    </row>
    <row r="85" spans="1:14" s="3" customFormat="1" ht="9.9499999999999993" customHeight="1" x14ac:dyDescent="0.2">
      <c r="A85" s="13" t="s">
        <v>79</v>
      </c>
      <c r="B85" s="6">
        <v>171</v>
      </c>
      <c r="C85" s="6">
        <v>271</v>
      </c>
      <c r="D85" s="6">
        <v>297</v>
      </c>
      <c r="E85" s="6">
        <v>392</v>
      </c>
      <c r="F85" s="6">
        <v>670</v>
      </c>
      <c r="G85" s="6">
        <v>452</v>
      </c>
      <c r="H85" s="6">
        <v>120</v>
      </c>
      <c r="I85" s="6">
        <v>94</v>
      </c>
      <c r="J85" s="6">
        <v>15</v>
      </c>
      <c r="K85" s="6">
        <v>127</v>
      </c>
      <c r="L85" s="6">
        <v>291</v>
      </c>
      <c r="M85" s="6">
        <v>247</v>
      </c>
      <c r="N85" s="6">
        <f t="shared" si="1"/>
        <v>3147</v>
      </c>
    </row>
    <row r="86" spans="1:14" s="3" customFormat="1" ht="9.9499999999999993" customHeight="1" x14ac:dyDescent="0.2">
      <c r="A86" s="13" t="s">
        <v>160</v>
      </c>
      <c r="B86" s="6" t="s">
        <v>167</v>
      </c>
      <c r="C86" s="6" t="s">
        <v>167</v>
      </c>
      <c r="D86" s="6" t="s">
        <v>167</v>
      </c>
      <c r="E86" s="6" t="s">
        <v>167</v>
      </c>
      <c r="F86" s="6" t="s">
        <v>167</v>
      </c>
      <c r="G86" s="6" t="s">
        <v>167</v>
      </c>
      <c r="H86" s="6" t="s">
        <v>167</v>
      </c>
      <c r="I86" s="6" t="s">
        <v>167</v>
      </c>
      <c r="J86" s="6" t="s">
        <v>167</v>
      </c>
      <c r="K86" s="6">
        <v>1</v>
      </c>
      <c r="L86" s="6">
        <v>1</v>
      </c>
      <c r="M86" s="6">
        <v>1</v>
      </c>
      <c r="N86" s="6">
        <f t="shared" si="1"/>
        <v>3</v>
      </c>
    </row>
    <row r="87" spans="1:14" s="3" customFormat="1" ht="9.9499999999999993" customHeight="1" x14ac:dyDescent="0.2">
      <c r="A87" s="13" t="s">
        <v>161</v>
      </c>
      <c r="B87" s="6" t="s">
        <v>167</v>
      </c>
      <c r="C87" s="6" t="s">
        <v>167</v>
      </c>
      <c r="D87" s="6" t="s">
        <v>167</v>
      </c>
      <c r="E87" s="6">
        <v>1</v>
      </c>
      <c r="F87" s="6" t="s">
        <v>167</v>
      </c>
      <c r="G87" s="6" t="s">
        <v>167</v>
      </c>
      <c r="H87" s="6">
        <v>1</v>
      </c>
      <c r="I87" s="6" t="s">
        <v>167</v>
      </c>
      <c r="J87" s="6" t="s">
        <v>167</v>
      </c>
      <c r="K87" s="6" t="s">
        <v>167</v>
      </c>
      <c r="L87" s="6" t="s">
        <v>167</v>
      </c>
      <c r="M87" s="6" t="s">
        <v>167</v>
      </c>
      <c r="N87" s="6">
        <f t="shared" si="1"/>
        <v>2</v>
      </c>
    </row>
    <row r="88" spans="1:14" s="3" customFormat="1" ht="9.9499999999999993" customHeight="1" x14ac:dyDescent="0.2">
      <c r="A88" s="13" t="s">
        <v>80</v>
      </c>
      <c r="B88" s="6">
        <v>25</v>
      </c>
      <c r="C88" s="6">
        <v>4</v>
      </c>
      <c r="D88" s="6">
        <v>11</v>
      </c>
      <c r="E88" s="6">
        <v>29</v>
      </c>
      <c r="F88" s="6">
        <v>44</v>
      </c>
      <c r="G88" s="6">
        <v>22</v>
      </c>
      <c r="H88" s="6">
        <v>12</v>
      </c>
      <c r="I88" s="6">
        <v>10</v>
      </c>
      <c r="J88" s="6">
        <v>8</v>
      </c>
      <c r="K88" s="6">
        <v>5</v>
      </c>
      <c r="L88" s="6">
        <v>4</v>
      </c>
      <c r="M88" s="6">
        <v>14</v>
      </c>
      <c r="N88" s="6">
        <f t="shared" si="1"/>
        <v>188</v>
      </c>
    </row>
    <row r="89" spans="1:14" s="3" customFormat="1" ht="9.9499999999999993" customHeight="1" x14ac:dyDescent="0.2">
      <c r="A89" s="13" t="s">
        <v>81</v>
      </c>
      <c r="B89" s="6" t="s">
        <v>167</v>
      </c>
      <c r="C89" s="6" t="s">
        <v>167</v>
      </c>
      <c r="D89" s="6" t="s">
        <v>167</v>
      </c>
      <c r="E89" s="6">
        <v>16</v>
      </c>
      <c r="F89" s="6">
        <v>44</v>
      </c>
      <c r="G89" s="6">
        <v>43</v>
      </c>
      <c r="H89" s="6">
        <v>21</v>
      </c>
      <c r="I89" s="6">
        <v>27</v>
      </c>
      <c r="J89" s="6">
        <v>22</v>
      </c>
      <c r="K89" s="6">
        <v>2</v>
      </c>
      <c r="L89" s="6" t="s">
        <v>167</v>
      </c>
      <c r="M89" s="6">
        <v>8</v>
      </c>
      <c r="N89" s="6">
        <f t="shared" si="1"/>
        <v>183</v>
      </c>
    </row>
    <row r="90" spans="1:14" s="3" customFormat="1" ht="9.9499999999999993" customHeight="1" x14ac:dyDescent="0.2">
      <c r="A90" s="13" t="s">
        <v>82</v>
      </c>
      <c r="B90" s="6">
        <v>2</v>
      </c>
      <c r="C90" s="6">
        <v>2</v>
      </c>
      <c r="D90" s="6">
        <v>3</v>
      </c>
      <c r="E90" s="6">
        <v>2</v>
      </c>
      <c r="F90" s="6">
        <v>3</v>
      </c>
      <c r="G90" s="6">
        <v>3</v>
      </c>
      <c r="H90" s="6">
        <v>1</v>
      </c>
      <c r="I90" s="6" t="s">
        <v>167</v>
      </c>
      <c r="J90" s="6">
        <v>1</v>
      </c>
      <c r="K90" s="6">
        <v>1</v>
      </c>
      <c r="L90" s="6">
        <v>4</v>
      </c>
      <c r="M90" s="6">
        <v>2</v>
      </c>
      <c r="N90" s="6">
        <f t="shared" si="1"/>
        <v>24</v>
      </c>
    </row>
    <row r="91" spans="1:14" s="3" customFormat="1" ht="9.9499999999999993" customHeight="1" x14ac:dyDescent="0.2">
      <c r="A91" s="13" t="s">
        <v>83</v>
      </c>
      <c r="B91" s="6">
        <v>124</v>
      </c>
      <c r="C91" s="6">
        <v>153</v>
      </c>
      <c r="D91" s="6">
        <v>122</v>
      </c>
      <c r="E91" s="6">
        <v>63</v>
      </c>
      <c r="F91" s="6">
        <v>11</v>
      </c>
      <c r="G91" s="6">
        <v>4</v>
      </c>
      <c r="H91" s="6">
        <v>4</v>
      </c>
      <c r="I91" s="6">
        <v>4</v>
      </c>
      <c r="J91" s="6">
        <v>1</v>
      </c>
      <c r="K91" s="6">
        <v>5</v>
      </c>
      <c r="L91" s="6">
        <v>14</v>
      </c>
      <c r="M91" s="6">
        <v>45</v>
      </c>
      <c r="N91" s="6">
        <f t="shared" si="1"/>
        <v>550</v>
      </c>
    </row>
    <row r="92" spans="1:14" s="3" customFormat="1" ht="9.9499999999999993" customHeight="1" x14ac:dyDescent="0.2">
      <c r="A92" s="14" t="s">
        <v>84</v>
      </c>
      <c r="B92" s="11" t="s">
        <v>167</v>
      </c>
      <c r="C92" s="11" t="s">
        <v>167</v>
      </c>
      <c r="D92" s="11">
        <v>1</v>
      </c>
      <c r="E92" s="11" t="s">
        <v>167</v>
      </c>
      <c r="F92" s="11" t="s">
        <v>167</v>
      </c>
      <c r="G92" s="11" t="s">
        <v>167</v>
      </c>
      <c r="H92" s="11" t="s">
        <v>167</v>
      </c>
      <c r="I92" s="11" t="s">
        <v>167</v>
      </c>
      <c r="J92" s="11" t="s">
        <v>167</v>
      </c>
      <c r="K92" s="11">
        <v>5</v>
      </c>
      <c r="L92" s="11" t="s">
        <v>167</v>
      </c>
      <c r="M92" s="11" t="s">
        <v>167</v>
      </c>
      <c r="N92" s="11">
        <f t="shared" si="1"/>
        <v>6</v>
      </c>
    </row>
    <row r="93" spans="1:14" s="3" customFormat="1" ht="9.9499999999999993" customHeight="1" x14ac:dyDescent="0.2">
      <c r="A93" s="13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s="3" customFormat="1" ht="9.9499999999999993" customHeight="1" x14ac:dyDescent="0.2">
      <c r="A94" s="13" t="s">
        <v>85</v>
      </c>
      <c r="B94" s="6">
        <v>877</v>
      </c>
      <c r="C94" s="6">
        <v>833</v>
      </c>
      <c r="D94" s="6">
        <v>1137</v>
      </c>
      <c r="E94" s="6">
        <v>2004</v>
      </c>
      <c r="F94" s="6">
        <v>856</v>
      </c>
      <c r="G94" s="6">
        <v>959</v>
      </c>
      <c r="H94" s="6">
        <v>825</v>
      </c>
      <c r="I94" s="6">
        <v>1017</v>
      </c>
      <c r="J94" s="6">
        <v>1296</v>
      </c>
      <c r="K94" s="6">
        <v>1709</v>
      </c>
      <c r="L94" s="6">
        <v>2347</v>
      </c>
      <c r="M94" s="6">
        <v>1812</v>
      </c>
      <c r="N94" s="6">
        <f t="shared" si="1"/>
        <v>15672</v>
      </c>
    </row>
    <row r="95" spans="1:14" s="3" customFormat="1" ht="9.9499999999999993" customHeight="1" x14ac:dyDescent="0.2">
      <c r="A95" s="13" t="s">
        <v>162</v>
      </c>
      <c r="B95" s="6" t="s">
        <v>167</v>
      </c>
      <c r="C95" s="6" t="s">
        <v>167</v>
      </c>
      <c r="D95" s="6" t="s">
        <v>167</v>
      </c>
      <c r="E95" s="6" t="s">
        <v>167</v>
      </c>
      <c r="F95" s="6" t="s">
        <v>167</v>
      </c>
      <c r="G95" s="6">
        <v>1</v>
      </c>
      <c r="H95" s="6" t="s">
        <v>167</v>
      </c>
      <c r="I95" s="6" t="s">
        <v>167</v>
      </c>
      <c r="J95" s="6" t="s">
        <v>167</v>
      </c>
      <c r="K95" s="6" t="s">
        <v>167</v>
      </c>
      <c r="L95" s="6" t="s">
        <v>167</v>
      </c>
      <c r="M95" s="6">
        <v>4</v>
      </c>
      <c r="N95" s="6">
        <f t="shared" si="1"/>
        <v>5</v>
      </c>
    </row>
    <row r="96" spans="1:14" ht="9.9499999999999993" customHeight="1" x14ac:dyDescent="0.25">
      <c r="A96" s="13" t="s">
        <v>86</v>
      </c>
      <c r="B96" s="6">
        <v>112</v>
      </c>
      <c r="C96" s="6">
        <v>30</v>
      </c>
      <c r="D96" s="6" t="s">
        <v>167</v>
      </c>
      <c r="E96" s="6" t="s">
        <v>167</v>
      </c>
      <c r="F96" s="6" t="s">
        <v>167</v>
      </c>
      <c r="G96" s="6" t="s">
        <v>167</v>
      </c>
      <c r="H96" s="6" t="s">
        <v>167</v>
      </c>
      <c r="I96" s="6">
        <v>2</v>
      </c>
      <c r="J96" s="6" t="s">
        <v>167</v>
      </c>
      <c r="K96" s="6" t="s">
        <v>167</v>
      </c>
      <c r="L96" s="6">
        <v>175</v>
      </c>
      <c r="M96" s="6">
        <v>93</v>
      </c>
      <c r="N96" s="6">
        <f t="shared" si="1"/>
        <v>412</v>
      </c>
    </row>
    <row r="97" spans="1:14" ht="9.9499999999999993" customHeight="1" x14ac:dyDescent="0.25">
      <c r="A97" s="13" t="s">
        <v>87</v>
      </c>
      <c r="B97" s="6">
        <v>8</v>
      </c>
      <c r="C97" s="6">
        <v>2</v>
      </c>
      <c r="D97" s="6">
        <v>10</v>
      </c>
      <c r="E97" s="6">
        <v>15</v>
      </c>
      <c r="F97" s="6">
        <v>9</v>
      </c>
      <c r="G97" s="6">
        <v>32</v>
      </c>
      <c r="H97" s="6">
        <v>5</v>
      </c>
      <c r="I97" s="6">
        <v>8</v>
      </c>
      <c r="J97" s="6">
        <v>14</v>
      </c>
      <c r="K97" s="6">
        <v>21</v>
      </c>
      <c r="L97" s="6">
        <v>19</v>
      </c>
      <c r="M97" s="6">
        <v>19</v>
      </c>
      <c r="N97" s="6">
        <f t="shared" si="1"/>
        <v>162</v>
      </c>
    </row>
    <row r="98" spans="1:14" ht="9.9499999999999993" customHeight="1" x14ac:dyDescent="0.25">
      <c r="A98" s="13" t="s">
        <v>88</v>
      </c>
      <c r="B98" s="6" t="s">
        <v>167</v>
      </c>
      <c r="C98" s="6" t="s">
        <v>167</v>
      </c>
      <c r="D98" s="6" t="s">
        <v>167</v>
      </c>
      <c r="E98" s="6" t="s">
        <v>167</v>
      </c>
      <c r="F98" s="6">
        <v>2</v>
      </c>
      <c r="G98" s="6" t="s">
        <v>167</v>
      </c>
      <c r="H98" s="6" t="s">
        <v>167</v>
      </c>
      <c r="I98" s="6" t="s">
        <v>167</v>
      </c>
      <c r="J98" s="6">
        <v>3</v>
      </c>
      <c r="K98" s="6" t="s">
        <v>167</v>
      </c>
      <c r="L98" s="6" t="s">
        <v>167</v>
      </c>
      <c r="M98" s="6" t="s">
        <v>167</v>
      </c>
      <c r="N98" s="6">
        <f t="shared" si="1"/>
        <v>5</v>
      </c>
    </row>
    <row r="99" spans="1:14" ht="9.9499999999999993" customHeight="1" x14ac:dyDescent="0.25">
      <c r="A99" s="13" t="s">
        <v>163</v>
      </c>
      <c r="B99" s="6">
        <v>1</v>
      </c>
      <c r="C99" s="6" t="s">
        <v>167</v>
      </c>
      <c r="D99" s="6">
        <v>1</v>
      </c>
      <c r="E99" s="6" t="s">
        <v>167</v>
      </c>
      <c r="F99" s="6" t="s">
        <v>167</v>
      </c>
      <c r="G99" s="6" t="s">
        <v>167</v>
      </c>
      <c r="H99" s="6" t="s">
        <v>167</v>
      </c>
      <c r="I99" s="6" t="s">
        <v>167</v>
      </c>
      <c r="J99" s="6" t="s">
        <v>167</v>
      </c>
      <c r="K99" s="6" t="s">
        <v>167</v>
      </c>
      <c r="L99" s="6" t="s">
        <v>167</v>
      </c>
      <c r="M99" s="6" t="s">
        <v>167</v>
      </c>
      <c r="N99" s="6">
        <f t="shared" si="1"/>
        <v>2</v>
      </c>
    </row>
    <row r="100" spans="1:14" ht="9.9499999999999993" customHeight="1" x14ac:dyDescent="0.25">
      <c r="A100" s="13" t="s">
        <v>89</v>
      </c>
      <c r="B100" s="6">
        <v>6</v>
      </c>
      <c r="C100" s="6">
        <v>4</v>
      </c>
      <c r="D100" s="6">
        <v>4</v>
      </c>
      <c r="E100" s="6">
        <v>6</v>
      </c>
      <c r="F100" s="6">
        <v>7</v>
      </c>
      <c r="G100" s="6" t="s">
        <v>167</v>
      </c>
      <c r="H100" s="6">
        <v>2</v>
      </c>
      <c r="I100" s="6">
        <v>2</v>
      </c>
      <c r="J100" s="6" t="s">
        <v>167</v>
      </c>
      <c r="K100" s="6">
        <v>1</v>
      </c>
      <c r="L100" s="6" t="s">
        <v>167</v>
      </c>
      <c r="M100" s="6" t="s">
        <v>167</v>
      </c>
      <c r="N100" s="6">
        <f t="shared" si="1"/>
        <v>32</v>
      </c>
    </row>
    <row r="101" spans="1:14" ht="9.9499999999999993" customHeight="1" x14ac:dyDescent="0.25">
      <c r="A101" s="13" t="s">
        <v>90</v>
      </c>
      <c r="B101" s="6">
        <v>26</v>
      </c>
      <c r="C101" s="6">
        <v>11</v>
      </c>
      <c r="D101" s="6">
        <v>12</v>
      </c>
      <c r="E101" s="6">
        <v>9</v>
      </c>
      <c r="F101" s="6">
        <v>21</v>
      </c>
      <c r="G101" s="6">
        <v>24</v>
      </c>
      <c r="H101" s="6">
        <v>19</v>
      </c>
      <c r="I101" s="6">
        <v>16</v>
      </c>
      <c r="J101" s="6">
        <v>16</v>
      </c>
      <c r="K101" s="6">
        <v>15</v>
      </c>
      <c r="L101" s="6">
        <v>4</v>
      </c>
      <c r="M101" s="6" t="s">
        <v>167</v>
      </c>
      <c r="N101" s="6">
        <f t="shared" si="1"/>
        <v>173</v>
      </c>
    </row>
    <row r="102" spans="1:14" ht="9.9499999999999993" customHeight="1" x14ac:dyDescent="0.25">
      <c r="A102" s="13" t="s">
        <v>91</v>
      </c>
      <c r="B102" s="6">
        <v>1</v>
      </c>
      <c r="C102" s="6">
        <v>1</v>
      </c>
      <c r="D102" s="6">
        <v>1</v>
      </c>
      <c r="E102" s="6">
        <v>1</v>
      </c>
      <c r="F102" s="6" t="s">
        <v>167</v>
      </c>
      <c r="G102" s="6" t="s">
        <v>167</v>
      </c>
      <c r="H102" s="6" t="s">
        <v>167</v>
      </c>
      <c r="I102" s="6" t="s">
        <v>167</v>
      </c>
      <c r="J102" s="6" t="s">
        <v>167</v>
      </c>
      <c r="K102" s="6">
        <v>1</v>
      </c>
      <c r="L102" s="6">
        <v>1</v>
      </c>
      <c r="M102" s="6">
        <v>1</v>
      </c>
      <c r="N102" s="6">
        <f t="shared" si="1"/>
        <v>7</v>
      </c>
    </row>
    <row r="103" spans="1:14" ht="9.9499999999999993" customHeight="1" x14ac:dyDescent="0.25">
      <c r="A103" s="13" t="s">
        <v>92</v>
      </c>
      <c r="B103" s="6">
        <v>481</v>
      </c>
      <c r="C103" s="6">
        <v>516</v>
      </c>
      <c r="D103" s="6">
        <v>791</v>
      </c>
      <c r="E103" s="6">
        <v>1221</v>
      </c>
      <c r="F103" s="6">
        <v>955</v>
      </c>
      <c r="G103" s="6">
        <v>726</v>
      </c>
      <c r="H103" s="6">
        <v>706</v>
      </c>
      <c r="I103" s="6">
        <v>776</v>
      </c>
      <c r="J103" s="6">
        <v>802</v>
      </c>
      <c r="K103" s="6">
        <v>29</v>
      </c>
      <c r="L103" s="6">
        <v>12</v>
      </c>
      <c r="M103" s="6">
        <v>16</v>
      </c>
      <c r="N103" s="6">
        <f t="shared" si="1"/>
        <v>7031</v>
      </c>
    </row>
    <row r="104" spans="1:14" ht="9.9499999999999993" customHeight="1" x14ac:dyDescent="0.25">
      <c r="A104" s="13" t="s">
        <v>93</v>
      </c>
      <c r="B104" s="6">
        <v>211</v>
      </c>
      <c r="C104" s="6">
        <v>233</v>
      </c>
      <c r="D104" s="6">
        <v>259</v>
      </c>
      <c r="E104" s="6">
        <v>410</v>
      </c>
      <c r="F104" s="6">
        <v>226</v>
      </c>
      <c r="G104" s="6">
        <v>180</v>
      </c>
      <c r="H104" s="6">
        <v>164</v>
      </c>
      <c r="I104" s="6">
        <v>168</v>
      </c>
      <c r="J104" s="6">
        <v>148</v>
      </c>
      <c r="K104" s="6">
        <v>196</v>
      </c>
      <c r="L104" s="6">
        <v>2</v>
      </c>
      <c r="M104" s="6" t="s">
        <v>167</v>
      </c>
      <c r="N104" s="6">
        <f t="shared" si="1"/>
        <v>2197</v>
      </c>
    </row>
    <row r="105" spans="1:14" ht="9.9499999999999993" customHeight="1" x14ac:dyDescent="0.25">
      <c r="A105" s="13" t="s">
        <v>94</v>
      </c>
      <c r="B105" s="6">
        <v>213</v>
      </c>
      <c r="C105" s="6">
        <v>192</v>
      </c>
      <c r="D105" s="6">
        <v>217</v>
      </c>
      <c r="E105" s="6">
        <v>423</v>
      </c>
      <c r="F105" s="6">
        <v>290</v>
      </c>
      <c r="G105" s="6">
        <v>256</v>
      </c>
      <c r="H105" s="6">
        <v>278</v>
      </c>
      <c r="I105" s="6">
        <v>320</v>
      </c>
      <c r="J105" s="6">
        <v>181</v>
      </c>
      <c r="K105" s="6">
        <v>2</v>
      </c>
      <c r="L105" s="6" t="s">
        <v>167</v>
      </c>
      <c r="M105" s="6">
        <v>2</v>
      </c>
      <c r="N105" s="6">
        <f t="shared" si="1"/>
        <v>2374</v>
      </c>
    </row>
    <row r="106" spans="1:14" ht="9.9499999999999993" customHeight="1" x14ac:dyDescent="0.25">
      <c r="A106" s="13" t="s">
        <v>95</v>
      </c>
      <c r="B106" s="6">
        <v>139</v>
      </c>
      <c r="C106" s="6">
        <v>103</v>
      </c>
      <c r="D106" s="6">
        <v>94</v>
      </c>
      <c r="E106" s="6">
        <v>53</v>
      </c>
      <c r="F106" s="6">
        <v>47</v>
      </c>
      <c r="G106" s="6">
        <v>38</v>
      </c>
      <c r="H106" s="6">
        <v>42</v>
      </c>
      <c r="I106" s="6">
        <v>55</v>
      </c>
      <c r="J106" s="6">
        <v>134</v>
      </c>
      <c r="K106" s="6">
        <v>261</v>
      </c>
      <c r="L106" s="6">
        <v>369</v>
      </c>
      <c r="M106" s="6">
        <v>250</v>
      </c>
      <c r="N106" s="6">
        <f t="shared" si="1"/>
        <v>1585</v>
      </c>
    </row>
    <row r="107" spans="1:14" ht="9.9499999999999993" customHeight="1" x14ac:dyDescent="0.25">
      <c r="A107" s="13" t="s">
        <v>96</v>
      </c>
      <c r="B107" s="6">
        <v>491</v>
      </c>
      <c r="C107" s="6">
        <v>430</v>
      </c>
      <c r="D107" s="6">
        <v>320</v>
      </c>
      <c r="E107" s="6">
        <v>65</v>
      </c>
      <c r="F107" s="6">
        <v>9</v>
      </c>
      <c r="G107" s="6">
        <v>14</v>
      </c>
      <c r="H107" s="6">
        <v>11</v>
      </c>
      <c r="I107" s="6">
        <v>14</v>
      </c>
      <c r="J107" s="6">
        <v>108</v>
      </c>
      <c r="K107" s="6">
        <v>4</v>
      </c>
      <c r="L107" s="6">
        <v>60</v>
      </c>
      <c r="M107" s="6">
        <v>514</v>
      </c>
      <c r="N107" s="6">
        <f t="shared" si="1"/>
        <v>2040</v>
      </c>
    </row>
    <row r="108" spans="1:14" ht="9.9499999999999993" customHeight="1" x14ac:dyDescent="0.25">
      <c r="A108" s="13" t="s">
        <v>97</v>
      </c>
      <c r="B108" s="6">
        <v>2786</v>
      </c>
      <c r="C108" s="6">
        <v>10527</v>
      </c>
      <c r="D108" s="6">
        <v>16873</v>
      </c>
      <c r="E108" s="6">
        <v>23611</v>
      </c>
      <c r="F108" s="6">
        <v>19754</v>
      </c>
      <c r="G108" s="6">
        <v>14808</v>
      </c>
      <c r="H108" s="6">
        <v>10303</v>
      </c>
      <c r="I108" s="6">
        <v>4561</v>
      </c>
      <c r="J108" s="6">
        <v>77</v>
      </c>
      <c r="K108" s="6">
        <v>29</v>
      </c>
      <c r="L108" s="6">
        <v>2726</v>
      </c>
      <c r="M108" s="6">
        <v>7350</v>
      </c>
      <c r="N108" s="6">
        <f t="shared" si="1"/>
        <v>113405</v>
      </c>
    </row>
    <row r="109" spans="1:14" ht="9.9499999999999993" customHeight="1" x14ac:dyDescent="0.25">
      <c r="A109" s="13" t="s">
        <v>98</v>
      </c>
      <c r="B109" s="6">
        <v>501</v>
      </c>
      <c r="C109" s="6">
        <v>388</v>
      </c>
      <c r="D109" s="6">
        <v>296</v>
      </c>
      <c r="E109" s="6">
        <v>287</v>
      </c>
      <c r="F109" s="6">
        <v>337</v>
      </c>
      <c r="G109" s="6">
        <v>123</v>
      </c>
      <c r="H109" s="6">
        <v>159</v>
      </c>
      <c r="I109" s="6">
        <v>135</v>
      </c>
      <c r="J109" s="6">
        <v>361</v>
      </c>
      <c r="K109" s="6">
        <v>535</v>
      </c>
      <c r="L109" s="6">
        <v>669</v>
      </c>
      <c r="M109" s="6">
        <v>395</v>
      </c>
      <c r="N109" s="6">
        <f t="shared" si="1"/>
        <v>4186</v>
      </c>
    </row>
    <row r="110" spans="1:14" ht="9.9499999999999993" customHeight="1" x14ac:dyDescent="0.25">
      <c r="A110" s="13" t="s">
        <v>99</v>
      </c>
      <c r="B110" s="6">
        <v>1</v>
      </c>
      <c r="C110" s="6" t="s">
        <v>167</v>
      </c>
      <c r="D110" s="6" t="s">
        <v>167</v>
      </c>
      <c r="E110" s="6" t="s">
        <v>167</v>
      </c>
      <c r="F110" s="6">
        <v>1</v>
      </c>
      <c r="G110" s="6">
        <v>2</v>
      </c>
      <c r="H110" s="6">
        <v>5</v>
      </c>
      <c r="I110" s="6">
        <v>4</v>
      </c>
      <c r="J110" s="6">
        <v>4</v>
      </c>
      <c r="K110" s="6">
        <v>4</v>
      </c>
      <c r="L110" s="6">
        <v>1</v>
      </c>
      <c r="M110" s="6" t="s">
        <v>167</v>
      </c>
      <c r="N110" s="6">
        <f t="shared" si="1"/>
        <v>22</v>
      </c>
    </row>
    <row r="111" spans="1:14" ht="9.9499999999999993" customHeight="1" x14ac:dyDescent="0.25">
      <c r="A111" s="13" t="s">
        <v>100</v>
      </c>
      <c r="B111" s="6">
        <v>50</v>
      </c>
      <c r="C111" s="6">
        <v>16</v>
      </c>
      <c r="D111" s="6">
        <v>55</v>
      </c>
      <c r="E111" s="6">
        <v>27</v>
      </c>
      <c r="F111" s="6">
        <v>61</v>
      </c>
      <c r="G111" s="6">
        <v>73</v>
      </c>
      <c r="H111" s="6">
        <v>42</v>
      </c>
      <c r="I111" s="6">
        <v>71</v>
      </c>
      <c r="J111" s="6">
        <v>55</v>
      </c>
      <c r="K111" s="6">
        <v>43</v>
      </c>
      <c r="L111" s="6">
        <v>50</v>
      </c>
      <c r="M111" s="6">
        <v>43</v>
      </c>
      <c r="N111" s="6">
        <f t="shared" si="1"/>
        <v>586</v>
      </c>
    </row>
    <row r="112" spans="1:14" ht="9.9499999999999993" customHeight="1" x14ac:dyDescent="0.25">
      <c r="A112" s="13" t="s">
        <v>101</v>
      </c>
      <c r="B112" s="6">
        <v>1</v>
      </c>
      <c r="C112" s="6" t="s">
        <v>167</v>
      </c>
      <c r="D112" s="6" t="s">
        <v>167</v>
      </c>
      <c r="E112" s="6">
        <v>2</v>
      </c>
      <c r="F112" s="6">
        <v>1</v>
      </c>
      <c r="G112" s="6" t="s">
        <v>167</v>
      </c>
      <c r="H112" s="6" t="s">
        <v>167</v>
      </c>
      <c r="I112" s="6" t="s">
        <v>167</v>
      </c>
      <c r="J112" s="6" t="s">
        <v>167</v>
      </c>
      <c r="K112" s="6" t="s">
        <v>167</v>
      </c>
      <c r="L112" s="6" t="s">
        <v>167</v>
      </c>
      <c r="M112" s="6" t="s">
        <v>167</v>
      </c>
      <c r="N112" s="6">
        <f t="shared" si="1"/>
        <v>4</v>
      </c>
    </row>
    <row r="113" spans="1:14" ht="9.9499999999999993" customHeight="1" x14ac:dyDescent="0.25">
      <c r="A113" s="13" t="s">
        <v>102</v>
      </c>
      <c r="B113" s="6">
        <v>2</v>
      </c>
      <c r="C113" s="6" t="s">
        <v>167</v>
      </c>
      <c r="D113" s="6">
        <v>1</v>
      </c>
      <c r="E113" s="6">
        <v>1</v>
      </c>
      <c r="F113" s="6">
        <v>2</v>
      </c>
      <c r="G113" s="6">
        <v>4</v>
      </c>
      <c r="H113" s="6">
        <v>4</v>
      </c>
      <c r="I113" s="6">
        <v>4</v>
      </c>
      <c r="J113" s="6">
        <v>2</v>
      </c>
      <c r="K113" s="6">
        <v>1</v>
      </c>
      <c r="L113" s="6">
        <v>3</v>
      </c>
      <c r="M113" s="6">
        <v>1</v>
      </c>
      <c r="N113" s="6">
        <f t="shared" si="1"/>
        <v>25</v>
      </c>
    </row>
    <row r="114" spans="1:14" ht="9.9499999999999993" customHeight="1" x14ac:dyDescent="0.25">
      <c r="A114" s="13" t="s">
        <v>103</v>
      </c>
      <c r="B114" s="6" t="s">
        <v>167</v>
      </c>
      <c r="C114" s="6" t="s">
        <v>167</v>
      </c>
      <c r="D114" s="6" t="s">
        <v>167</v>
      </c>
      <c r="E114" s="6" t="s">
        <v>167</v>
      </c>
      <c r="F114" s="6" t="s">
        <v>167</v>
      </c>
      <c r="G114" s="6" t="s">
        <v>167</v>
      </c>
      <c r="H114" s="6">
        <v>1</v>
      </c>
      <c r="I114" s="6">
        <v>4</v>
      </c>
      <c r="J114" s="6">
        <v>1</v>
      </c>
      <c r="K114" s="6">
        <v>1</v>
      </c>
      <c r="L114" s="6" t="s">
        <v>167</v>
      </c>
      <c r="M114" s="6" t="s">
        <v>167</v>
      </c>
      <c r="N114" s="6">
        <f t="shared" si="1"/>
        <v>7</v>
      </c>
    </row>
    <row r="115" spans="1:14" ht="9.9499999999999993" customHeight="1" x14ac:dyDescent="0.25">
      <c r="A115" s="13" t="s">
        <v>104</v>
      </c>
      <c r="B115" s="6">
        <v>65</v>
      </c>
      <c r="C115" s="6" t="s">
        <v>167</v>
      </c>
      <c r="D115" s="6">
        <v>63</v>
      </c>
      <c r="E115" s="6">
        <v>148</v>
      </c>
      <c r="F115" s="6">
        <v>405</v>
      </c>
      <c r="G115" s="6">
        <v>198</v>
      </c>
      <c r="H115" s="6">
        <v>246</v>
      </c>
      <c r="I115" s="6">
        <v>469</v>
      </c>
      <c r="J115" s="6">
        <v>295</v>
      </c>
      <c r="K115" s="6">
        <v>324</v>
      </c>
      <c r="L115" s="6">
        <v>324</v>
      </c>
      <c r="M115" s="6">
        <v>180</v>
      </c>
      <c r="N115" s="6">
        <f t="shared" si="1"/>
        <v>2717</v>
      </c>
    </row>
    <row r="116" spans="1:14" ht="9.9499999999999993" customHeight="1" x14ac:dyDescent="0.25">
      <c r="A116" s="13" t="s">
        <v>105</v>
      </c>
      <c r="B116" s="6">
        <v>334</v>
      </c>
      <c r="C116" s="6">
        <v>276</v>
      </c>
      <c r="D116" s="6">
        <v>255</v>
      </c>
      <c r="E116" s="6">
        <v>227</v>
      </c>
      <c r="F116" s="6">
        <v>175</v>
      </c>
      <c r="G116" s="6">
        <v>212</v>
      </c>
      <c r="H116" s="6">
        <v>228</v>
      </c>
      <c r="I116" s="6">
        <v>216</v>
      </c>
      <c r="J116" s="6">
        <v>159</v>
      </c>
      <c r="K116" s="6">
        <v>234</v>
      </c>
      <c r="L116" s="6">
        <v>193</v>
      </c>
      <c r="M116" s="6">
        <v>209</v>
      </c>
      <c r="N116" s="6">
        <f t="shared" si="1"/>
        <v>2718</v>
      </c>
    </row>
    <row r="117" spans="1:14" ht="9.9499999999999993" customHeight="1" x14ac:dyDescent="0.25">
      <c r="A117" s="13" t="s">
        <v>106</v>
      </c>
      <c r="B117" s="6">
        <v>506</v>
      </c>
      <c r="C117" s="6">
        <v>361</v>
      </c>
      <c r="D117" s="6">
        <v>449</v>
      </c>
      <c r="E117" s="6">
        <v>268</v>
      </c>
      <c r="F117" s="6">
        <v>430</v>
      </c>
      <c r="G117" s="6">
        <v>460</v>
      </c>
      <c r="H117" s="6">
        <v>598</v>
      </c>
      <c r="I117" s="6">
        <v>725</v>
      </c>
      <c r="J117" s="6">
        <v>954</v>
      </c>
      <c r="K117" s="6">
        <v>668</v>
      </c>
      <c r="L117" s="6">
        <v>330</v>
      </c>
      <c r="M117" s="6">
        <v>234</v>
      </c>
      <c r="N117" s="6">
        <f t="shared" si="1"/>
        <v>5983</v>
      </c>
    </row>
    <row r="118" spans="1:14" ht="9.9499999999999993" customHeight="1" x14ac:dyDescent="0.25">
      <c r="A118" s="13" t="s">
        <v>107</v>
      </c>
      <c r="B118" s="6" t="s">
        <v>167</v>
      </c>
      <c r="C118" s="6">
        <v>796</v>
      </c>
      <c r="D118" s="6">
        <v>197</v>
      </c>
      <c r="E118" s="6" t="s">
        <v>167</v>
      </c>
      <c r="F118" s="6">
        <v>2</v>
      </c>
      <c r="G118" s="6">
        <v>1</v>
      </c>
      <c r="H118" s="6" t="s">
        <v>167</v>
      </c>
      <c r="I118" s="6" t="s">
        <v>167</v>
      </c>
      <c r="J118" s="6" t="s">
        <v>167</v>
      </c>
      <c r="K118" s="6" t="s">
        <v>167</v>
      </c>
      <c r="L118" s="6" t="s">
        <v>167</v>
      </c>
      <c r="M118" s="6" t="s">
        <v>167</v>
      </c>
      <c r="N118" s="6">
        <f t="shared" si="1"/>
        <v>996</v>
      </c>
    </row>
    <row r="119" spans="1:14" ht="9.9499999999999993" customHeight="1" x14ac:dyDescent="0.25">
      <c r="A119" s="13" t="s">
        <v>108</v>
      </c>
      <c r="B119" s="6" t="s">
        <v>167</v>
      </c>
      <c r="C119" s="6" t="s">
        <v>167</v>
      </c>
      <c r="D119" s="6" t="s">
        <v>167</v>
      </c>
      <c r="E119" s="6">
        <v>28</v>
      </c>
      <c r="F119" s="6">
        <v>35</v>
      </c>
      <c r="G119" s="6">
        <v>29</v>
      </c>
      <c r="H119" s="6">
        <v>30</v>
      </c>
      <c r="I119" s="6">
        <v>28</v>
      </c>
      <c r="J119" s="6">
        <v>21</v>
      </c>
      <c r="K119" s="6" t="s">
        <v>167</v>
      </c>
      <c r="L119" s="6" t="s">
        <v>167</v>
      </c>
      <c r="M119" s="6" t="s">
        <v>167</v>
      </c>
      <c r="N119" s="6">
        <f t="shared" si="1"/>
        <v>171</v>
      </c>
    </row>
    <row r="120" spans="1:14" ht="9.9499999999999993" customHeight="1" x14ac:dyDescent="0.25">
      <c r="A120" s="13" t="s">
        <v>109</v>
      </c>
      <c r="B120" s="6" t="s">
        <v>167</v>
      </c>
      <c r="C120" s="6" t="s">
        <v>167</v>
      </c>
      <c r="D120" s="6" t="s">
        <v>167</v>
      </c>
      <c r="E120" s="6">
        <v>1</v>
      </c>
      <c r="F120" s="6">
        <v>1</v>
      </c>
      <c r="G120" s="6" t="s">
        <v>167</v>
      </c>
      <c r="H120" s="6" t="s">
        <v>167</v>
      </c>
      <c r="I120" s="6" t="s">
        <v>167</v>
      </c>
      <c r="J120" s="6" t="s">
        <v>167</v>
      </c>
      <c r="K120" s="6" t="s">
        <v>167</v>
      </c>
      <c r="L120" s="6">
        <v>1</v>
      </c>
      <c r="M120" s="6" t="s">
        <v>167</v>
      </c>
      <c r="N120" s="6">
        <f t="shared" si="1"/>
        <v>3</v>
      </c>
    </row>
    <row r="121" spans="1:14" ht="9.9499999999999993" customHeight="1" x14ac:dyDescent="0.25">
      <c r="A121" s="13" t="s">
        <v>110</v>
      </c>
      <c r="B121" s="6" t="s">
        <v>167</v>
      </c>
      <c r="C121" s="6" t="s">
        <v>167</v>
      </c>
      <c r="D121" s="6">
        <v>612</v>
      </c>
      <c r="E121" s="6">
        <v>367</v>
      </c>
      <c r="F121" s="6">
        <v>464</v>
      </c>
      <c r="G121" s="6" t="s">
        <v>167</v>
      </c>
      <c r="H121" s="6">
        <v>7</v>
      </c>
      <c r="I121" s="6">
        <v>514</v>
      </c>
      <c r="J121" s="6">
        <v>368</v>
      </c>
      <c r="K121" s="6">
        <v>393</v>
      </c>
      <c r="L121" s="6">
        <v>139</v>
      </c>
      <c r="M121" s="6" t="s">
        <v>167</v>
      </c>
      <c r="N121" s="6">
        <f t="shared" si="1"/>
        <v>2864</v>
      </c>
    </row>
    <row r="122" spans="1:14" ht="9.9499999999999993" customHeight="1" x14ac:dyDescent="0.25">
      <c r="A122" s="13" t="s">
        <v>111</v>
      </c>
      <c r="B122" s="6" t="s">
        <v>167</v>
      </c>
      <c r="C122" s="6" t="s">
        <v>167</v>
      </c>
      <c r="D122" s="6">
        <v>124</v>
      </c>
      <c r="E122" s="6">
        <v>112</v>
      </c>
      <c r="F122" s="6">
        <v>109</v>
      </c>
      <c r="G122" s="6">
        <v>70</v>
      </c>
      <c r="H122" s="6">
        <v>87</v>
      </c>
      <c r="I122" s="6">
        <v>79</v>
      </c>
      <c r="J122" s="6">
        <v>97</v>
      </c>
      <c r="K122" s="6">
        <v>57</v>
      </c>
      <c r="L122" s="6" t="s">
        <v>167</v>
      </c>
      <c r="M122" s="6" t="s">
        <v>167</v>
      </c>
      <c r="N122" s="6">
        <f t="shared" si="1"/>
        <v>735</v>
      </c>
    </row>
    <row r="123" spans="1:14" ht="9.9499999999999993" customHeight="1" x14ac:dyDescent="0.25">
      <c r="A123" s="13" t="s">
        <v>112</v>
      </c>
      <c r="B123" s="6">
        <v>27</v>
      </c>
      <c r="C123" s="6">
        <v>7</v>
      </c>
      <c r="D123" s="6">
        <v>27</v>
      </c>
      <c r="E123" s="6">
        <v>68</v>
      </c>
      <c r="F123" s="6">
        <v>174</v>
      </c>
      <c r="G123" s="6">
        <v>152</v>
      </c>
      <c r="H123" s="6">
        <v>188</v>
      </c>
      <c r="I123" s="6">
        <v>158</v>
      </c>
      <c r="J123" s="6">
        <v>155</v>
      </c>
      <c r="K123" s="6">
        <v>247</v>
      </c>
      <c r="L123" s="6">
        <v>281</v>
      </c>
      <c r="M123" s="6">
        <v>103</v>
      </c>
      <c r="N123" s="6">
        <f t="shared" si="1"/>
        <v>1587</v>
      </c>
    </row>
    <row r="124" spans="1:14" ht="9.9499999999999993" customHeight="1" x14ac:dyDescent="0.25">
      <c r="A124" s="14" t="s">
        <v>113</v>
      </c>
      <c r="B124" s="11">
        <v>54</v>
      </c>
      <c r="C124" s="11">
        <v>42</v>
      </c>
      <c r="D124" s="11">
        <v>54</v>
      </c>
      <c r="E124" s="11">
        <v>15</v>
      </c>
      <c r="F124" s="11">
        <v>32</v>
      </c>
      <c r="G124" s="11">
        <v>20</v>
      </c>
      <c r="H124" s="11">
        <v>15</v>
      </c>
      <c r="I124" s="11">
        <v>15</v>
      </c>
      <c r="J124" s="11">
        <v>41</v>
      </c>
      <c r="K124" s="11">
        <v>68</v>
      </c>
      <c r="L124" s="11">
        <v>80</v>
      </c>
      <c r="M124" s="11">
        <v>56</v>
      </c>
      <c r="N124" s="11">
        <f t="shared" si="1"/>
        <v>492</v>
      </c>
    </row>
    <row r="125" spans="1:14" ht="9.9499999999999993" customHeight="1" x14ac:dyDescent="0.25">
      <c r="A125" s="13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</row>
    <row r="126" spans="1:14" ht="9.9499999999999993" customHeight="1" x14ac:dyDescent="0.25">
      <c r="A126" s="13" t="s">
        <v>114</v>
      </c>
      <c r="B126" s="6">
        <v>1</v>
      </c>
      <c r="C126" s="6" t="s">
        <v>167</v>
      </c>
      <c r="D126" s="6">
        <v>1</v>
      </c>
      <c r="E126" s="6">
        <v>1</v>
      </c>
      <c r="F126" s="6" t="s">
        <v>167</v>
      </c>
      <c r="G126" s="6" t="s">
        <v>167</v>
      </c>
      <c r="H126" s="6">
        <v>1</v>
      </c>
      <c r="I126" s="6" t="s">
        <v>167</v>
      </c>
      <c r="J126" s="6">
        <v>1</v>
      </c>
      <c r="K126" s="6" t="s">
        <v>167</v>
      </c>
      <c r="L126" s="6" t="s">
        <v>167</v>
      </c>
      <c r="M126" s="6" t="s">
        <v>167</v>
      </c>
      <c r="N126" s="6">
        <f t="shared" si="1"/>
        <v>5</v>
      </c>
    </row>
    <row r="127" spans="1:14" ht="9.9499999999999993" customHeight="1" x14ac:dyDescent="0.25">
      <c r="A127" s="13" t="s">
        <v>115</v>
      </c>
      <c r="B127" s="6">
        <v>155</v>
      </c>
      <c r="C127" s="6">
        <v>183</v>
      </c>
      <c r="D127" s="6">
        <v>37</v>
      </c>
      <c r="E127" s="6">
        <v>67</v>
      </c>
      <c r="F127" s="6">
        <v>39</v>
      </c>
      <c r="G127" s="6">
        <v>80</v>
      </c>
      <c r="H127" s="6">
        <v>87</v>
      </c>
      <c r="I127" s="6">
        <v>5</v>
      </c>
      <c r="J127" s="6" t="s">
        <v>167</v>
      </c>
      <c r="K127" s="6">
        <v>131</v>
      </c>
      <c r="L127" s="6">
        <v>57</v>
      </c>
      <c r="M127" s="6">
        <v>87</v>
      </c>
      <c r="N127" s="6">
        <f t="shared" si="1"/>
        <v>928</v>
      </c>
    </row>
    <row r="128" spans="1:14" ht="9.9499999999999993" customHeight="1" x14ac:dyDescent="0.25">
      <c r="A128" s="13" t="s">
        <v>116</v>
      </c>
      <c r="B128" s="6">
        <v>2</v>
      </c>
      <c r="C128" s="6">
        <v>1</v>
      </c>
      <c r="D128" s="6">
        <v>1</v>
      </c>
      <c r="E128" s="6">
        <v>2</v>
      </c>
      <c r="F128" s="6">
        <v>2</v>
      </c>
      <c r="G128" s="6">
        <v>1</v>
      </c>
      <c r="H128" s="6" t="s">
        <v>167</v>
      </c>
      <c r="I128" s="6" t="s">
        <v>167</v>
      </c>
      <c r="J128" s="6" t="s">
        <v>167</v>
      </c>
      <c r="K128" s="6">
        <v>1</v>
      </c>
      <c r="L128" s="6">
        <v>2</v>
      </c>
      <c r="M128" s="6">
        <v>2</v>
      </c>
      <c r="N128" s="6">
        <f t="shared" si="1"/>
        <v>14</v>
      </c>
    </row>
    <row r="129" spans="1:14" ht="9.9499999999999993" customHeight="1" x14ac:dyDescent="0.25">
      <c r="A129" s="13" t="s">
        <v>117</v>
      </c>
      <c r="B129" s="6" t="s">
        <v>167</v>
      </c>
      <c r="C129" s="6" t="s">
        <v>167</v>
      </c>
      <c r="D129" s="6">
        <v>32</v>
      </c>
      <c r="E129" s="6">
        <v>70</v>
      </c>
      <c r="F129" s="6">
        <v>108</v>
      </c>
      <c r="G129" s="6">
        <v>51</v>
      </c>
      <c r="H129" s="6">
        <v>452</v>
      </c>
      <c r="I129" s="6">
        <v>772</v>
      </c>
      <c r="J129" s="6">
        <v>707</v>
      </c>
      <c r="K129" s="6">
        <v>985</v>
      </c>
      <c r="L129" s="6">
        <v>1417</v>
      </c>
      <c r="M129" s="6">
        <v>423</v>
      </c>
      <c r="N129" s="6">
        <f t="shared" si="1"/>
        <v>5017</v>
      </c>
    </row>
    <row r="130" spans="1:14" ht="9.9499999999999993" customHeight="1" x14ac:dyDescent="0.25">
      <c r="A130" s="13" t="s">
        <v>118</v>
      </c>
      <c r="B130" s="6" t="s">
        <v>167</v>
      </c>
      <c r="C130" s="6">
        <v>180</v>
      </c>
      <c r="D130" s="6">
        <v>729</v>
      </c>
      <c r="E130" s="6">
        <v>883</v>
      </c>
      <c r="F130" s="6">
        <v>1017</v>
      </c>
      <c r="G130" s="6">
        <v>466</v>
      </c>
      <c r="H130" s="6">
        <v>376</v>
      </c>
      <c r="I130" s="6">
        <v>575</v>
      </c>
      <c r="J130" s="6">
        <v>600</v>
      </c>
      <c r="K130" s="6">
        <v>816</v>
      </c>
      <c r="L130" s="6">
        <v>481</v>
      </c>
      <c r="M130" s="6">
        <v>15</v>
      </c>
      <c r="N130" s="6">
        <f t="shared" si="1"/>
        <v>6138</v>
      </c>
    </row>
    <row r="131" spans="1:14" ht="9.9499999999999993" customHeight="1" x14ac:dyDescent="0.25">
      <c r="A131" s="13" t="s">
        <v>119</v>
      </c>
      <c r="B131" s="6" t="s">
        <v>167</v>
      </c>
      <c r="C131" s="6" t="s">
        <v>167</v>
      </c>
      <c r="D131" s="6" t="s">
        <v>167</v>
      </c>
      <c r="E131" s="6">
        <v>1</v>
      </c>
      <c r="F131" s="6">
        <v>1</v>
      </c>
      <c r="G131" s="6" t="s">
        <v>167</v>
      </c>
      <c r="H131" s="6">
        <v>1</v>
      </c>
      <c r="I131" s="6" t="s">
        <v>167</v>
      </c>
      <c r="J131" s="6" t="s">
        <v>167</v>
      </c>
      <c r="K131" s="6">
        <v>3</v>
      </c>
      <c r="L131" s="6">
        <v>1</v>
      </c>
      <c r="M131" s="6">
        <v>6</v>
      </c>
      <c r="N131" s="6">
        <f t="shared" si="1"/>
        <v>13</v>
      </c>
    </row>
    <row r="132" spans="1:14" ht="9.9499999999999993" customHeight="1" x14ac:dyDescent="0.25">
      <c r="A132" s="13" t="s">
        <v>120</v>
      </c>
      <c r="B132" s="6">
        <v>119</v>
      </c>
      <c r="C132" s="6">
        <v>135</v>
      </c>
      <c r="D132" s="6">
        <v>103</v>
      </c>
      <c r="E132" s="6">
        <v>132</v>
      </c>
      <c r="F132" s="6">
        <v>245</v>
      </c>
      <c r="G132" s="6">
        <v>227</v>
      </c>
      <c r="H132" s="6">
        <v>111</v>
      </c>
      <c r="I132" s="6">
        <v>156</v>
      </c>
      <c r="J132" s="6">
        <v>228</v>
      </c>
      <c r="K132" s="6">
        <v>94</v>
      </c>
      <c r="L132" s="6">
        <v>119</v>
      </c>
      <c r="M132" s="6">
        <v>127</v>
      </c>
      <c r="N132" s="6">
        <f t="shared" si="1"/>
        <v>1796</v>
      </c>
    </row>
    <row r="133" spans="1:14" ht="9.9499999999999993" customHeight="1" x14ac:dyDescent="0.25">
      <c r="A133" s="13" t="s">
        <v>121</v>
      </c>
      <c r="B133" s="6">
        <v>413</v>
      </c>
      <c r="C133" s="6">
        <v>518</v>
      </c>
      <c r="D133" s="6">
        <v>559</v>
      </c>
      <c r="E133" s="6">
        <v>375</v>
      </c>
      <c r="F133" s="6">
        <v>314</v>
      </c>
      <c r="G133" s="6">
        <v>305</v>
      </c>
      <c r="H133" s="6">
        <v>300</v>
      </c>
      <c r="I133" s="6">
        <v>303</v>
      </c>
      <c r="J133" s="6">
        <v>375</v>
      </c>
      <c r="K133" s="6">
        <v>417</v>
      </c>
      <c r="L133" s="6">
        <v>534</v>
      </c>
      <c r="M133" s="6">
        <v>461</v>
      </c>
      <c r="N133" s="6">
        <f t="shared" si="1"/>
        <v>4874</v>
      </c>
    </row>
    <row r="134" spans="1:14" ht="9.9499999999999993" customHeight="1" x14ac:dyDescent="0.25">
      <c r="A134" s="13" t="s">
        <v>122</v>
      </c>
      <c r="B134" s="6">
        <v>14</v>
      </c>
      <c r="C134" s="6">
        <v>10</v>
      </c>
      <c r="D134" s="6">
        <v>18</v>
      </c>
      <c r="E134" s="6">
        <v>8</v>
      </c>
      <c r="F134" s="6">
        <v>7</v>
      </c>
      <c r="G134" s="6">
        <v>5</v>
      </c>
      <c r="H134" s="6">
        <v>4</v>
      </c>
      <c r="I134" s="6">
        <v>5</v>
      </c>
      <c r="J134" s="6">
        <v>9</v>
      </c>
      <c r="K134" s="6">
        <v>2</v>
      </c>
      <c r="L134" s="6">
        <v>11</v>
      </c>
      <c r="M134" s="6">
        <v>8</v>
      </c>
      <c r="N134" s="6">
        <f t="shared" ref="N134:N159" si="2">SUM(B134:M134)</f>
        <v>101</v>
      </c>
    </row>
    <row r="135" spans="1:14" ht="9.9499999999999993" customHeight="1" x14ac:dyDescent="0.25">
      <c r="A135" s="13" t="s">
        <v>123</v>
      </c>
      <c r="B135" s="6" t="s">
        <v>167</v>
      </c>
      <c r="C135" s="6" t="s">
        <v>167</v>
      </c>
      <c r="D135" s="6">
        <v>1</v>
      </c>
      <c r="E135" s="6" t="s">
        <v>167</v>
      </c>
      <c r="F135" s="6" t="s">
        <v>167</v>
      </c>
      <c r="G135" s="6" t="s">
        <v>167</v>
      </c>
      <c r="H135" s="6" t="s">
        <v>167</v>
      </c>
      <c r="I135" s="6" t="s">
        <v>167</v>
      </c>
      <c r="J135" s="6">
        <v>2</v>
      </c>
      <c r="K135" s="6" t="s">
        <v>167</v>
      </c>
      <c r="L135" s="6" t="s">
        <v>167</v>
      </c>
      <c r="M135" s="6" t="s">
        <v>167</v>
      </c>
      <c r="N135" s="6">
        <f t="shared" si="2"/>
        <v>3</v>
      </c>
    </row>
    <row r="136" spans="1:14" ht="9.9499999999999993" customHeight="1" x14ac:dyDescent="0.25">
      <c r="A136" s="13" t="s">
        <v>124</v>
      </c>
      <c r="B136" s="6" t="s">
        <v>167</v>
      </c>
      <c r="C136" s="6" t="s">
        <v>167</v>
      </c>
      <c r="D136" s="6" t="s">
        <v>167</v>
      </c>
      <c r="E136" s="6">
        <v>2</v>
      </c>
      <c r="F136" s="6">
        <v>5</v>
      </c>
      <c r="G136" s="6">
        <v>6</v>
      </c>
      <c r="H136" s="6">
        <v>6</v>
      </c>
      <c r="I136" s="6">
        <v>5</v>
      </c>
      <c r="J136" s="6">
        <v>9</v>
      </c>
      <c r="K136" s="6">
        <v>2</v>
      </c>
      <c r="L136" s="6">
        <v>2</v>
      </c>
      <c r="M136" s="6" t="s">
        <v>167</v>
      </c>
      <c r="N136" s="6">
        <f t="shared" si="2"/>
        <v>37</v>
      </c>
    </row>
    <row r="137" spans="1:14" ht="9.9499999999999993" customHeight="1" x14ac:dyDescent="0.25">
      <c r="A137" s="13" t="s">
        <v>164</v>
      </c>
      <c r="B137" s="6" t="s">
        <v>167</v>
      </c>
      <c r="C137" s="6" t="s">
        <v>167</v>
      </c>
      <c r="D137" s="6">
        <v>1</v>
      </c>
      <c r="E137" s="6" t="s">
        <v>167</v>
      </c>
      <c r="F137" s="6" t="s">
        <v>167</v>
      </c>
      <c r="G137" s="6" t="s">
        <v>167</v>
      </c>
      <c r="H137" s="6" t="s">
        <v>167</v>
      </c>
      <c r="I137" s="6" t="s">
        <v>167</v>
      </c>
      <c r="J137" s="6">
        <v>1</v>
      </c>
      <c r="K137" s="6" t="s">
        <v>167</v>
      </c>
      <c r="L137" s="6" t="s">
        <v>167</v>
      </c>
      <c r="M137" s="6">
        <v>1</v>
      </c>
      <c r="N137" s="6">
        <f t="shared" si="2"/>
        <v>3</v>
      </c>
    </row>
    <row r="138" spans="1:14" ht="9.9499999999999993" customHeight="1" x14ac:dyDescent="0.25">
      <c r="A138" s="13" t="s">
        <v>125</v>
      </c>
      <c r="B138" s="6">
        <v>3</v>
      </c>
      <c r="C138" s="6">
        <v>1</v>
      </c>
      <c r="D138" s="6">
        <v>2</v>
      </c>
      <c r="E138" s="6">
        <v>1</v>
      </c>
      <c r="F138" s="6">
        <v>1</v>
      </c>
      <c r="G138" s="6">
        <v>3</v>
      </c>
      <c r="H138" s="6">
        <v>1</v>
      </c>
      <c r="I138" s="6">
        <v>1</v>
      </c>
      <c r="J138" s="6">
        <v>1</v>
      </c>
      <c r="K138" s="6">
        <v>1</v>
      </c>
      <c r="L138" s="6">
        <v>2</v>
      </c>
      <c r="M138" s="6">
        <v>2</v>
      </c>
      <c r="N138" s="6">
        <f t="shared" si="2"/>
        <v>19</v>
      </c>
    </row>
    <row r="139" spans="1:14" ht="9.9499999999999993" customHeight="1" x14ac:dyDescent="0.25">
      <c r="A139" s="13" t="s">
        <v>126</v>
      </c>
      <c r="B139" s="6">
        <v>29</v>
      </c>
      <c r="C139" s="6">
        <v>26</v>
      </c>
      <c r="D139" s="6">
        <v>24</v>
      </c>
      <c r="E139" s="6">
        <v>37</v>
      </c>
      <c r="F139" s="6">
        <v>19</v>
      </c>
      <c r="G139" s="6">
        <v>10</v>
      </c>
      <c r="H139" s="6">
        <v>18</v>
      </c>
      <c r="I139" s="6">
        <v>22</v>
      </c>
      <c r="J139" s="6">
        <v>25</v>
      </c>
      <c r="K139" s="6">
        <v>21</v>
      </c>
      <c r="L139" s="6">
        <v>25</v>
      </c>
      <c r="M139" s="6">
        <v>18</v>
      </c>
      <c r="N139" s="6">
        <f t="shared" si="2"/>
        <v>274</v>
      </c>
    </row>
    <row r="140" spans="1:14" ht="9.9499999999999993" customHeight="1" x14ac:dyDescent="0.25">
      <c r="A140" s="13" t="s">
        <v>127</v>
      </c>
      <c r="B140" s="6">
        <v>16</v>
      </c>
      <c r="C140" s="6">
        <v>21</v>
      </c>
      <c r="D140" s="6">
        <v>16</v>
      </c>
      <c r="E140" s="6">
        <v>9</v>
      </c>
      <c r="F140" s="6">
        <v>10</v>
      </c>
      <c r="G140" s="6">
        <v>7</v>
      </c>
      <c r="H140" s="6">
        <v>6</v>
      </c>
      <c r="I140" s="6">
        <v>9</v>
      </c>
      <c r="J140" s="6">
        <v>11</v>
      </c>
      <c r="K140" s="6">
        <v>10</v>
      </c>
      <c r="L140" s="6">
        <v>18</v>
      </c>
      <c r="M140" s="6">
        <v>6</v>
      </c>
      <c r="N140" s="6">
        <f t="shared" si="2"/>
        <v>139</v>
      </c>
    </row>
    <row r="141" spans="1:14" ht="9.9499999999999993" customHeight="1" x14ac:dyDescent="0.25">
      <c r="A141" s="13" t="s">
        <v>128</v>
      </c>
      <c r="B141" s="6">
        <v>25</v>
      </c>
      <c r="C141" s="6">
        <v>13</v>
      </c>
      <c r="D141" s="6">
        <v>21</v>
      </c>
      <c r="E141" s="6">
        <v>15</v>
      </c>
      <c r="F141" s="6">
        <v>12</v>
      </c>
      <c r="G141" s="6">
        <v>15</v>
      </c>
      <c r="H141" s="6">
        <v>8</v>
      </c>
      <c r="I141" s="6">
        <v>20</v>
      </c>
      <c r="J141" s="6">
        <v>19</v>
      </c>
      <c r="K141" s="6">
        <v>14</v>
      </c>
      <c r="L141" s="6">
        <v>11</v>
      </c>
      <c r="M141" s="6">
        <v>19</v>
      </c>
      <c r="N141" s="6">
        <f t="shared" si="2"/>
        <v>192</v>
      </c>
    </row>
    <row r="142" spans="1:14" ht="9.9499999999999993" customHeight="1" x14ac:dyDescent="0.25">
      <c r="A142" s="13" t="s">
        <v>129</v>
      </c>
      <c r="B142" s="6">
        <v>15</v>
      </c>
      <c r="C142" s="6">
        <v>11</v>
      </c>
      <c r="D142" s="6">
        <v>8</v>
      </c>
      <c r="E142" s="6">
        <v>5</v>
      </c>
      <c r="F142" s="6" t="s">
        <v>167</v>
      </c>
      <c r="G142" s="6" t="s">
        <v>167</v>
      </c>
      <c r="H142" s="6" t="s">
        <v>167</v>
      </c>
      <c r="I142" s="6" t="s">
        <v>167</v>
      </c>
      <c r="J142" s="6" t="s">
        <v>167</v>
      </c>
      <c r="K142" s="6">
        <v>8</v>
      </c>
      <c r="L142" s="6">
        <v>11</v>
      </c>
      <c r="M142" s="6">
        <v>9</v>
      </c>
      <c r="N142" s="6">
        <f t="shared" si="2"/>
        <v>67</v>
      </c>
    </row>
    <row r="143" spans="1:14" ht="9.9499999999999993" customHeight="1" x14ac:dyDescent="0.25">
      <c r="A143" s="13" t="s">
        <v>130</v>
      </c>
      <c r="B143" s="6">
        <v>1</v>
      </c>
      <c r="C143" s="6" t="s">
        <v>167</v>
      </c>
      <c r="D143" s="6">
        <v>237</v>
      </c>
      <c r="E143" s="6">
        <v>36</v>
      </c>
      <c r="F143" s="6">
        <v>137</v>
      </c>
      <c r="G143" s="6">
        <v>28</v>
      </c>
      <c r="H143" s="6">
        <v>57</v>
      </c>
      <c r="I143" s="6">
        <v>95</v>
      </c>
      <c r="J143" s="6" t="s">
        <v>167</v>
      </c>
      <c r="K143" s="6">
        <v>59</v>
      </c>
      <c r="L143" s="6">
        <v>76</v>
      </c>
      <c r="M143" s="6">
        <v>62</v>
      </c>
      <c r="N143" s="6">
        <f t="shared" si="2"/>
        <v>788</v>
      </c>
    </row>
    <row r="144" spans="1:14" ht="9.9499999999999993" customHeight="1" x14ac:dyDescent="0.25">
      <c r="A144" s="13" t="s">
        <v>131</v>
      </c>
      <c r="B144" s="6" t="s">
        <v>167</v>
      </c>
      <c r="C144" s="6" t="s">
        <v>167</v>
      </c>
      <c r="D144" s="6">
        <v>187</v>
      </c>
      <c r="E144" s="6">
        <v>364</v>
      </c>
      <c r="F144" s="6">
        <v>245</v>
      </c>
      <c r="G144" s="6">
        <v>221</v>
      </c>
      <c r="H144" s="6">
        <v>97</v>
      </c>
      <c r="I144" s="6">
        <v>25</v>
      </c>
      <c r="J144" s="6" t="s">
        <v>167</v>
      </c>
      <c r="K144" s="6">
        <v>23</v>
      </c>
      <c r="L144" s="6">
        <v>113</v>
      </c>
      <c r="M144" s="6">
        <v>59</v>
      </c>
      <c r="N144" s="6">
        <f t="shared" si="2"/>
        <v>1334</v>
      </c>
    </row>
    <row r="145" spans="1:14" ht="9.9499999999999993" customHeight="1" x14ac:dyDescent="0.25">
      <c r="A145" s="13" t="s">
        <v>165</v>
      </c>
      <c r="B145" s="6" t="s">
        <v>167</v>
      </c>
      <c r="C145" s="6" t="s">
        <v>167</v>
      </c>
      <c r="D145" s="6" t="s">
        <v>167</v>
      </c>
      <c r="E145" s="6" t="s">
        <v>167</v>
      </c>
      <c r="F145" s="6" t="s">
        <v>167</v>
      </c>
      <c r="G145" s="6" t="s">
        <v>167</v>
      </c>
      <c r="H145" s="6">
        <v>7</v>
      </c>
      <c r="I145" s="6" t="s">
        <v>167</v>
      </c>
      <c r="J145" s="6" t="s">
        <v>167</v>
      </c>
      <c r="K145" s="6" t="s">
        <v>167</v>
      </c>
      <c r="L145" s="6">
        <v>1</v>
      </c>
      <c r="M145" s="6">
        <v>1</v>
      </c>
      <c r="N145" s="6">
        <f t="shared" si="2"/>
        <v>9</v>
      </c>
    </row>
    <row r="146" spans="1:14" ht="9.9499999999999993" customHeight="1" x14ac:dyDescent="0.25">
      <c r="A146" s="13" t="s">
        <v>132</v>
      </c>
      <c r="B146" s="6" t="s">
        <v>167</v>
      </c>
      <c r="C146" s="6">
        <v>3</v>
      </c>
      <c r="D146" s="6">
        <v>38</v>
      </c>
      <c r="E146" s="6">
        <v>51</v>
      </c>
      <c r="F146" s="6">
        <v>30</v>
      </c>
      <c r="G146" s="6">
        <v>9</v>
      </c>
      <c r="H146" s="6">
        <v>20</v>
      </c>
      <c r="I146" s="6">
        <v>9</v>
      </c>
      <c r="J146" s="6" t="s">
        <v>167</v>
      </c>
      <c r="K146" s="6" t="s">
        <v>167</v>
      </c>
      <c r="L146" s="6" t="s">
        <v>167</v>
      </c>
      <c r="M146" s="6" t="s">
        <v>167</v>
      </c>
      <c r="N146" s="6">
        <f t="shared" si="2"/>
        <v>160</v>
      </c>
    </row>
    <row r="147" spans="1:14" ht="9.9499999999999993" customHeight="1" x14ac:dyDescent="0.25">
      <c r="A147" s="13" t="s">
        <v>133</v>
      </c>
      <c r="B147" s="6">
        <v>21</v>
      </c>
      <c r="C147" s="6">
        <v>8</v>
      </c>
      <c r="D147" s="6">
        <v>18</v>
      </c>
      <c r="E147" s="6">
        <v>46</v>
      </c>
      <c r="F147" s="6">
        <v>20</v>
      </c>
      <c r="G147" s="6">
        <v>20</v>
      </c>
      <c r="H147" s="6">
        <v>14</v>
      </c>
      <c r="I147" s="6">
        <v>14</v>
      </c>
      <c r="J147" s="6">
        <v>24</v>
      </c>
      <c r="K147" s="6">
        <v>17</v>
      </c>
      <c r="L147" s="6">
        <v>20</v>
      </c>
      <c r="M147" s="6">
        <v>17</v>
      </c>
      <c r="N147" s="6">
        <f t="shared" si="2"/>
        <v>239</v>
      </c>
    </row>
    <row r="148" spans="1:14" ht="9.9499999999999993" customHeight="1" x14ac:dyDescent="0.25">
      <c r="A148" s="14" t="s">
        <v>134</v>
      </c>
      <c r="B148" s="11">
        <v>1</v>
      </c>
      <c r="C148" s="11" t="s">
        <v>167</v>
      </c>
      <c r="D148" s="11" t="s">
        <v>167</v>
      </c>
      <c r="E148" s="11" t="s">
        <v>167</v>
      </c>
      <c r="F148" s="11">
        <v>1</v>
      </c>
      <c r="G148" s="11">
        <v>1</v>
      </c>
      <c r="H148" s="11" t="s">
        <v>167</v>
      </c>
      <c r="I148" s="11" t="s">
        <v>167</v>
      </c>
      <c r="J148" s="11" t="s">
        <v>167</v>
      </c>
      <c r="K148" s="11" t="s">
        <v>167</v>
      </c>
      <c r="L148" s="11">
        <v>1</v>
      </c>
      <c r="M148" s="11" t="s">
        <v>167</v>
      </c>
      <c r="N148" s="11">
        <f t="shared" si="2"/>
        <v>4</v>
      </c>
    </row>
    <row r="149" spans="1:14" ht="9.9499999999999993" customHeight="1" x14ac:dyDescent="0.25">
      <c r="A149" s="13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</row>
    <row r="150" spans="1:14" ht="9.9499999999999993" customHeight="1" x14ac:dyDescent="0.25">
      <c r="A150" s="13" t="s">
        <v>135</v>
      </c>
      <c r="B150" s="6">
        <v>43</v>
      </c>
      <c r="C150" s="6">
        <v>57</v>
      </c>
      <c r="D150" s="6">
        <v>1121</v>
      </c>
      <c r="E150" s="6">
        <v>3433</v>
      </c>
      <c r="F150" s="6">
        <v>5250</v>
      </c>
      <c r="G150" s="6">
        <v>6252</v>
      </c>
      <c r="H150" s="6">
        <v>5351</v>
      </c>
      <c r="I150" s="6">
        <v>6526</v>
      </c>
      <c r="J150" s="6">
        <v>1405</v>
      </c>
      <c r="K150" s="6">
        <v>670</v>
      </c>
      <c r="L150" s="6" t="s">
        <v>167</v>
      </c>
      <c r="M150" s="6" t="s">
        <v>167</v>
      </c>
      <c r="N150" s="6">
        <f t="shared" si="2"/>
        <v>30108</v>
      </c>
    </row>
    <row r="151" spans="1:14" ht="9.9499999999999993" customHeight="1" x14ac:dyDescent="0.25">
      <c r="A151" s="13" t="s">
        <v>166</v>
      </c>
      <c r="B151" s="6" t="s">
        <v>167</v>
      </c>
      <c r="C151" s="6">
        <v>19</v>
      </c>
      <c r="D151" s="6" t="s">
        <v>167</v>
      </c>
      <c r="E151" s="6" t="s">
        <v>167</v>
      </c>
      <c r="F151" s="6" t="s">
        <v>167</v>
      </c>
      <c r="G151" s="6" t="s">
        <v>167</v>
      </c>
      <c r="H151" s="6" t="s">
        <v>167</v>
      </c>
      <c r="I151" s="6" t="s">
        <v>167</v>
      </c>
      <c r="J151" s="6" t="s">
        <v>167</v>
      </c>
      <c r="K151" s="6">
        <v>3</v>
      </c>
      <c r="L151" s="6">
        <v>24</v>
      </c>
      <c r="M151" s="6">
        <v>12</v>
      </c>
      <c r="N151" s="6">
        <f t="shared" si="2"/>
        <v>58</v>
      </c>
    </row>
    <row r="152" spans="1:14" ht="9.9499999999999993" customHeight="1" x14ac:dyDescent="0.25">
      <c r="A152" s="13" t="s">
        <v>136</v>
      </c>
      <c r="B152" s="6">
        <v>32</v>
      </c>
      <c r="C152" s="6">
        <v>5</v>
      </c>
      <c r="D152" s="6">
        <v>4</v>
      </c>
      <c r="E152" s="6">
        <v>10</v>
      </c>
      <c r="F152" s="6">
        <v>8</v>
      </c>
      <c r="G152" s="6">
        <v>4</v>
      </c>
      <c r="H152" s="6">
        <v>10</v>
      </c>
      <c r="I152" s="6">
        <v>40</v>
      </c>
      <c r="J152" s="6">
        <v>108</v>
      </c>
      <c r="K152" s="6">
        <v>51</v>
      </c>
      <c r="L152" s="6">
        <v>132</v>
      </c>
      <c r="M152" s="6">
        <v>32</v>
      </c>
      <c r="N152" s="6">
        <f t="shared" si="2"/>
        <v>436</v>
      </c>
    </row>
    <row r="153" spans="1:14" ht="9.9499999999999993" customHeight="1" x14ac:dyDescent="0.25">
      <c r="A153" s="14" t="s">
        <v>137</v>
      </c>
      <c r="B153" s="11">
        <v>222</v>
      </c>
      <c r="C153" s="11">
        <v>170</v>
      </c>
      <c r="D153" s="11">
        <v>266</v>
      </c>
      <c r="E153" s="11">
        <v>307</v>
      </c>
      <c r="F153" s="11">
        <v>204</v>
      </c>
      <c r="G153" s="11">
        <v>126</v>
      </c>
      <c r="H153" s="11">
        <v>117</v>
      </c>
      <c r="I153" s="11">
        <v>131</v>
      </c>
      <c r="J153" s="11">
        <v>193</v>
      </c>
      <c r="K153" s="11">
        <v>132</v>
      </c>
      <c r="L153" s="11">
        <v>249</v>
      </c>
      <c r="M153" s="11">
        <v>178</v>
      </c>
      <c r="N153" s="11">
        <f t="shared" si="2"/>
        <v>2295</v>
      </c>
    </row>
    <row r="154" spans="1:14" ht="9.9499999999999993" customHeight="1" x14ac:dyDescent="0.25">
      <c r="A154" s="13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6"/>
    </row>
    <row r="155" spans="1:14" ht="9.9499999999999993" customHeight="1" x14ac:dyDescent="0.25">
      <c r="A155" s="15" t="s">
        <v>138</v>
      </c>
      <c r="B155" s="9">
        <f>SUM(B6:B20)</f>
        <v>46628</v>
      </c>
      <c r="C155" s="9">
        <f>SUM(C6:C20)</f>
        <v>46269</v>
      </c>
      <c r="D155" s="9">
        <f>SUM(D6:D20)</f>
        <v>47585</v>
      </c>
      <c r="E155" s="9">
        <f>SUM(E6:E20)</f>
        <v>37466</v>
      </c>
      <c r="F155" s="9">
        <f>SUM(F6:F20)</f>
        <v>24952</v>
      </c>
      <c r="G155" s="9">
        <f>SUM(G6:G20)</f>
        <v>22026</v>
      </c>
      <c r="H155" s="9">
        <f>SUM(H6:H20)</f>
        <v>26621</v>
      </c>
      <c r="I155" s="9">
        <f>SUM(I6:I20)</f>
        <v>28159</v>
      </c>
      <c r="J155" s="9">
        <f>SUM(J6:J20)</f>
        <v>24902</v>
      </c>
      <c r="K155" s="9">
        <f>SUM(K6:K20)</f>
        <v>32414</v>
      </c>
      <c r="L155" s="9">
        <f>SUM(L6:L20)</f>
        <v>38314</v>
      </c>
      <c r="M155" s="9">
        <f>SUM(M6:M20)</f>
        <v>40127</v>
      </c>
      <c r="N155" s="6">
        <f t="shared" si="2"/>
        <v>415463</v>
      </c>
    </row>
    <row r="156" spans="1:14" ht="9.9499999999999993" customHeight="1" x14ac:dyDescent="0.25">
      <c r="A156" s="15" t="s">
        <v>139</v>
      </c>
      <c r="B156" s="9">
        <f>SUM(B22:B92)</f>
        <v>16546</v>
      </c>
      <c r="C156" s="9">
        <f>SUM(C22:C92)</f>
        <v>62401</v>
      </c>
      <c r="D156" s="9">
        <f>SUM(D22:D92)</f>
        <v>285469</v>
      </c>
      <c r="E156" s="9">
        <f>SUM(E22:E92)</f>
        <v>97066</v>
      </c>
      <c r="F156" s="9">
        <f>SUM(F22:F92)</f>
        <v>81441</v>
      </c>
      <c r="G156" s="9">
        <f>SUM(G22:G92)</f>
        <v>54506</v>
      </c>
      <c r="H156" s="9">
        <f>SUM(H22:H92)</f>
        <v>43241</v>
      </c>
      <c r="I156" s="9">
        <f>SUM(I22:I92)</f>
        <v>17454</v>
      </c>
      <c r="J156" s="9">
        <f>SUM(J22:J92)</f>
        <v>5515</v>
      </c>
      <c r="K156" s="9">
        <f>SUM(K22:K92)</f>
        <v>29262</v>
      </c>
      <c r="L156" s="9">
        <f>SUM(L22:L92)</f>
        <v>62684</v>
      </c>
      <c r="M156" s="9">
        <f>SUM(M22:M92)</f>
        <v>35857</v>
      </c>
      <c r="N156" s="9">
        <f>SUM(N22:N92)</f>
        <v>791442</v>
      </c>
    </row>
    <row r="157" spans="1:14" ht="9.9499999999999993" customHeight="1" x14ac:dyDescent="0.25">
      <c r="A157" s="15" t="s">
        <v>140</v>
      </c>
      <c r="B157" s="9">
        <f>SUM(B94:B124)</f>
        <v>6893</v>
      </c>
      <c r="C157" s="9">
        <f>SUM(C94:C124)</f>
        <v>14768</v>
      </c>
      <c r="D157" s="9">
        <f>SUM(D94:D124)</f>
        <v>21852</v>
      </c>
      <c r="E157" s="9">
        <f>SUM(E94:E124)</f>
        <v>29369</v>
      </c>
      <c r="F157" s="9">
        <f>SUM(F94:F124)</f>
        <v>24405</v>
      </c>
      <c r="G157" s="9">
        <f>SUM(G94:G124)</f>
        <v>18382</v>
      </c>
      <c r="H157" s="9">
        <f>SUM(H94:H124)</f>
        <v>13965</v>
      </c>
      <c r="I157" s="9">
        <f>SUM(I94:I124)</f>
        <v>9361</v>
      </c>
      <c r="J157" s="9">
        <f>SUM(J94:J124)</f>
        <v>5292</v>
      </c>
      <c r="K157" s="9">
        <f>SUM(K94:K124)</f>
        <v>4843</v>
      </c>
      <c r="L157" s="9">
        <f>SUM(L94:L124)</f>
        <v>7786</v>
      </c>
      <c r="M157" s="9">
        <f>SUM(M94:M124)</f>
        <v>11282</v>
      </c>
      <c r="N157" s="6">
        <f t="shared" si="2"/>
        <v>168198</v>
      </c>
    </row>
    <row r="158" spans="1:14" ht="9.9499999999999993" customHeight="1" x14ac:dyDescent="0.25">
      <c r="A158" s="15" t="s">
        <v>141</v>
      </c>
      <c r="B158" s="9">
        <f>SUM(B126:B148)</f>
        <v>815</v>
      </c>
      <c r="C158" s="9">
        <f t="shared" ref="C158:M158" si="3">SUM(C126:C148)</f>
        <v>1110</v>
      </c>
      <c r="D158" s="9">
        <f t="shared" si="3"/>
        <v>2033</v>
      </c>
      <c r="E158" s="9">
        <f t="shared" si="3"/>
        <v>2105</v>
      </c>
      <c r="F158" s="9">
        <f t="shared" si="3"/>
        <v>2213</v>
      </c>
      <c r="G158" s="9">
        <f t="shared" si="3"/>
        <v>1455</v>
      </c>
      <c r="H158" s="9">
        <f t="shared" si="3"/>
        <v>1566</v>
      </c>
      <c r="I158" s="9">
        <f t="shared" si="3"/>
        <v>2016</v>
      </c>
      <c r="J158" s="9">
        <f t="shared" si="3"/>
        <v>2012</v>
      </c>
      <c r="K158" s="9">
        <f t="shared" si="3"/>
        <v>2604</v>
      </c>
      <c r="L158" s="9">
        <f t="shared" si="3"/>
        <v>2902</v>
      </c>
      <c r="M158" s="9">
        <f t="shared" si="3"/>
        <v>1323</v>
      </c>
      <c r="N158" s="6">
        <f t="shared" si="2"/>
        <v>22154</v>
      </c>
    </row>
    <row r="159" spans="1:14" ht="9.9499999999999993" customHeight="1" x14ac:dyDescent="0.25">
      <c r="A159" s="15" t="s">
        <v>142</v>
      </c>
      <c r="B159" s="9">
        <f>SUM(B150:B153)</f>
        <v>297</v>
      </c>
      <c r="C159" s="9">
        <f t="shared" ref="C159:M159" si="4">SUM(C150:C153)</f>
        <v>251</v>
      </c>
      <c r="D159" s="9">
        <f t="shared" si="4"/>
        <v>1391</v>
      </c>
      <c r="E159" s="9">
        <f t="shared" si="4"/>
        <v>3750</v>
      </c>
      <c r="F159" s="9">
        <f t="shared" si="4"/>
        <v>5462</v>
      </c>
      <c r="G159" s="9">
        <f t="shared" si="4"/>
        <v>6382</v>
      </c>
      <c r="H159" s="9">
        <f t="shared" si="4"/>
        <v>5478</v>
      </c>
      <c r="I159" s="9">
        <f t="shared" si="4"/>
        <v>6697</v>
      </c>
      <c r="J159" s="9">
        <f t="shared" si="4"/>
        <v>1706</v>
      </c>
      <c r="K159" s="9">
        <f t="shared" si="4"/>
        <v>856</v>
      </c>
      <c r="L159" s="9">
        <f t="shared" si="4"/>
        <v>405</v>
      </c>
      <c r="M159" s="9">
        <f t="shared" si="4"/>
        <v>222</v>
      </c>
      <c r="N159" s="11">
        <f t="shared" si="2"/>
        <v>32897</v>
      </c>
    </row>
    <row r="160" spans="1:14" ht="9.9499999999999993" customHeight="1" x14ac:dyDescent="0.25">
      <c r="A160" s="16" t="s">
        <v>143</v>
      </c>
      <c r="B160" s="10">
        <f>SUM(B155:B159)</f>
        <v>71179</v>
      </c>
      <c r="C160" s="10">
        <f t="shared" ref="C160:N160" si="5">SUM(C155:C159)</f>
        <v>124799</v>
      </c>
      <c r="D160" s="10">
        <f t="shared" si="5"/>
        <v>358330</v>
      </c>
      <c r="E160" s="10">
        <f t="shared" si="5"/>
        <v>169756</v>
      </c>
      <c r="F160" s="10">
        <f t="shared" si="5"/>
        <v>138473</v>
      </c>
      <c r="G160" s="10">
        <f t="shared" si="5"/>
        <v>102751</v>
      </c>
      <c r="H160" s="10">
        <f t="shared" si="5"/>
        <v>90871</v>
      </c>
      <c r="I160" s="10">
        <f t="shared" si="5"/>
        <v>63687</v>
      </c>
      <c r="J160" s="10">
        <f t="shared" si="5"/>
        <v>39427</v>
      </c>
      <c r="K160" s="10">
        <f t="shared" si="5"/>
        <v>69979</v>
      </c>
      <c r="L160" s="10">
        <f t="shared" si="5"/>
        <v>112091</v>
      </c>
      <c r="M160" s="10">
        <f t="shared" si="5"/>
        <v>88811</v>
      </c>
      <c r="N160" s="10">
        <f t="shared" si="5"/>
        <v>1430154</v>
      </c>
    </row>
    <row r="161" spans="1:14" x14ac:dyDescent="0.25">
      <c r="A161" s="17"/>
    </row>
    <row r="162" spans="1:14" x14ac:dyDescent="0.25">
      <c r="A162" s="17"/>
    </row>
    <row r="164" spans="1:14" x14ac:dyDescent="0.25">
      <c r="A164" s="18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</row>
    <row r="165" spans="1:14" s="4" customFormat="1" ht="9.9499999999999993" customHeight="1" x14ac:dyDescent="0.25">
      <c r="A165" s="1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</row>
    <row r="166" spans="1:14" s="4" customFormat="1" ht="9.9499999999999993" customHeight="1" x14ac:dyDescent="0.25">
      <c r="A166" s="1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</row>
    <row r="167" spans="1:14" s="4" customFormat="1" ht="9.9499999999999993" customHeight="1" x14ac:dyDescent="0.25">
      <c r="A167" s="1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</row>
    <row r="168" spans="1:14" s="4" customFormat="1" ht="9.9499999999999993" customHeight="1" x14ac:dyDescent="0.25">
      <c r="A168" s="1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</row>
    <row r="169" spans="1:14" s="4" customFormat="1" ht="9.9499999999999993" customHeight="1" x14ac:dyDescent="0.25">
      <c r="A169" s="1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</row>
    <row r="170" spans="1:14" s="4" customFormat="1" ht="9.9499999999999993" customHeight="1" x14ac:dyDescent="0.25">
      <c r="A170" s="19"/>
    </row>
  </sheetData>
  <mergeCells count="3">
    <mergeCell ref="A1:N1"/>
    <mergeCell ref="A2:N2"/>
    <mergeCell ref="A3:N3"/>
  </mergeCells>
  <printOptions horizontalCentered="1"/>
  <pageMargins left="0.59055118110236227" right="0" top="0.39370078740157483" bottom="0.59055118110236227" header="0.31496062992125984" footer="0.31496062992125984"/>
  <pageSetup scale="79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des_art_mes</vt:lpstr>
      <vt:lpstr>des_art_mes!Títulos_a_imprimir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VILLAGRA VERDUGO, CLAUDIA</dc:creator>
  <cp:lastModifiedBy>VILLAGRA VERDUGO, CLAUDIA</cp:lastModifiedBy>
  <cp:lastPrinted>2018-09-03T15:59:42Z</cp:lastPrinted>
  <dcterms:created xsi:type="dcterms:W3CDTF">2016-12-14T15:34:52Z</dcterms:created>
  <dcterms:modified xsi:type="dcterms:W3CDTF">2018-09-05T21:05:50Z</dcterms:modified>
</cp:coreProperties>
</file>