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LN2PEPF0000C389\EXCELCNV\2f8fa40a-82d0-4d6a-b6e1-0abdbd0b2130\"/>
    </mc:Choice>
  </mc:AlternateContent>
  <xr:revisionPtr revIDLastSave="216" documentId="8_{ABE0A900-4E37-4713-B4B3-9E82238DB6B1}" xr6:coauthVersionLast="47" xr6:coauthVersionMax="47" xr10:uidLastSave="{1B21E3B8-9700-406A-8BF3-C67F6C7E197A}"/>
  <bookViews>
    <workbookView xWindow="-60" yWindow="-60" windowWidth="15480" windowHeight="11640" firstSheet="1" activeTab="1" xr2:uid="{8B4EEAA9-FBC4-4A58-A90E-98954B4B2441}"/>
  </bookViews>
  <sheets>
    <sheet name="in" sheetId="1" r:id="rId1"/>
    <sheet name="Feuil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4" i="2" l="1"/>
  <c r="AC43" i="2"/>
  <c r="AC42" i="2"/>
  <c r="AC41" i="2"/>
  <c r="AC40" i="2"/>
  <c r="AC39" i="2"/>
  <c r="AC38" i="2"/>
  <c r="AC37" i="2"/>
  <c r="AC36" i="2"/>
  <c r="AC35" i="2"/>
  <c r="AC34" i="2"/>
  <c r="O34" i="2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A34" i="2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C3" i="2"/>
  <c r="AC4" i="2"/>
  <c r="AC5" i="2"/>
  <c r="AC6" i="2"/>
  <c r="AC7" i="2"/>
  <c r="AC8" i="2"/>
  <c r="AC9" i="2"/>
  <c r="O3" i="2"/>
  <c r="O4" i="2" s="1"/>
  <c r="O5" i="2" s="1"/>
  <c r="O6" i="2" s="1"/>
  <c r="O7" i="2" s="1"/>
  <c r="O8" i="2" s="1"/>
  <c r="O9" i="2" s="1"/>
  <c r="A3" i="2"/>
  <c r="A4" i="2" s="1"/>
  <c r="A5" i="2" s="1"/>
  <c r="A6" i="2" s="1"/>
  <c r="A7" i="2" s="1"/>
  <c r="A8" i="2" s="1"/>
  <c r="A9" i="2" s="1"/>
</calcChain>
</file>

<file path=xl/sharedStrings.xml><?xml version="1.0" encoding="utf-8"?>
<sst xmlns="http://schemas.openxmlformats.org/spreadsheetml/2006/main" count="101" uniqueCount="58">
  <si>
    <t>----- General Data -----</t>
  </si>
  <si>
    <t>Measurement,Type: Nonequidistance Kinetic, Time: 2024-05-30 / 16:23:35, State: Valid Measurement</t>
  </si>
  <si>
    <t xml:space="preserve"> ,3 measurements included, measurement No.3 at 02:33 selected, 0.077 sec. average interval time</t>
  </si>
  <si>
    <t>Template,Template loaded during measurement time : c:\programdata\...\20200522lulisa96_3reads.par</t>
  </si>
  <si>
    <t xml:space="preserve"> Modified template file</t>
  </si>
  <si>
    <t>Files,Data file : 20240530_affinity_mGL.dat - 2024-05-30 / 16:27:32 - Operator was Unknown User - Created with Version 5.24</t>
  </si>
  <si>
    <t xml:space="preserve"> ,Template file : 20200522LuLISA96_3reads.par - 2021-02-25 / 22:28:52 - Created by Unknown User - Created with Version 5.24</t>
  </si>
  <si>
    <t>Reader,BertholdTech Mithras2, Driver Version: 1.00, (1.0.0.3), S/N: 2-1060, Embedded Version: 1.08</t>
  </si>
  <si>
    <t xml:space="preserve"> ,Plate Type: Berthold 96 - No:23300/23302</t>
  </si>
  <si>
    <t xml:space="preserve"> ,Name .....................  Lumin. Repeated</t>
  </si>
  <si>
    <t xml:space="preserve"> ,Total Time [s] ...........  120.0               Counting Time [s] ........  0.50</t>
  </si>
  <si>
    <t xml:space="preserve"> ,Cycle Time [s] ...........  60.0                Measurement Mode .........  by Well</t>
  </si>
  <si>
    <t xml:space="preserve"> ,Repeats ..................  3</t>
  </si>
  <si>
    <t xml:space="preserve"> ,Monochromator ............  No</t>
  </si>
  <si>
    <t xml:space="preserve"> ,</t>
  </si>
  <si>
    <t xml:space="preserve"> ,Aperture .................  Default</t>
  </si>
  <si>
    <t xml:space="preserve"> ,HiSens ...................  No</t>
  </si>
  <si>
    <t xml:space="preserve"> ,Emission Optic ...........  255</t>
  </si>
  <si>
    <t xml:space="preserve"> ,Emission Filter ..........  NOm</t>
  </si>
  <si>
    <t xml:space="preserve"> ,Counter Position .........  Top</t>
  </si>
  <si>
    <t>Calculation,Calculation Status : Valid Assay, Calculation Time : 2024-05-30 / 16:27:32</t>
  </si>
  <si>
    <t>Program,MikroWin, Version 5.24</t>
  </si>
  <si>
    <t xml:space="preserve"> License No. : 115679</t>
  </si>
  <si>
    <t xml:space="preserve"> ,Assembly Code A : 001F 0200 0000 0000 0000 FFFF</t>
  </si>
  <si>
    <t xml:space="preserve"> ,Assembly Code B : 0057 FF3F FFFF FFCF FFC0 FFFF</t>
  </si>
  <si>
    <t>System,Operating System Name : Windows 10, System User : berthold</t>
  </si>
  <si>
    <t>Printer,Printer Name : Hewlett-Packard HP LaserJet P2055dn</t>
  </si>
  <si>
    <t>----- Kinetics Statistics -----</t>
  </si>
  <si>
    <t>Description,Settings</t>
  </si>
  <si>
    <t>Kinetic time setup:,Entire measurement time = 00:02:00, Interval time = 00:01:00</t>
  </si>
  <si>
    <t>Readings to calculate,Kinetics Minimum = 1, Kinetics Maximum = 1, Maximal Slope = 2</t>
  </si>
  <si>
    <t>Onsettime,KMIN(MEA) + 0.5</t>
  </si>
  <si>
    <t>Default [ RLU ], Time :       00</t>
  </si>
  <si>
    <t>Default [ RLU ], Time :       76</t>
  </si>
  <si>
    <t>Default [ RLU ], Time :      153</t>
  </si>
  <si>
    <t>Concentration mGL (µg/mL)</t>
  </si>
  <si>
    <t>Colonne 1</t>
  </si>
  <si>
    <t>Colonne 2</t>
  </si>
  <si>
    <t>Colonne 3</t>
  </si>
  <si>
    <t>Colonne 4</t>
  </si>
  <si>
    <t>Colonne 5</t>
  </si>
  <si>
    <t>Colonne 6</t>
  </si>
  <si>
    <t>Colonne 7</t>
  </si>
  <si>
    <t>Colonne 8</t>
  </si>
  <si>
    <t>Colonne 9</t>
  </si>
  <si>
    <t>Colonne 10</t>
  </si>
  <si>
    <t>Colonne 11</t>
  </si>
  <si>
    <t>Colonne 12</t>
  </si>
  <si>
    <t xml:space="preserve">Colonne 1 </t>
  </si>
  <si>
    <t>[VHH-JAZ] (ng/mL)</t>
  </si>
  <si>
    <t>Ligne 1</t>
  </si>
  <si>
    <t>Ligne 2</t>
  </si>
  <si>
    <t>Ligne 3</t>
  </si>
  <si>
    <t>Ligne 4</t>
  </si>
  <si>
    <t>Ligne 5</t>
  </si>
  <si>
    <t>Ligne 6</t>
  </si>
  <si>
    <t>Ligne 7</t>
  </si>
  <si>
    <t>Ligne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</si>
</sst>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FLuorescence de la mGL en fonction de sa concentration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Feuil1!$D$2:$D$9</c:f>
              <c:numCache>
                <c:formatCode>General</c:formatCode>
                <c:ptCount val="8"/>
                <c:pt idx="0">
                  <c:v>13648887</c:v>
                </c:pt>
                <c:pt idx="1">
                  <c:v>12217477</c:v>
                </c:pt>
                <c:pt idx="2">
                  <c:v>9655714</c:v>
                </c:pt>
                <c:pt idx="3">
                  <c:v>4312148</c:v>
                </c:pt>
                <c:pt idx="4">
                  <c:v>694679</c:v>
                </c:pt>
                <c:pt idx="5">
                  <c:v>300926</c:v>
                </c:pt>
                <c:pt idx="6">
                  <c:v>138445</c:v>
                </c:pt>
                <c:pt idx="7">
                  <c:v>90897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47-436B-8137-41EB40C03F9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Feuil1!$E$2:$E$9</c:f>
              <c:numCache>
                <c:formatCode>General</c:formatCode>
                <c:ptCount val="8"/>
                <c:pt idx="0">
                  <c:v>3745301</c:v>
                </c:pt>
                <c:pt idx="1">
                  <c:v>3635240</c:v>
                </c:pt>
                <c:pt idx="2">
                  <c:v>5145572</c:v>
                </c:pt>
                <c:pt idx="3">
                  <c:v>4153778</c:v>
                </c:pt>
                <c:pt idx="4">
                  <c:v>717829</c:v>
                </c:pt>
                <c:pt idx="5">
                  <c:v>255576</c:v>
                </c:pt>
                <c:pt idx="6">
                  <c:v>118438</c:v>
                </c:pt>
                <c:pt idx="7">
                  <c:v>75685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47-436B-8137-41EB40C03F91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Feuil1!$F$2:$F$9</c:f>
              <c:numCache>
                <c:formatCode>General</c:formatCode>
                <c:ptCount val="8"/>
                <c:pt idx="0">
                  <c:v>1313825</c:v>
                </c:pt>
                <c:pt idx="1">
                  <c:v>1203654</c:v>
                </c:pt>
                <c:pt idx="2">
                  <c:v>1905211</c:v>
                </c:pt>
                <c:pt idx="3">
                  <c:v>2149370</c:v>
                </c:pt>
                <c:pt idx="4">
                  <c:v>629661</c:v>
                </c:pt>
                <c:pt idx="5">
                  <c:v>223726</c:v>
                </c:pt>
                <c:pt idx="6">
                  <c:v>125623</c:v>
                </c:pt>
                <c:pt idx="7">
                  <c:v>80984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947-436B-8137-41EB40C03F91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Feuil1!$G$2:$G$9</c:f>
              <c:numCache>
                <c:formatCode>General</c:formatCode>
                <c:ptCount val="8"/>
                <c:pt idx="0">
                  <c:v>593213</c:v>
                </c:pt>
                <c:pt idx="1">
                  <c:v>501129</c:v>
                </c:pt>
                <c:pt idx="2">
                  <c:v>612273</c:v>
                </c:pt>
                <c:pt idx="3">
                  <c:v>750674</c:v>
                </c:pt>
                <c:pt idx="4">
                  <c:v>504443</c:v>
                </c:pt>
                <c:pt idx="5">
                  <c:v>214819</c:v>
                </c:pt>
                <c:pt idx="6">
                  <c:v>106338</c:v>
                </c:pt>
                <c:pt idx="7">
                  <c:v>67095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947-436B-8137-41EB40C03F91}"/>
            </c:ext>
          </c:extLst>
        </c:ser>
        <c:ser>
          <c:idx val="6"/>
          <c:order val="4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Feuil1!$H$2:$H$9</c:f>
              <c:numCache>
                <c:formatCode>General</c:formatCode>
                <c:ptCount val="8"/>
                <c:pt idx="0">
                  <c:v>261459</c:v>
                </c:pt>
                <c:pt idx="1">
                  <c:v>219581</c:v>
                </c:pt>
                <c:pt idx="2">
                  <c:v>278437</c:v>
                </c:pt>
                <c:pt idx="3">
                  <c:v>342558</c:v>
                </c:pt>
                <c:pt idx="4">
                  <c:v>389411</c:v>
                </c:pt>
                <c:pt idx="5">
                  <c:v>204507</c:v>
                </c:pt>
                <c:pt idx="6">
                  <c:v>108596</c:v>
                </c:pt>
                <c:pt idx="7">
                  <c:v>85456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947-436B-8137-41EB40C03F91}"/>
            </c:ext>
          </c:extLst>
        </c:ser>
        <c:ser>
          <c:idx val="7"/>
          <c:order val="5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Feuil1!$I$2:$I$9</c:f>
              <c:numCache>
                <c:formatCode>General</c:formatCode>
                <c:ptCount val="8"/>
                <c:pt idx="0">
                  <c:v>128105</c:v>
                </c:pt>
                <c:pt idx="1">
                  <c:v>116612</c:v>
                </c:pt>
                <c:pt idx="2">
                  <c:v>139795</c:v>
                </c:pt>
                <c:pt idx="3">
                  <c:v>131949</c:v>
                </c:pt>
                <c:pt idx="4">
                  <c:v>194594</c:v>
                </c:pt>
                <c:pt idx="5">
                  <c:v>133382</c:v>
                </c:pt>
                <c:pt idx="6">
                  <c:v>84986</c:v>
                </c:pt>
                <c:pt idx="7">
                  <c:v>57286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947-436B-8137-41EB40C03F91}"/>
            </c:ext>
          </c:extLst>
        </c:ser>
        <c:ser>
          <c:idx val="8"/>
          <c:order val="6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Feuil1!$J$2:$J$9</c:f>
              <c:numCache>
                <c:formatCode>General</c:formatCode>
                <c:ptCount val="8"/>
                <c:pt idx="0">
                  <c:v>65406</c:v>
                </c:pt>
                <c:pt idx="1">
                  <c:v>53754</c:v>
                </c:pt>
                <c:pt idx="2">
                  <c:v>66067</c:v>
                </c:pt>
                <c:pt idx="3">
                  <c:v>75308</c:v>
                </c:pt>
                <c:pt idx="4">
                  <c:v>100460</c:v>
                </c:pt>
                <c:pt idx="5">
                  <c:v>74964</c:v>
                </c:pt>
                <c:pt idx="6">
                  <c:v>57182</c:v>
                </c:pt>
                <c:pt idx="7">
                  <c:v>44781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947-436B-8137-41EB40C03F91}"/>
            </c:ext>
          </c:extLst>
        </c:ser>
        <c:ser>
          <c:idx val="9"/>
          <c:order val="7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Feuil1!$K$2:$K$9</c:f>
              <c:numCache>
                <c:formatCode>General</c:formatCode>
                <c:ptCount val="8"/>
                <c:pt idx="0">
                  <c:v>28498</c:v>
                </c:pt>
                <c:pt idx="1">
                  <c:v>25349</c:v>
                </c:pt>
                <c:pt idx="2">
                  <c:v>29209</c:v>
                </c:pt>
                <c:pt idx="3">
                  <c:v>38843</c:v>
                </c:pt>
                <c:pt idx="4">
                  <c:v>54388</c:v>
                </c:pt>
                <c:pt idx="5">
                  <c:v>39024</c:v>
                </c:pt>
                <c:pt idx="6">
                  <c:v>28772</c:v>
                </c:pt>
                <c:pt idx="7">
                  <c:v>27733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947-436B-8137-41EB40C03F91}"/>
            </c:ext>
          </c:extLst>
        </c:ser>
        <c:ser>
          <c:idx val="10"/>
          <c:order val="8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Feuil1!$L$2:$L$9</c:f>
              <c:numCache>
                <c:formatCode>General</c:formatCode>
                <c:ptCount val="8"/>
                <c:pt idx="0">
                  <c:v>14151</c:v>
                </c:pt>
                <c:pt idx="1">
                  <c:v>14304</c:v>
                </c:pt>
                <c:pt idx="2">
                  <c:v>15786</c:v>
                </c:pt>
                <c:pt idx="3">
                  <c:v>18924</c:v>
                </c:pt>
                <c:pt idx="4">
                  <c:v>23533</c:v>
                </c:pt>
                <c:pt idx="5">
                  <c:v>18246</c:v>
                </c:pt>
                <c:pt idx="6">
                  <c:v>17207</c:v>
                </c:pt>
                <c:pt idx="7">
                  <c:v>12182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947-436B-8137-41EB40C03F91}"/>
            </c:ext>
          </c:extLst>
        </c:ser>
        <c:ser>
          <c:idx val="11"/>
          <c:order val="9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Feuil1!$M$2:$M$9</c:f>
              <c:numCache>
                <c:formatCode>General</c:formatCode>
                <c:ptCount val="8"/>
                <c:pt idx="0">
                  <c:v>7868</c:v>
                </c:pt>
                <c:pt idx="1">
                  <c:v>7338</c:v>
                </c:pt>
                <c:pt idx="2">
                  <c:v>8273</c:v>
                </c:pt>
                <c:pt idx="3">
                  <c:v>9678</c:v>
                </c:pt>
                <c:pt idx="4">
                  <c:v>12199</c:v>
                </c:pt>
                <c:pt idx="5">
                  <c:v>9350</c:v>
                </c:pt>
                <c:pt idx="6">
                  <c:v>9224</c:v>
                </c:pt>
                <c:pt idx="7">
                  <c:v>7305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947-436B-8137-41EB40C0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387591"/>
        <c:axId val="1968389639"/>
      </c:scatterChart>
      <c:valAx>
        <c:axId val="196838759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en mGL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89639"/>
        <c:crosses val="autoZero"/>
        <c:crossBetween val="midCat"/>
      </c:valAx>
      <c:valAx>
        <c:axId val="1968389639"/>
        <c:scaling>
          <c:orientation val="minMax"/>
          <c:max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87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Fluorescence de la mGL en fonction de [VHH-JAZ]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Feuil1!$F$32</c:f>
              <c:strCache>
                <c:ptCount val="1"/>
                <c:pt idx="0">
                  <c:v>Ligne 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Feuil1!$A$33:$A$44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</c:numCache>
            </c:numRef>
          </c:xVal>
          <c:yVal>
            <c:numRef>
              <c:f>Feuil1!$F$33:$F$44</c:f>
              <c:numCache>
                <c:formatCode>General</c:formatCode>
                <c:ptCount val="12"/>
                <c:pt idx="0">
                  <c:v>816228</c:v>
                </c:pt>
                <c:pt idx="1">
                  <c:v>692491</c:v>
                </c:pt>
                <c:pt idx="2">
                  <c:v>694679</c:v>
                </c:pt>
                <c:pt idx="3">
                  <c:v>717829</c:v>
                </c:pt>
                <c:pt idx="4">
                  <c:v>629661</c:v>
                </c:pt>
                <c:pt idx="5">
                  <c:v>504443</c:v>
                </c:pt>
                <c:pt idx="6">
                  <c:v>389411</c:v>
                </c:pt>
                <c:pt idx="7">
                  <c:v>194594</c:v>
                </c:pt>
                <c:pt idx="8">
                  <c:v>100460</c:v>
                </c:pt>
                <c:pt idx="9">
                  <c:v>54388</c:v>
                </c:pt>
                <c:pt idx="10">
                  <c:v>23533</c:v>
                </c:pt>
                <c:pt idx="11">
                  <c:v>12199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EAC-453C-A9E4-4881D23F2A43}"/>
            </c:ext>
          </c:extLst>
        </c:ser>
        <c:ser>
          <c:idx val="0"/>
          <c:order val="1"/>
          <c:tx>
            <c:strRef>
              <c:f>Feuil1!$G$32</c:f>
              <c:strCache>
                <c:ptCount val="1"/>
                <c:pt idx="0">
                  <c:v>Ligne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Feuil1!$A$33:$A$44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</c:numCache>
            </c:numRef>
          </c:xVal>
          <c:yVal>
            <c:numRef>
              <c:f>Feuil1!$G$33:$G$44</c:f>
              <c:numCache>
                <c:formatCode>General</c:formatCode>
                <c:ptCount val="12"/>
                <c:pt idx="0">
                  <c:v>504262</c:v>
                </c:pt>
                <c:pt idx="1">
                  <c:v>274751</c:v>
                </c:pt>
                <c:pt idx="2">
                  <c:v>300926</c:v>
                </c:pt>
                <c:pt idx="3">
                  <c:v>255576</c:v>
                </c:pt>
                <c:pt idx="4">
                  <c:v>223726</c:v>
                </c:pt>
                <c:pt idx="5">
                  <c:v>214819</c:v>
                </c:pt>
                <c:pt idx="6">
                  <c:v>204507</c:v>
                </c:pt>
                <c:pt idx="7">
                  <c:v>133382</c:v>
                </c:pt>
                <c:pt idx="8">
                  <c:v>74964</c:v>
                </c:pt>
                <c:pt idx="9">
                  <c:v>39024</c:v>
                </c:pt>
                <c:pt idx="10">
                  <c:v>18246</c:v>
                </c:pt>
                <c:pt idx="11">
                  <c:v>9350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EAC-453C-A9E4-4881D23F2A43}"/>
            </c:ext>
          </c:extLst>
        </c:ser>
        <c:ser>
          <c:idx val="1"/>
          <c:order val="2"/>
          <c:tx>
            <c:strRef>
              <c:f>Feuil1!$H$32</c:f>
              <c:strCache>
                <c:ptCount val="1"/>
                <c:pt idx="0">
                  <c:v>Ligne 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Feuil1!$A$33:$A$44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</c:numCache>
            </c:numRef>
          </c:xVal>
          <c:yVal>
            <c:numRef>
              <c:f>Feuil1!$H$33:$H$44</c:f>
              <c:numCache>
                <c:formatCode>General</c:formatCode>
                <c:ptCount val="12"/>
                <c:pt idx="0">
                  <c:v>175418</c:v>
                </c:pt>
                <c:pt idx="1">
                  <c:v>136186</c:v>
                </c:pt>
                <c:pt idx="2">
                  <c:v>138445</c:v>
                </c:pt>
                <c:pt idx="3">
                  <c:v>118438</c:v>
                </c:pt>
                <c:pt idx="4">
                  <c:v>125623</c:v>
                </c:pt>
                <c:pt idx="5">
                  <c:v>106338</c:v>
                </c:pt>
                <c:pt idx="6">
                  <c:v>108596</c:v>
                </c:pt>
                <c:pt idx="7">
                  <c:v>84986</c:v>
                </c:pt>
                <c:pt idx="8">
                  <c:v>57182</c:v>
                </c:pt>
                <c:pt idx="9">
                  <c:v>28772</c:v>
                </c:pt>
                <c:pt idx="10">
                  <c:v>17207</c:v>
                </c:pt>
                <c:pt idx="11">
                  <c:v>9224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EAC-453C-A9E4-4881D23F2A43}"/>
            </c:ext>
          </c:extLst>
        </c:ser>
        <c:ser>
          <c:idx val="2"/>
          <c:order val="3"/>
          <c:tx>
            <c:strRef>
              <c:f>Feuil1!$I$32</c:f>
              <c:strCache>
                <c:ptCount val="1"/>
                <c:pt idx="0">
                  <c:v>Ligne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Feuil1!$A$33:$A$44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</c:numCache>
            </c:numRef>
          </c:xVal>
          <c:yVal>
            <c:numRef>
              <c:f>Feuil1!$I$33:$I$44</c:f>
              <c:numCache>
                <c:formatCode>General</c:formatCode>
                <c:ptCount val="12"/>
                <c:pt idx="0">
                  <c:v>162514</c:v>
                </c:pt>
                <c:pt idx="1">
                  <c:v>95315</c:v>
                </c:pt>
                <c:pt idx="2">
                  <c:v>90897</c:v>
                </c:pt>
                <c:pt idx="3">
                  <c:v>75685</c:v>
                </c:pt>
                <c:pt idx="4">
                  <c:v>80984</c:v>
                </c:pt>
                <c:pt idx="5">
                  <c:v>67095</c:v>
                </c:pt>
                <c:pt idx="6">
                  <c:v>85456</c:v>
                </c:pt>
                <c:pt idx="7">
                  <c:v>57286</c:v>
                </c:pt>
                <c:pt idx="8">
                  <c:v>44781</c:v>
                </c:pt>
                <c:pt idx="9">
                  <c:v>27733</c:v>
                </c:pt>
                <c:pt idx="10">
                  <c:v>12182</c:v>
                </c:pt>
                <c:pt idx="11">
                  <c:v>7305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EAC-453C-A9E4-4881D23F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55303"/>
        <c:axId val="521657351"/>
      </c:scatterChart>
      <c:valAx>
        <c:axId val="521655303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en VHH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57351"/>
        <c:crosses val="autoZero"/>
        <c:crossBetween val="midCat"/>
      </c:valAx>
      <c:valAx>
        <c:axId val="521657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55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Fluorescence de la mGL en fonction de [VHH-JAZ]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Feuil1!$T$32</c:f>
              <c:strCache>
                <c:ptCount val="1"/>
                <c:pt idx="0">
                  <c:v>Ligne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Feuil1!$O$33:$O$44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</c:numCache>
            </c:numRef>
          </c:xVal>
          <c:yVal>
            <c:numRef>
              <c:f>Feuil1!$T$33:$T$44</c:f>
              <c:numCache>
                <c:formatCode>General</c:formatCode>
                <c:ptCount val="12"/>
                <c:pt idx="0">
                  <c:v>770397</c:v>
                </c:pt>
                <c:pt idx="1">
                  <c:v>647333</c:v>
                </c:pt>
                <c:pt idx="2">
                  <c:v>650548</c:v>
                </c:pt>
                <c:pt idx="3">
                  <c:v>670199</c:v>
                </c:pt>
                <c:pt idx="4">
                  <c:v>586006</c:v>
                </c:pt>
                <c:pt idx="5">
                  <c:v>473998</c:v>
                </c:pt>
                <c:pt idx="6">
                  <c:v>363177</c:v>
                </c:pt>
                <c:pt idx="7">
                  <c:v>182072</c:v>
                </c:pt>
                <c:pt idx="8">
                  <c:v>94861</c:v>
                </c:pt>
                <c:pt idx="9">
                  <c:v>50708</c:v>
                </c:pt>
                <c:pt idx="10">
                  <c:v>22046</c:v>
                </c:pt>
                <c:pt idx="11">
                  <c:v>11614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E0-4884-A0F5-9F4C6F25CB91}"/>
            </c:ext>
          </c:extLst>
        </c:ser>
        <c:ser>
          <c:idx val="5"/>
          <c:order val="1"/>
          <c:tx>
            <c:strRef>
              <c:f>Feuil1!$U$32</c:f>
              <c:strCache>
                <c:ptCount val="1"/>
                <c:pt idx="0">
                  <c:v>Ligne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Feuil1!$O$33:$O$44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</c:numCache>
            </c:numRef>
          </c:xVal>
          <c:yVal>
            <c:numRef>
              <c:f>Feuil1!$U$33:$U$44</c:f>
              <c:numCache>
                <c:formatCode>General</c:formatCode>
                <c:ptCount val="12"/>
                <c:pt idx="0">
                  <c:v>481773</c:v>
                </c:pt>
                <c:pt idx="1">
                  <c:v>258053</c:v>
                </c:pt>
                <c:pt idx="2">
                  <c:v>281515</c:v>
                </c:pt>
                <c:pt idx="3">
                  <c:v>239648</c:v>
                </c:pt>
                <c:pt idx="4">
                  <c:v>209100</c:v>
                </c:pt>
                <c:pt idx="5">
                  <c:v>200537</c:v>
                </c:pt>
                <c:pt idx="6">
                  <c:v>192073</c:v>
                </c:pt>
                <c:pt idx="7">
                  <c:v>124972</c:v>
                </c:pt>
                <c:pt idx="8">
                  <c:v>70223</c:v>
                </c:pt>
                <c:pt idx="9">
                  <c:v>36405</c:v>
                </c:pt>
                <c:pt idx="10">
                  <c:v>16983</c:v>
                </c:pt>
                <c:pt idx="11">
                  <c:v>8934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E0-4884-A0F5-9F4C6F25CB91}"/>
            </c:ext>
          </c:extLst>
        </c:ser>
        <c:ser>
          <c:idx val="6"/>
          <c:order val="2"/>
          <c:tx>
            <c:strRef>
              <c:f>Feuil1!$V$32</c:f>
              <c:strCache>
                <c:ptCount val="1"/>
                <c:pt idx="0">
                  <c:v>Ligne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Feuil1!$O$33:$O$44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</c:numCache>
            </c:numRef>
          </c:xVal>
          <c:yVal>
            <c:numRef>
              <c:f>Feuil1!$V$33:$V$44</c:f>
              <c:numCache>
                <c:formatCode>General</c:formatCode>
                <c:ptCount val="12"/>
                <c:pt idx="0">
                  <c:v>166063</c:v>
                </c:pt>
                <c:pt idx="1">
                  <c:v>118700</c:v>
                </c:pt>
                <c:pt idx="2">
                  <c:v>131003</c:v>
                </c:pt>
                <c:pt idx="3">
                  <c:v>111784</c:v>
                </c:pt>
                <c:pt idx="4">
                  <c:v>118055</c:v>
                </c:pt>
                <c:pt idx="5">
                  <c:v>100832</c:v>
                </c:pt>
                <c:pt idx="6">
                  <c:v>102838</c:v>
                </c:pt>
                <c:pt idx="7">
                  <c:v>80327</c:v>
                </c:pt>
                <c:pt idx="8">
                  <c:v>54246</c:v>
                </c:pt>
                <c:pt idx="9">
                  <c:v>27421</c:v>
                </c:pt>
                <c:pt idx="10">
                  <c:v>16114</c:v>
                </c:pt>
                <c:pt idx="11">
                  <c:v>8563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E0-4884-A0F5-9F4C6F25CB91}"/>
            </c:ext>
          </c:extLst>
        </c:ser>
        <c:ser>
          <c:idx val="7"/>
          <c:order val="3"/>
          <c:tx>
            <c:strRef>
              <c:f>Feuil1!$W$32</c:f>
              <c:strCache>
                <c:ptCount val="1"/>
                <c:pt idx="0">
                  <c:v>Ligne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Feuil1!$O$33:$O$44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</c:numCache>
            </c:numRef>
          </c:xVal>
          <c:yVal>
            <c:numRef>
              <c:f>Feuil1!$W$33:$W$44</c:f>
              <c:numCache>
                <c:formatCode>General</c:formatCode>
                <c:ptCount val="12"/>
                <c:pt idx="0">
                  <c:v>154957</c:v>
                </c:pt>
                <c:pt idx="1">
                  <c:v>90481</c:v>
                </c:pt>
                <c:pt idx="2">
                  <c:v>85609</c:v>
                </c:pt>
                <c:pt idx="3">
                  <c:v>71683</c:v>
                </c:pt>
                <c:pt idx="4">
                  <c:v>76166</c:v>
                </c:pt>
                <c:pt idx="5">
                  <c:v>63470</c:v>
                </c:pt>
                <c:pt idx="6">
                  <c:v>81787</c:v>
                </c:pt>
                <c:pt idx="7">
                  <c:v>53491</c:v>
                </c:pt>
                <c:pt idx="8">
                  <c:v>42736</c:v>
                </c:pt>
                <c:pt idx="9">
                  <c:v>26180</c:v>
                </c:pt>
                <c:pt idx="10">
                  <c:v>11214</c:v>
                </c:pt>
                <c:pt idx="11">
                  <c:v>6878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E0-4884-A0F5-9F4C6F25C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116807"/>
        <c:axId val="1968401927"/>
      </c:scatterChart>
      <c:valAx>
        <c:axId val="117511680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en VHH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01927"/>
        <c:crosses val="autoZero"/>
        <c:crossBetween val="midCat"/>
      </c:valAx>
      <c:valAx>
        <c:axId val="1968401927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16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Fluorescence de la mGL en fonction de sa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Feuil1!$R$1</c:f>
              <c:strCache>
                <c:ptCount val="1"/>
                <c:pt idx="0">
                  <c:v>Colonne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Feuil1!$O$2:$O$9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Feuil1!$R$2:$R$9</c:f>
              <c:numCache>
                <c:formatCode>General</c:formatCode>
                <c:ptCount val="8"/>
                <c:pt idx="0">
                  <c:v>12199936</c:v>
                </c:pt>
                <c:pt idx="1">
                  <c:v>11035513</c:v>
                </c:pt>
                <c:pt idx="2">
                  <c:v>8780943</c:v>
                </c:pt>
                <c:pt idx="3">
                  <c:v>3966195</c:v>
                </c:pt>
                <c:pt idx="4">
                  <c:v>650548</c:v>
                </c:pt>
                <c:pt idx="5">
                  <c:v>281515</c:v>
                </c:pt>
                <c:pt idx="6">
                  <c:v>131003</c:v>
                </c:pt>
                <c:pt idx="7">
                  <c:v>85609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9F-4AC9-B5B1-B1A90A73BFAE}"/>
            </c:ext>
          </c:extLst>
        </c:ser>
        <c:ser>
          <c:idx val="3"/>
          <c:order val="1"/>
          <c:tx>
            <c:strRef>
              <c:f>Feuil1!$S$1</c:f>
              <c:strCache>
                <c:ptCount val="1"/>
                <c:pt idx="0">
                  <c:v>Colonne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Feuil1!$O$2:$O$9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Feuil1!$S$2:$S$9</c:f>
              <c:numCache>
                <c:formatCode>General</c:formatCode>
                <c:ptCount val="8"/>
                <c:pt idx="0">
                  <c:v>3399162</c:v>
                </c:pt>
                <c:pt idx="1">
                  <c:v>3312251</c:v>
                </c:pt>
                <c:pt idx="2">
                  <c:v>4663777</c:v>
                </c:pt>
                <c:pt idx="3">
                  <c:v>3818028</c:v>
                </c:pt>
                <c:pt idx="4">
                  <c:v>670199</c:v>
                </c:pt>
                <c:pt idx="5">
                  <c:v>239648</c:v>
                </c:pt>
                <c:pt idx="6">
                  <c:v>111784</c:v>
                </c:pt>
                <c:pt idx="7">
                  <c:v>71683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9F-4AC9-B5B1-B1A90A73BFAE}"/>
            </c:ext>
          </c:extLst>
        </c:ser>
        <c:ser>
          <c:idx val="4"/>
          <c:order val="2"/>
          <c:tx>
            <c:strRef>
              <c:f>Feuil1!$T$1</c:f>
              <c:strCache>
                <c:ptCount val="1"/>
                <c:pt idx="0">
                  <c:v>Colonne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Feuil1!$O$2:$O$9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Feuil1!$T$2:$T$9</c:f>
              <c:numCache>
                <c:formatCode>General</c:formatCode>
                <c:ptCount val="8"/>
                <c:pt idx="0">
                  <c:v>1201976</c:v>
                </c:pt>
                <c:pt idx="1">
                  <c:v>1102921</c:v>
                </c:pt>
                <c:pt idx="2">
                  <c:v>1735819</c:v>
                </c:pt>
                <c:pt idx="3">
                  <c:v>1988508</c:v>
                </c:pt>
                <c:pt idx="4">
                  <c:v>586006</c:v>
                </c:pt>
                <c:pt idx="5">
                  <c:v>209100</c:v>
                </c:pt>
                <c:pt idx="6">
                  <c:v>118055</c:v>
                </c:pt>
                <c:pt idx="7">
                  <c:v>76166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D9F-4AC9-B5B1-B1A90A73BFAE}"/>
            </c:ext>
          </c:extLst>
        </c:ser>
        <c:ser>
          <c:idx val="5"/>
          <c:order val="3"/>
          <c:tx>
            <c:strRef>
              <c:f>Feuil1!$U$1</c:f>
              <c:strCache>
                <c:ptCount val="1"/>
                <c:pt idx="0">
                  <c:v>Colonne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Feuil1!$O$2:$O$9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Feuil1!$U$2:$U$9</c:f>
              <c:numCache>
                <c:formatCode>General</c:formatCode>
                <c:ptCount val="8"/>
                <c:pt idx="0">
                  <c:v>547824</c:v>
                </c:pt>
                <c:pt idx="1">
                  <c:v>459946</c:v>
                </c:pt>
                <c:pt idx="2">
                  <c:v>560794</c:v>
                </c:pt>
                <c:pt idx="3">
                  <c:v>697112</c:v>
                </c:pt>
                <c:pt idx="4">
                  <c:v>473998</c:v>
                </c:pt>
                <c:pt idx="5">
                  <c:v>200537</c:v>
                </c:pt>
                <c:pt idx="6">
                  <c:v>100832</c:v>
                </c:pt>
                <c:pt idx="7">
                  <c:v>63470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9F-4AC9-B5B1-B1A90A73BFAE}"/>
            </c:ext>
          </c:extLst>
        </c:ser>
        <c:ser>
          <c:idx val="6"/>
          <c:order val="4"/>
          <c:tx>
            <c:strRef>
              <c:f>Feuil1!$V$1</c:f>
              <c:strCache>
                <c:ptCount val="1"/>
                <c:pt idx="0">
                  <c:v>Colonne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Feuil1!$O$2:$O$9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Feuil1!$V$2:$V$9</c:f>
              <c:numCache>
                <c:formatCode>General</c:formatCode>
                <c:ptCount val="8"/>
                <c:pt idx="0">
                  <c:v>240408</c:v>
                </c:pt>
                <c:pt idx="1">
                  <c:v>202462</c:v>
                </c:pt>
                <c:pt idx="2">
                  <c:v>254789</c:v>
                </c:pt>
                <c:pt idx="3">
                  <c:v>316854</c:v>
                </c:pt>
                <c:pt idx="4">
                  <c:v>363177</c:v>
                </c:pt>
                <c:pt idx="5">
                  <c:v>192073</c:v>
                </c:pt>
                <c:pt idx="6">
                  <c:v>102838</c:v>
                </c:pt>
                <c:pt idx="7">
                  <c:v>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D9F-4AC9-B5B1-B1A90A73BFAE}"/>
            </c:ext>
          </c:extLst>
        </c:ser>
        <c:ser>
          <c:idx val="7"/>
          <c:order val="5"/>
          <c:tx>
            <c:strRef>
              <c:f>Feuil1!$W$1</c:f>
              <c:strCache>
                <c:ptCount val="1"/>
                <c:pt idx="0">
                  <c:v>Colonne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Feuil1!$O$2:$O$9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Feuil1!$W$2:$W$9</c:f>
              <c:numCache>
                <c:formatCode>General</c:formatCode>
                <c:ptCount val="8"/>
                <c:pt idx="0">
                  <c:v>116809</c:v>
                </c:pt>
                <c:pt idx="1">
                  <c:v>107256</c:v>
                </c:pt>
                <c:pt idx="2">
                  <c:v>128198</c:v>
                </c:pt>
                <c:pt idx="3">
                  <c:v>122561</c:v>
                </c:pt>
                <c:pt idx="4">
                  <c:v>182072</c:v>
                </c:pt>
                <c:pt idx="5">
                  <c:v>124972</c:v>
                </c:pt>
                <c:pt idx="6">
                  <c:v>80327</c:v>
                </c:pt>
                <c:pt idx="7">
                  <c:v>53491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9F-4AC9-B5B1-B1A90A73BFAE}"/>
            </c:ext>
          </c:extLst>
        </c:ser>
        <c:ser>
          <c:idx val="8"/>
          <c:order val="6"/>
          <c:tx>
            <c:strRef>
              <c:f>Feuil1!$X$1</c:f>
              <c:strCache>
                <c:ptCount val="1"/>
                <c:pt idx="0">
                  <c:v>Colonne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Feuil1!$O$2:$O$9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Feuil1!$X$2:$X$9</c:f>
              <c:numCache>
                <c:formatCode>General</c:formatCode>
                <c:ptCount val="8"/>
                <c:pt idx="0">
                  <c:v>60485</c:v>
                </c:pt>
                <c:pt idx="1">
                  <c:v>49068</c:v>
                </c:pt>
                <c:pt idx="2">
                  <c:v>60589</c:v>
                </c:pt>
                <c:pt idx="3">
                  <c:v>69971</c:v>
                </c:pt>
                <c:pt idx="4">
                  <c:v>94861</c:v>
                </c:pt>
                <c:pt idx="5">
                  <c:v>70223</c:v>
                </c:pt>
                <c:pt idx="6">
                  <c:v>54246</c:v>
                </c:pt>
                <c:pt idx="7">
                  <c:v>42736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D9F-4AC9-B5B1-B1A90A73BFAE}"/>
            </c:ext>
          </c:extLst>
        </c:ser>
        <c:ser>
          <c:idx val="9"/>
          <c:order val="7"/>
          <c:tx>
            <c:strRef>
              <c:f>Feuil1!$Y$1</c:f>
              <c:strCache>
                <c:ptCount val="1"/>
                <c:pt idx="0">
                  <c:v>Colonne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Feuil1!$O$2:$O$9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Feuil1!$Y$2:$Y$9</c:f>
              <c:numCache>
                <c:formatCode>General</c:formatCode>
                <c:ptCount val="8"/>
                <c:pt idx="0">
                  <c:v>25950</c:v>
                </c:pt>
                <c:pt idx="1">
                  <c:v>23156</c:v>
                </c:pt>
                <c:pt idx="2">
                  <c:v>26962</c:v>
                </c:pt>
                <c:pt idx="3">
                  <c:v>35694</c:v>
                </c:pt>
                <c:pt idx="4">
                  <c:v>50708</c:v>
                </c:pt>
                <c:pt idx="5">
                  <c:v>36405</c:v>
                </c:pt>
                <c:pt idx="6">
                  <c:v>27421</c:v>
                </c:pt>
                <c:pt idx="7">
                  <c:v>26180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D9F-4AC9-B5B1-B1A90A73BFAE}"/>
            </c:ext>
          </c:extLst>
        </c:ser>
        <c:ser>
          <c:idx val="10"/>
          <c:order val="8"/>
          <c:tx>
            <c:strRef>
              <c:f>Feuil1!$Z$1</c:f>
              <c:strCache>
                <c:ptCount val="1"/>
                <c:pt idx="0">
                  <c:v>Colonne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Feuil1!$O$2:$O$9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Feuil1!$Z$2:$Z$9</c:f>
              <c:numCache>
                <c:formatCode>General</c:formatCode>
                <c:ptCount val="8"/>
                <c:pt idx="0">
                  <c:v>12817</c:v>
                </c:pt>
                <c:pt idx="1">
                  <c:v>13002</c:v>
                </c:pt>
                <c:pt idx="2">
                  <c:v>14244</c:v>
                </c:pt>
                <c:pt idx="3">
                  <c:v>17606</c:v>
                </c:pt>
                <c:pt idx="4">
                  <c:v>22046</c:v>
                </c:pt>
                <c:pt idx="5">
                  <c:v>16983</c:v>
                </c:pt>
                <c:pt idx="6">
                  <c:v>16114</c:v>
                </c:pt>
                <c:pt idx="7">
                  <c:v>11214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D9F-4AC9-B5B1-B1A90A73BFAE}"/>
            </c:ext>
          </c:extLst>
        </c:ser>
        <c:ser>
          <c:idx val="11"/>
          <c:order val="9"/>
          <c:tx>
            <c:strRef>
              <c:f>Feuil1!$AA$1</c:f>
              <c:strCache>
                <c:ptCount val="1"/>
                <c:pt idx="0">
                  <c:v>Colonne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Feuil1!$O$2:$O$9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Feuil1!$AA$2:$AA$9</c:f>
              <c:numCache>
                <c:formatCode>General</c:formatCode>
                <c:ptCount val="8"/>
                <c:pt idx="0">
                  <c:v>7207</c:v>
                </c:pt>
                <c:pt idx="1">
                  <c:v>6687</c:v>
                </c:pt>
                <c:pt idx="2">
                  <c:v>7535</c:v>
                </c:pt>
                <c:pt idx="3">
                  <c:v>8759</c:v>
                </c:pt>
                <c:pt idx="4">
                  <c:v>11614</c:v>
                </c:pt>
                <c:pt idx="5">
                  <c:v>8934</c:v>
                </c:pt>
                <c:pt idx="6">
                  <c:v>8563</c:v>
                </c:pt>
                <c:pt idx="7">
                  <c:v>6878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D9F-4AC9-B5B1-B1A90A73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76616"/>
        <c:axId val="1343576072"/>
      </c:scatterChart>
      <c:valAx>
        <c:axId val="10707661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en mGL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76072"/>
        <c:crosses val="autoZero"/>
        <c:crossBetween val="midCat"/>
      </c:valAx>
      <c:valAx>
        <c:axId val="1343576072"/>
        <c:scaling>
          <c:orientation val="minMax"/>
          <c:max val="1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Fluorescence de la mGL en fonction de sa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Feuil1!$AI$1</c:f>
              <c:strCache>
                <c:ptCount val="1"/>
                <c:pt idx="0">
                  <c:v>Colonne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Feuil1!$AC$2:$AC$9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Feuil1!$AI$2:$AI$9</c:f>
              <c:numCache>
                <c:formatCode>General</c:formatCode>
                <c:ptCount val="8"/>
                <c:pt idx="0">
                  <c:v>511819</c:v>
                </c:pt>
                <c:pt idx="1">
                  <c:v>429747</c:v>
                </c:pt>
                <c:pt idx="2">
                  <c:v>523022</c:v>
                </c:pt>
                <c:pt idx="3">
                  <c:v>653511</c:v>
                </c:pt>
                <c:pt idx="4">
                  <c:v>447561</c:v>
                </c:pt>
                <c:pt idx="5">
                  <c:v>190449</c:v>
                </c:pt>
                <c:pt idx="6">
                  <c:v>95566</c:v>
                </c:pt>
                <c:pt idx="7">
                  <c:v>60343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03-45E4-8056-1D5B9C97917A}"/>
            </c:ext>
          </c:extLst>
        </c:ser>
        <c:ser>
          <c:idx val="6"/>
          <c:order val="1"/>
          <c:tx>
            <c:strRef>
              <c:f>Feuil1!$AJ$1</c:f>
              <c:strCache>
                <c:ptCount val="1"/>
                <c:pt idx="0">
                  <c:v>Colonne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Feuil1!$AC$2:$AC$9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Feuil1!$AJ$2:$AJ$9</c:f>
              <c:numCache>
                <c:formatCode>General</c:formatCode>
                <c:ptCount val="8"/>
                <c:pt idx="0">
                  <c:v>225651</c:v>
                </c:pt>
                <c:pt idx="1">
                  <c:v>190613</c:v>
                </c:pt>
                <c:pt idx="2">
                  <c:v>238101</c:v>
                </c:pt>
                <c:pt idx="3">
                  <c:v>296076</c:v>
                </c:pt>
                <c:pt idx="4">
                  <c:v>343733</c:v>
                </c:pt>
                <c:pt idx="5">
                  <c:v>182018</c:v>
                </c:pt>
                <c:pt idx="6">
                  <c:v>98142</c:v>
                </c:pt>
                <c:pt idx="7">
                  <c:v>77758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703-45E4-8056-1D5B9C97917A}"/>
            </c:ext>
          </c:extLst>
        </c:ser>
        <c:ser>
          <c:idx val="7"/>
          <c:order val="2"/>
          <c:tx>
            <c:strRef>
              <c:f>Feuil1!$AK$1</c:f>
              <c:strCache>
                <c:ptCount val="1"/>
                <c:pt idx="0">
                  <c:v>Colonne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Feuil1!$AC$2:$AC$9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Feuil1!$AK$2:$AK$9</c:f>
              <c:numCache>
                <c:formatCode>General</c:formatCode>
                <c:ptCount val="8"/>
                <c:pt idx="0">
                  <c:v>109711</c:v>
                </c:pt>
                <c:pt idx="1">
                  <c:v>100148</c:v>
                </c:pt>
                <c:pt idx="2">
                  <c:v>119767</c:v>
                </c:pt>
                <c:pt idx="3">
                  <c:v>115649</c:v>
                </c:pt>
                <c:pt idx="4">
                  <c:v>171700</c:v>
                </c:pt>
                <c:pt idx="5">
                  <c:v>118230</c:v>
                </c:pt>
                <c:pt idx="6">
                  <c:v>76374</c:v>
                </c:pt>
                <c:pt idx="7">
                  <c:v>51622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703-45E4-8056-1D5B9C97917A}"/>
            </c:ext>
          </c:extLst>
        </c:ser>
        <c:ser>
          <c:idx val="8"/>
          <c:order val="3"/>
          <c:tx>
            <c:strRef>
              <c:f>Feuil1!$AL$1</c:f>
              <c:strCache>
                <c:ptCount val="1"/>
                <c:pt idx="0">
                  <c:v>Colonne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Feuil1!$AC$2:$AC$9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Feuil1!$AL$2:$AL$9</c:f>
              <c:numCache>
                <c:formatCode>General</c:formatCode>
                <c:ptCount val="8"/>
                <c:pt idx="0">
                  <c:v>56592</c:v>
                </c:pt>
                <c:pt idx="1">
                  <c:v>45328</c:v>
                </c:pt>
                <c:pt idx="2">
                  <c:v>56548</c:v>
                </c:pt>
                <c:pt idx="3">
                  <c:v>65723</c:v>
                </c:pt>
                <c:pt idx="4">
                  <c:v>89508</c:v>
                </c:pt>
                <c:pt idx="5">
                  <c:v>67221</c:v>
                </c:pt>
                <c:pt idx="6">
                  <c:v>51753</c:v>
                </c:pt>
                <c:pt idx="7">
                  <c:v>40888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703-45E4-8056-1D5B9C97917A}"/>
            </c:ext>
          </c:extLst>
        </c:ser>
        <c:ser>
          <c:idx val="9"/>
          <c:order val="4"/>
          <c:tx>
            <c:strRef>
              <c:f>Feuil1!$AM$1</c:f>
              <c:strCache>
                <c:ptCount val="1"/>
                <c:pt idx="0">
                  <c:v>Colonne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Feuil1!$AC$2:$AC$9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Feuil1!$AM$2:$AM$9</c:f>
              <c:numCache>
                <c:formatCode>General</c:formatCode>
                <c:ptCount val="8"/>
                <c:pt idx="0">
                  <c:v>24009</c:v>
                </c:pt>
                <c:pt idx="1">
                  <c:v>21275</c:v>
                </c:pt>
                <c:pt idx="2">
                  <c:v>25086</c:v>
                </c:pt>
                <c:pt idx="3">
                  <c:v>33802</c:v>
                </c:pt>
                <c:pt idx="4">
                  <c:v>48554</c:v>
                </c:pt>
                <c:pt idx="5">
                  <c:v>34841</c:v>
                </c:pt>
                <c:pt idx="6">
                  <c:v>26262</c:v>
                </c:pt>
                <c:pt idx="7">
                  <c:v>25037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703-45E4-8056-1D5B9C97917A}"/>
            </c:ext>
          </c:extLst>
        </c:ser>
        <c:ser>
          <c:idx val="10"/>
          <c:order val="5"/>
          <c:tx>
            <c:strRef>
              <c:f>Feuil1!$AN$1</c:f>
              <c:strCache>
                <c:ptCount val="1"/>
                <c:pt idx="0">
                  <c:v>Colonne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Feuil1!$AC$2:$AC$9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Feuil1!$AN$2:$AN$9</c:f>
              <c:numCache>
                <c:formatCode>General</c:formatCode>
                <c:ptCount val="8"/>
                <c:pt idx="0">
                  <c:v>11996</c:v>
                </c:pt>
                <c:pt idx="1">
                  <c:v>12128</c:v>
                </c:pt>
                <c:pt idx="2">
                  <c:v>13358</c:v>
                </c:pt>
                <c:pt idx="3">
                  <c:v>16660</c:v>
                </c:pt>
                <c:pt idx="4">
                  <c:v>20991</c:v>
                </c:pt>
                <c:pt idx="5">
                  <c:v>16212</c:v>
                </c:pt>
                <c:pt idx="6">
                  <c:v>15550</c:v>
                </c:pt>
                <c:pt idx="7">
                  <c:v>10897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703-45E4-8056-1D5B9C97917A}"/>
            </c:ext>
          </c:extLst>
        </c:ser>
        <c:ser>
          <c:idx val="11"/>
          <c:order val="6"/>
          <c:tx>
            <c:strRef>
              <c:f>Feuil1!$AO$1</c:f>
              <c:strCache>
                <c:ptCount val="1"/>
                <c:pt idx="0">
                  <c:v>Colonne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Feuil1!$AC$2:$AC$9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6.25E-2</c:v>
                </c:pt>
              </c:numCache>
            </c:numRef>
          </c:xVal>
          <c:yVal>
            <c:numRef>
              <c:f>Feuil1!$AO$2:$AO$9</c:f>
              <c:numCache>
                <c:formatCode>General</c:formatCode>
                <c:ptCount val="8"/>
                <c:pt idx="0">
                  <c:v>6671</c:v>
                </c:pt>
                <c:pt idx="1">
                  <c:v>6173</c:v>
                </c:pt>
                <c:pt idx="2">
                  <c:v>7119</c:v>
                </c:pt>
                <c:pt idx="3">
                  <c:v>8322</c:v>
                </c:pt>
                <c:pt idx="4">
                  <c:v>10897</c:v>
                </c:pt>
                <c:pt idx="5">
                  <c:v>8377</c:v>
                </c:pt>
                <c:pt idx="6">
                  <c:v>8109</c:v>
                </c:pt>
                <c:pt idx="7">
                  <c:v>6529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703-45E4-8056-1D5B9C979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140232"/>
        <c:axId val="1929150984"/>
      </c:scatterChart>
      <c:valAx>
        <c:axId val="1929140232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50984"/>
        <c:crosses val="autoZero"/>
        <c:crossBetween val="midCat"/>
      </c:valAx>
      <c:valAx>
        <c:axId val="19291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4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Fluorescence de la mGl en fonction de [VHH-JAZ]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Feuil1!$AD$32</c:f>
              <c:strCache>
                <c:ptCount val="1"/>
                <c:pt idx="0">
                  <c:v>Ligne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Feuil1!$AC$33:$AC$44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</c:numCache>
            </c:numRef>
          </c:xVal>
          <c:yVal>
            <c:numRef>
              <c:f>Feuil1!$AD$33:$AD$44</c:f>
              <c:numCache>
                <c:formatCode>General</c:formatCode>
                <c:ptCount val="12"/>
                <c:pt idx="0">
                  <c:v>23804631</c:v>
                </c:pt>
                <c:pt idx="1">
                  <c:v>22435587</c:v>
                </c:pt>
                <c:pt idx="2">
                  <c:v>11247670</c:v>
                </c:pt>
                <c:pt idx="3">
                  <c:v>3146041</c:v>
                </c:pt>
                <c:pt idx="4">
                  <c:v>1119980</c:v>
                </c:pt>
                <c:pt idx="5">
                  <c:v>511819</c:v>
                </c:pt>
                <c:pt idx="6">
                  <c:v>225651</c:v>
                </c:pt>
                <c:pt idx="7">
                  <c:v>109711</c:v>
                </c:pt>
                <c:pt idx="8">
                  <c:v>56592</c:v>
                </c:pt>
                <c:pt idx="9">
                  <c:v>24009</c:v>
                </c:pt>
                <c:pt idx="10">
                  <c:v>11996</c:v>
                </c:pt>
                <c:pt idx="11">
                  <c:v>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8A-42E9-859E-9FDDB4C08F1A}"/>
            </c:ext>
          </c:extLst>
        </c:ser>
        <c:ser>
          <c:idx val="1"/>
          <c:order val="1"/>
          <c:tx>
            <c:strRef>
              <c:f>Feuil1!$AE$32</c:f>
              <c:strCache>
                <c:ptCount val="1"/>
                <c:pt idx="0">
                  <c:v>Ligne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Feuil1!$AC$33:$AC$44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</c:numCache>
            </c:numRef>
          </c:xVal>
          <c:yVal>
            <c:numRef>
              <c:f>Feuil1!$AE$33:$AE$44</c:f>
              <c:numCache>
                <c:formatCode>General</c:formatCode>
                <c:ptCount val="12"/>
                <c:pt idx="0">
                  <c:v>13693756</c:v>
                </c:pt>
                <c:pt idx="1">
                  <c:v>14932136</c:v>
                </c:pt>
                <c:pt idx="2">
                  <c:v>10183756</c:v>
                </c:pt>
                <c:pt idx="3">
                  <c:v>3070542</c:v>
                </c:pt>
                <c:pt idx="4">
                  <c:v>1029346</c:v>
                </c:pt>
                <c:pt idx="5">
                  <c:v>429747</c:v>
                </c:pt>
                <c:pt idx="6">
                  <c:v>190613</c:v>
                </c:pt>
                <c:pt idx="7">
                  <c:v>100148</c:v>
                </c:pt>
                <c:pt idx="8">
                  <c:v>45328</c:v>
                </c:pt>
                <c:pt idx="9">
                  <c:v>21275</c:v>
                </c:pt>
                <c:pt idx="10">
                  <c:v>12128</c:v>
                </c:pt>
                <c:pt idx="11">
                  <c:v>6173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8A-42E9-859E-9FDDB4C08F1A}"/>
            </c:ext>
          </c:extLst>
        </c:ser>
        <c:ser>
          <c:idx val="2"/>
          <c:order val="2"/>
          <c:tx>
            <c:strRef>
              <c:f>Feuil1!$AF$32</c:f>
              <c:strCache>
                <c:ptCount val="1"/>
                <c:pt idx="0">
                  <c:v>Ligne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Feuil1!$AC$33:$AC$44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</c:numCache>
            </c:numRef>
          </c:xVal>
          <c:yVal>
            <c:numRef>
              <c:f>Feuil1!$AF$33:$AF$44</c:f>
              <c:numCache>
                <c:formatCode>General</c:formatCode>
                <c:ptCount val="12"/>
                <c:pt idx="0">
                  <c:v>8174482</c:v>
                </c:pt>
                <c:pt idx="1">
                  <c:v>8325201</c:v>
                </c:pt>
                <c:pt idx="2">
                  <c:v>8135305</c:v>
                </c:pt>
                <c:pt idx="3">
                  <c:v>4309857</c:v>
                </c:pt>
                <c:pt idx="4">
                  <c:v>1615910</c:v>
                </c:pt>
                <c:pt idx="5">
                  <c:v>523022</c:v>
                </c:pt>
                <c:pt idx="6">
                  <c:v>238101</c:v>
                </c:pt>
                <c:pt idx="7">
                  <c:v>119767</c:v>
                </c:pt>
                <c:pt idx="8">
                  <c:v>56548</c:v>
                </c:pt>
                <c:pt idx="9">
                  <c:v>25086</c:v>
                </c:pt>
                <c:pt idx="10">
                  <c:v>13358</c:v>
                </c:pt>
                <c:pt idx="11">
                  <c:v>7119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8A-42E9-859E-9FDDB4C08F1A}"/>
            </c:ext>
          </c:extLst>
        </c:ser>
        <c:ser>
          <c:idx val="3"/>
          <c:order val="3"/>
          <c:tx>
            <c:strRef>
              <c:f>Feuil1!$AG$32</c:f>
              <c:strCache>
                <c:ptCount val="1"/>
                <c:pt idx="0">
                  <c:v>Ligne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Feuil1!$AC$33:$AC$44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</c:numCache>
            </c:numRef>
          </c:xVal>
          <c:yVal>
            <c:numRef>
              <c:f>Feuil1!$AG$33:$AG$44</c:f>
              <c:numCache>
                <c:formatCode>General</c:formatCode>
                <c:ptCount val="12"/>
                <c:pt idx="0">
                  <c:v>3945056</c:v>
                </c:pt>
                <c:pt idx="1">
                  <c:v>3647460</c:v>
                </c:pt>
                <c:pt idx="2">
                  <c:v>3705566</c:v>
                </c:pt>
                <c:pt idx="3">
                  <c:v>3558718</c:v>
                </c:pt>
                <c:pt idx="4">
                  <c:v>1859506</c:v>
                </c:pt>
                <c:pt idx="5">
                  <c:v>653511</c:v>
                </c:pt>
                <c:pt idx="6">
                  <c:v>296076</c:v>
                </c:pt>
                <c:pt idx="7">
                  <c:v>115649</c:v>
                </c:pt>
                <c:pt idx="8">
                  <c:v>65723</c:v>
                </c:pt>
                <c:pt idx="9">
                  <c:v>33802</c:v>
                </c:pt>
                <c:pt idx="10">
                  <c:v>16660</c:v>
                </c:pt>
                <c:pt idx="11">
                  <c:v>8322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8A-42E9-859E-9FDDB4C08F1A}"/>
            </c:ext>
          </c:extLst>
        </c:ser>
        <c:ser>
          <c:idx val="4"/>
          <c:order val="4"/>
          <c:tx>
            <c:strRef>
              <c:f>Feuil1!$AH$32</c:f>
              <c:strCache>
                <c:ptCount val="1"/>
                <c:pt idx="0">
                  <c:v>Ligne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Feuil1!$AC$33:$AC$44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</c:numCache>
            </c:numRef>
          </c:xVal>
          <c:yVal>
            <c:numRef>
              <c:f>Feuil1!$AH$33:$AH$44</c:f>
              <c:numCache>
                <c:formatCode>General</c:formatCode>
                <c:ptCount val="12"/>
                <c:pt idx="0">
                  <c:v>735895</c:v>
                </c:pt>
                <c:pt idx="1">
                  <c:v>615051</c:v>
                </c:pt>
                <c:pt idx="2">
                  <c:v>614985</c:v>
                </c:pt>
                <c:pt idx="3">
                  <c:v>633565</c:v>
                </c:pt>
                <c:pt idx="4">
                  <c:v>555474</c:v>
                </c:pt>
                <c:pt idx="5">
                  <c:v>447561</c:v>
                </c:pt>
                <c:pt idx="6">
                  <c:v>343733</c:v>
                </c:pt>
                <c:pt idx="7">
                  <c:v>171700</c:v>
                </c:pt>
                <c:pt idx="8">
                  <c:v>89508</c:v>
                </c:pt>
                <c:pt idx="9">
                  <c:v>48554</c:v>
                </c:pt>
                <c:pt idx="10">
                  <c:v>20991</c:v>
                </c:pt>
                <c:pt idx="11">
                  <c:v>10897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8A-42E9-859E-9FDDB4C08F1A}"/>
            </c:ext>
          </c:extLst>
        </c:ser>
        <c:ser>
          <c:idx val="5"/>
          <c:order val="5"/>
          <c:tx>
            <c:strRef>
              <c:f>Feuil1!$AI$32</c:f>
              <c:strCache>
                <c:ptCount val="1"/>
                <c:pt idx="0">
                  <c:v>Ligne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Feuil1!$AC$33:$AC$44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</c:numCache>
            </c:numRef>
          </c:xVal>
          <c:yVal>
            <c:numRef>
              <c:f>Feuil1!$AI$33:$AI$44</c:f>
              <c:numCache>
                <c:formatCode>General</c:formatCode>
                <c:ptCount val="12"/>
                <c:pt idx="0">
                  <c:v>460279</c:v>
                </c:pt>
                <c:pt idx="1">
                  <c:v>245247</c:v>
                </c:pt>
                <c:pt idx="2">
                  <c:v>267370</c:v>
                </c:pt>
                <c:pt idx="3">
                  <c:v>227100</c:v>
                </c:pt>
                <c:pt idx="4">
                  <c:v>198268</c:v>
                </c:pt>
                <c:pt idx="5">
                  <c:v>190449</c:v>
                </c:pt>
                <c:pt idx="6">
                  <c:v>182018</c:v>
                </c:pt>
                <c:pt idx="7">
                  <c:v>118230</c:v>
                </c:pt>
                <c:pt idx="8">
                  <c:v>67221</c:v>
                </c:pt>
                <c:pt idx="9">
                  <c:v>34841</c:v>
                </c:pt>
                <c:pt idx="10">
                  <c:v>16212</c:v>
                </c:pt>
                <c:pt idx="11">
                  <c:v>8377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8A-42E9-859E-9FDDB4C08F1A}"/>
            </c:ext>
          </c:extLst>
        </c:ser>
        <c:ser>
          <c:idx val="6"/>
          <c:order val="6"/>
          <c:tx>
            <c:strRef>
              <c:f>Feuil1!$AJ$32</c:f>
              <c:strCache>
                <c:ptCount val="1"/>
                <c:pt idx="0">
                  <c:v>Ligne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Feuil1!$AC$33:$AC$44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</c:numCache>
            </c:numRef>
          </c:xVal>
          <c:yVal>
            <c:numRef>
              <c:f>Feuil1!$AJ$33:$AJ$44</c:f>
              <c:numCache>
                <c:formatCode>General</c:formatCode>
                <c:ptCount val="12"/>
                <c:pt idx="0">
                  <c:v>159206</c:v>
                </c:pt>
                <c:pt idx="1">
                  <c:v>112139</c:v>
                </c:pt>
                <c:pt idx="2">
                  <c:v>124753</c:v>
                </c:pt>
                <c:pt idx="3">
                  <c:v>106201</c:v>
                </c:pt>
                <c:pt idx="4">
                  <c:v>111975</c:v>
                </c:pt>
                <c:pt idx="5">
                  <c:v>95566</c:v>
                </c:pt>
                <c:pt idx="6">
                  <c:v>98142</c:v>
                </c:pt>
                <c:pt idx="7">
                  <c:v>76374</c:v>
                </c:pt>
                <c:pt idx="8">
                  <c:v>51753</c:v>
                </c:pt>
                <c:pt idx="9">
                  <c:v>26262</c:v>
                </c:pt>
                <c:pt idx="10">
                  <c:v>15550</c:v>
                </c:pt>
                <c:pt idx="11">
                  <c:v>8109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8A-42E9-859E-9FDDB4C08F1A}"/>
            </c:ext>
          </c:extLst>
        </c:ser>
        <c:ser>
          <c:idx val="7"/>
          <c:order val="7"/>
          <c:tx>
            <c:strRef>
              <c:f>Feuil1!$AK$32</c:f>
              <c:strCache>
                <c:ptCount val="1"/>
                <c:pt idx="0">
                  <c:v>Ligne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Feuil1!$AC$33:$AC$44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1.5625E-2</c:v>
                </c:pt>
                <c:pt idx="8">
                  <c:v>7.8125E-3</c:v>
                </c:pt>
                <c:pt idx="9">
                  <c:v>3.90625E-3</c:v>
                </c:pt>
                <c:pt idx="10">
                  <c:v>1.953125E-3</c:v>
                </c:pt>
                <c:pt idx="11">
                  <c:v>9.765625E-4</c:v>
                </c:pt>
              </c:numCache>
            </c:numRef>
          </c:xVal>
          <c:yVal>
            <c:numRef>
              <c:f>Feuil1!$AK$33:$AK$44</c:f>
              <c:numCache>
                <c:formatCode>General</c:formatCode>
                <c:ptCount val="12"/>
                <c:pt idx="0">
                  <c:v>148954</c:v>
                </c:pt>
                <c:pt idx="1">
                  <c:v>86107</c:v>
                </c:pt>
                <c:pt idx="2">
                  <c:v>82241</c:v>
                </c:pt>
                <c:pt idx="3">
                  <c:v>68375</c:v>
                </c:pt>
                <c:pt idx="4">
                  <c:v>72831</c:v>
                </c:pt>
                <c:pt idx="5">
                  <c:v>60343</c:v>
                </c:pt>
                <c:pt idx="6">
                  <c:v>77758</c:v>
                </c:pt>
                <c:pt idx="7">
                  <c:v>51622</c:v>
                </c:pt>
                <c:pt idx="8">
                  <c:v>40888</c:v>
                </c:pt>
                <c:pt idx="9">
                  <c:v>25037</c:v>
                </c:pt>
                <c:pt idx="10">
                  <c:v>10897</c:v>
                </c:pt>
                <c:pt idx="11">
                  <c:v>6529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8A-42E9-859E-9FDDB4C0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19752"/>
        <c:axId val="215745032"/>
      </c:scatterChart>
      <c:valAx>
        <c:axId val="21131197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en VHH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45032"/>
        <c:crosses val="autoZero"/>
        <c:crossBetween val="midCat"/>
      </c:valAx>
      <c:valAx>
        <c:axId val="215745032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1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9</xdr:row>
      <xdr:rowOff>114300</xdr:rowOff>
    </xdr:from>
    <xdr:to>
      <xdr:col>8</xdr:col>
      <xdr:colOff>161925</xdr:colOff>
      <xdr:row>27</xdr:row>
      <xdr:rowOff>19050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B5ECD0A-9D2A-7DA9-0CF9-1146D24E7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1543050</xdr:colOff>
      <xdr:row>45</xdr:row>
      <xdr:rowOff>114300</xdr:rowOff>
    </xdr:from>
    <xdr:to>
      <xdr:col>8</xdr:col>
      <xdr:colOff>361950</xdr:colOff>
      <xdr:row>64</xdr:row>
      <xdr:rowOff>142875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B2A626D-F83B-25A1-E159-FA10E17B20DD}"/>
            </a:ext>
            <a:ext uri="{147F2762-F138-4A5C-976F-8EAC2B608ADB}">
              <a16:predDERef xmlns:a16="http://schemas.microsoft.com/office/drawing/2014/main" pred="{9B5ECD0A-9D2A-7DA9-0CF9-1146D24E7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45</xdr:row>
      <xdr:rowOff>47625</xdr:rowOff>
    </xdr:from>
    <xdr:to>
      <xdr:col>21</xdr:col>
      <xdr:colOff>457200</xdr:colOff>
      <xdr:row>64</xdr:row>
      <xdr:rowOff>85725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FB43B0D-ECD4-B78D-D8A4-D9BD3204E3E9}"/>
            </a:ext>
            <a:ext uri="{147F2762-F138-4A5C-976F-8EAC2B608ADB}">
              <a16:predDERef xmlns:a16="http://schemas.microsoft.com/office/drawing/2014/main" pred="{0B2A626D-F83B-25A1-E159-FA10E17B2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1666875</xdr:colOff>
      <xdr:row>10</xdr:row>
      <xdr:rowOff>85725</xdr:rowOff>
    </xdr:from>
    <xdr:to>
      <xdr:col>24</xdr:col>
      <xdr:colOff>638175</xdr:colOff>
      <xdr:row>29</xdr:row>
      <xdr:rowOff>47625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D9EF675A-6196-EEED-F2F1-AE4258265834}"/>
            </a:ext>
            <a:ext uri="{147F2762-F138-4A5C-976F-8EAC2B608ADB}">
              <a16:predDERef xmlns:a16="http://schemas.microsoft.com/office/drawing/2014/main" pred="{EFB43B0D-ECD4-B78D-D8A4-D9BD3204E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666750</xdr:colOff>
      <xdr:row>10</xdr:row>
      <xdr:rowOff>47625</xdr:rowOff>
    </xdr:from>
    <xdr:to>
      <xdr:col>38</xdr:col>
      <xdr:colOff>209550</xdr:colOff>
      <xdr:row>30</xdr:row>
      <xdr:rowOff>152400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9EDB4F67-5AAA-A1E9-C897-832A14501452}"/>
            </a:ext>
            <a:ext uri="{147F2762-F138-4A5C-976F-8EAC2B608ADB}">
              <a16:predDERef xmlns:a16="http://schemas.microsoft.com/office/drawing/2014/main" pred="{D9EF675A-6196-EEED-F2F1-AE4258265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381000</xdr:colOff>
      <xdr:row>46</xdr:row>
      <xdr:rowOff>28575</xdr:rowOff>
    </xdr:from>
    <xdr:to>
      <xdr:col>35</xdr:col>
      <xdr:colOff>571500</xdr:colOff>
      <xdr:row>65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50EC73-167D-6AC2-7626-3BB4D9E56D83}"/>
            </a:ext>
            <a:ext uri="{147F2762-F138-4A5C-976F-8EAC2B608ADB}">
              <a16:predDERef xmlns:a16="http://schemas.microsoft.com/office/drawing/2014/main" pred="{9EDB4F67-5AAA-A1E9-C897-832A14501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968C-2F83-4E67-A75E-509949F6C9D1}">
  <dimension ref="A2:L64"/>
  <sheetViews>
    <sheetView topLeftCell="A45" workbookViewId="0">
      <selection activeCell="M52" sqref="M52"/>
    </sheetView>
  </sheetViews>
  <sheetFormatPr defaultColWidth="11.42578125" defaultRowHeight="15"/>
  <sheetData>
    <row r="2" spans="1:2">
      <c r="A2" t="s">
        <v>0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  <c r="B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9" spans="1:2">
      <c r="A9" t="s">
        <v>8</v>
      </c>
    </row>
    <row r="10" spans="1:2">
      <c r="A10" t="s">
        <v>9</v>
      </c>
    </row>
    <row r="11" spans="1:2">
      <c r="A11" t="s">
        <v>10</v>
      </c>
    </row>
    <row r="12" spans="1:2">
      <c r="A12" t="s">
        <v>11</v>
      </c>
    </row>
    <row r="13" spans="1:2">
      <c r="A13" t="s">
        <v>12</v>
      </c>
    </row>
    <row r="14" spans="1:2">
      <c r="A14" t="s">
        <v>13</v>
      </c>
    </row>
    <row r="15" spans="1:2">
      <c r="A15" t="s">
        <v>14</v>
      </c>
    </row>
    <row r="16" spans="1:2">
      <c r="A16" t="s">
        <v>15</v>
      </c>
    </row>
    <row r="17" spans="1:2">
      <c r="A17" t="s">
        <v>16</v>
      </c>
    </row>
    <row r="18" spans="1:2">
      <c r="A18" t="s">
        <v>17</v>
      </c>
    </row>
    <row r="19" spans="1:2">
      <c r="A19" t="s">
        <v>18</v>
      </c>
    </row>
    <row r="20" spans="1:2">
      <c r="A20" t="s">
        <v>19</v>
      </c>
    </row>
    <row r="21" spans="1:2">
      <c r="A21" t="s">
        <v>20</v>
      </c>
    </row>
    <row r="22" spans="1:2">
      <c r="A22" t="s">
        <v>21</v>
      </c>
      <c r="B22" t="s">
        <v>22</v>
      </c>
    </row>
    <row r="23" spans="1:2">
      <c r="A23" t="s">
        <v>23</v>
      </c>
    </row>
    <row r="24" spans="1:2">
      <c r="A24" t="s">
        <v>24</v>
      </c>
    </row>
    <row r="25" spans="1:2">
      <c r="A25" t="s">
        <v>25</v>
      </c>
    </row>
    <row r="26" spans="1:2">
      <c r="A26" t="s">
        <v>26</v>
      </c>
    </row>
    <row r="28" spans="1:2">
      <c r="A28" t="s">
        <v>27</v>
      </c>
    </row>
    <row r="29" spans="1:2">
      <c r="A29" t="s">
        <v>28</v>
      </c>
    </row>
    <row r="30" spans="1:2">
      <c r="A30" t="s">
        <v>29</v>
      </c>
    </row>
    <row r="31" spans="1:2">
      <c r="A31" t="s">
        <v>30</v>
      </c>
    </row>
    <row r="32" spans="1:2">
      <c r="A32" t="s">
        <v>31</v>
      </c>
    </row>
    <row r="36" spans="1:12">
      <c r="A36" t="s">
        <v>32</v>
      </c>
    </row>
    <row r="37" spans="1:12">
      <c r="A37">
        <v>2147483646</v>
      </c>
      <c r="B37">
        <v>2147483646</v>
      </c>
      <c r="C37">
        <v>13648887</v>
      </c>
      <c r="D37">
        <v>3745301</v>
      </c>
      <c r="E37">
        <v>1313825</v>
      </c>
      <c r="F37">
        <v>593213</v>
      </c>
      <c r="G37">
        <v>261459</v>
      </c>
      <c r="H37">
        <v>128105</v>
      </c>
      <c r="I37">
        <v>65406</v>
      </c>
      <c r="J37">
        <v>28498</v>
      </c>
      <c r="K37">
        <v>14151</v>
      </c>
      <c r="L37">
        <v>7868</v>
      </c>
    </row>
    <row r="38" spans="1:12">
      <c r="A38">
        <v>16011966</v>
      </c>
      <c r="B38">
        <v>17674002</v>
      </c>
      <c r="C38">
        <v>12217477</v>
      </c>
      <c r="D38">
        <v>3635240</v>
      </c>
      <c r="E38">
        <v>1203654</v>
      </c>
      <c r="F38">
        <v>501129</v>
      </c>
      <c r="G38">
        <v>219581</v>
      </c>
      <c r="H38">
        <v>116612</v>
      </c>
      <c r="I38">
        <v>53754</v>
      </c>
      <c r="J38">
        <v>25349</v>
      </c>
      <c r="K38">
        <v>14304</v>
      </c>
      <c r="L38">
        <v>7338</v>
      </c>
    </row>
    <row r="39" spans="1:12">
      <c r="A39">
        <v>9534493</v>
      </c>
      <c r="B39">
        <v>9873661</v>
      </c>
      <c r="C39">
        <v>9655714</v>
      </c>
      <c r="D39">
        <v>5145572</v>
      </c>
      <c r="E39">
        <v>1905211</v>
      </c>
      <c r="F39">
        <v>612273</v>
      </c>
      <c r="G39">
        <v>278437</v>
      </c>
      <c r="H39">
        <v>139795</v>
      </c>
      <c r="I39">
        <v>66067</v>
      </c>
      <c r="J39">
        <v>29209</v>
      </c>
      <c r="K39">
        <v>15786</v>
      </c>
      <c r="L39">
        <v>8273</v>
      </c>
    </row>
    <row r="40" spans="1:12">
      <c r="A40">
        <v>4527973</v>
      </c>
      <c r="B40">
        <v>4235462</v>
      </c>
      <c r="C40">
        <v>4312148</v>
      </c>
      <c r="D40">
        <v>4153778</v>
      </c>
      <c r="E40">
        <v>2149370</v>
      </c>
      <c r="F40">
        <v>750674</v>
      </c>
      <c r="G40">
        <v>342558</v>
      </c>
      <c r="H40">
        <v>131949</v>
      </c>
      <c r="I40">
        <v>75308</v>
      </c>
      <c r="J40">
        <v>38843</v>
      </c>
      <c r="K40">
        <v>18924</v>
      </c>
      <c r="L40">
        <v>9678</v>
      </c>
    </row>
    <row r="41" spans="1:12">
      <c r="A41">
        <v>816228</v>
      </c>
      <c r="B41">
        <v>692491</v>
      </c>
      <c r="C41">
        <v>694679</v>
      </c>
      <c r="D41">
        <v>717829</v>
      </c>
      <c r="E41">
        <v>629661</v>
      </c>
      <c r="F41">
        <v>504443</v>
      </c>
      <c r="G41">
        <v>389411</v>
      </c>
      <c r="H41">
        <v>194594</v>
      </c>
      <c r="I41">
        <v>100460</v>
      </c>
      <c r="J41">
        <v>54388</v>
      </c>
      <c r="K41">
        <v>23533</v>
      </c>
      <c r="L41">
        <v>12199</v>
      </c>
    </row>
    <row r="42" spans="1:12">
      <c r="A42">
        <v>504262</v>
      </c>
      <c r="B42">
        <v>274751</v>
      </c>
      <c r="C42">
        <v>300926</v>
      </c>
      <c r="D42">
        <v>255576</v>
      </c>
      <c r="E42">
        <v>223726</v>
      </c>
      <c r="F42">
        <v>214819</v>
      </c>
      <c r="G42">
        <v>204507</v>
      </c>
      <c r="H42">
        <v>133382</v>
      </c>
      <c r="I42">
        <v>74964</v>
      </c>
      <c r="J42">
        <v>39024</v>
      </c>
      <c r="K42">
        <v>18246</v>
      </c>
      <c r="L42">
        <v>9350</v>
      </c>
    </row>
    <row r="43" spans="1:12">
      <c r="A43">
        <v>175418</v>
      </c>
      <c r="B43">
        <v>136186</v>
      </c>
      <c r="C43">
        <v>138445</v>
      </c>
      <c r="D43">
        <v>118438</v>
      </c>
      <c r="E43">
        <v>125623</v>
      </c>
      <c r="F43">
        <v>106338</v>
      </c>
      <c r="G43">
        <v>108596</v>
      </c>
      <c r="H43">
        <v>84986</v>
      </c>
      <c r="I43">
        <v>57182</v>
      </c>
      <c r="J43">
        <v>28772</v>
      </c>
      <c r="K43">
        <v>17207</v>
      </c>
      <c r="L43">
        <v>9224</v>
      </c>
    </row>
    <row r="44" spans="1:12">
      <c r="A44">
        <v>162514</v>
      </c>
      <c r="B44">
        <v>95315</v>
      </c>
      <c r="C44">
        <v>90897</v>
      </c>
      <c r="D44">
        <v>75685</v>
      </c>
      <c r="E44">
        <v>80984</v>
      </c>
      <c r="F44">
        <v>67095</v>
      </c>
      <c r="G44">
        <v>85456</v>
      </c>
      <c r="H44">
        <v>57286</v>
      </c>
      <c r="I44">
        <v>44781</v>
      </c>
      <c r="J44">
        <v>27733</v>
      </c>
      <c r="K44">
        <v>12182</v>
      </c>
      <c r="L44">
        <v>7305</v>
      </c>
    </row>
    <row r="46" spans="1:12">
      <c r="A46" t="s">
        <v>33</v>
      </c>
    </row>
    <row r="47" spans="1:12">
      <c r="A47">
        <v>25239967</v>
      </c>
      <c r="B47">
        <v>23972345</v>
      </c>
      <c r="C47">
        <v>12199936</v>
      </c>
      <c r="D47">
        <v>3399162</v>
      </c>
      <c r="E47">
        <v>1201976</v>
      </c>
      <c r="F47">
        <v>547824</v>
      </c>
      <c r="G47">
        <v>240408</v>
      </c>
      <c r="H47">
        <v>116809</v>
      </c>
      <c r="I47">
        <v>60485</v>
      </c>
      <c r="J47">
        <v>25950</v>
      </c>
      <c r="K47">
        <v>12817</v>
      </c>
      <c r="L47">
        <v>7207</v>
      </c>
    </row>
    <row r="48" spans="1:12">
      <c r="A48">
        <v>14684576</v>
      </c>
      <c r="B48">
        <v>16090954</v>
      </c>
      <c r="C48">
        <v>11035513</v>
      </c>
      <c r="D48">
        <v>3312251</v>
      </c>
      <c r="E48">
        <v>1102921</v>
      </c>
      <c r="F48">
        <v>459946</v>
      </c>
      <c r="G48">
        <v>202462</v>
      </c>
      <c r="H48">
        <v>107256</v>
      </c>
      <c r="I48">
        <v>49068</v>
      </c>
      <c r="J48">
        <v>23156</v>
      </c>
      <c r="K48">
        <v>13002</v>
      </c>
      <c r="L48">
        <v>6687</v>
      </c>
    </row>
    <row r="49" spans="1:12">
      <c r="A49">
        <v>8761477</v>
      </c>
      <c r="B49">
        <v>8970675</v>
      </c>
      <c r="C49">
        <v>8780943</v>
      </c>
      <c r="D49">
        <v>4663777</v>
      </c>
      <c r="E49">
        <v>1735819</v>
      </c>
      <c r="F49">
        <v>560794</v>
      </c>
      <c r="G49">
        <v>254789</v>
      </c>
      <c r="H49">
        <v>128198</v>
      </c>
      <c r="I49">
        <v>60589</v>
      </c>
      <c r="J49">
        <v>26962</v>
      </c>
      <c r="K49">
        <v>14244</v>
      </c>
      <c r="L49">
        <v>7535</v>
      </c>
    </row>
    <row r="50" spans="1:12">
      <c r="A50">
        <v>4202207</v>
      </c>
      <c r="B50">
        <v>3896382</v>
      </c>
      <c r="C50">
        <v>3966195</v>
      </c>
      <c r="D50">
        <v>3818028</v>
      </c>
      <c r="E50">
        <v>1988508</v>
      </c>
      <c r="F50">
        <v>697112</v>
      </c>
      <c r="G50">
        <v>316854</v>
      </c>
      <c r="H50">
        <v>122561</v>
      </c>
      <c r="I50">
        <v>69971</v>
      </c>
      <c r="J50">
        <v>35694</v>
      </c>
      <c r="K50">
        <v>17606</v>
      </c>
      <c r="L50">
        <v>8759</v>
      </c>
    </row>
    <row r="51" spans="1:12">
      <c r="A51">
        <v>770397</v>
      </c>
      <c r="B51">
        <v>647333</v>
      </c>
      <c r="C51">
        <v>650548</v>
      </c>
      <c r="D51">
        <v>670199</v>
      </c>
      <c r="E51">
        <v>586006</v>
      </c>
      <c r="F51">
        <v>473998</v>
      </c>
      <c r="G51">
        <v>363177</v>
      </c>
      <c r="H51">
        <v>182072</v>
      </c>
      <c r="I51">
        <v>94861</v>
      </c>
      <c r="J51">
        <v>50708</v>
      </c>
      <c r="K51">
        <v>22046</v>
      </c>
      <c r="L51">
        <v>11614</v>
      </c>
    </row>
    <row r="52" spans="1:12">
      <c r="A52">
        <v>481773</v>
      </c>
      <c r="B52">
        <v>258053</v>
      </c>
      <c r="C52">
        <v>281515</v>
      </c>
      <c r="D52">
        <v>239648</v>
      </c>
      <c r="E52">
        <v>209100</v>
      </c>
      <c r="F52">
        <v>200537</v>
      </c>
      <c r="G52">
        <v>192073</v>
      </c>
      <c r="H52">
        <v>124972</v>
      </c>
      <c r="I52">
        <v>70223</v>
      </c>
      <c r="J52">
        <v>36405</v>
      </c>
      <c r="K52">
        <v>16983</v>
      </c>
      <c r="L52">
        <v>8934</v>
      </c>
    </row>
    <row r="53" spans="1:12">
      <c r="A53">
        <v>166063</v>
      </c>
      <c r="B53">
        <v>118700</v>
      </c>
      <c r="C53">
        <v>131003</v>
      </c>
      <c r="D53">
        <v>111784</v>
      </c>
      <c r="E53">
        <v>118055</v>
      </c>
      <c r="F53">
        <v>100832</v>
      </c>
      <c r="G53">
        <v>102838</v>
      </c>
      <c r="H53">
        <v>80327</v>
      </c>
      <c r="I53">
        <v>54246</v>
      </c>
      <c r="J53">
        <v>27421</v>
      </c>
      <c r="K53">
        <v>16114</v>
      </c>
      <c r="L53">
        <v>8563</v>
      </c>
    </row>
    <row r="54" spans="1:12">
      <c r="A54">
        <v>154957</v>
      </c>
      <c r="B54">
        <v>90481</v>
      </c>
      <c r="C54">
        <v>85609</v>
      </c>
      <c r="D54">
        <v>71683</v>
      </c>
      <c r="E54">
        <v>76166</v>
      </c>
      <c r="F54">
        <v>63470</v>
      </c>
      <c r="G54">
        <v>81787</v>
      </c>
      <c r="H54">
        <v>53491</v>
      </c>
      <c r="I54">
        <v>42736</v>
      </c>
      <c r="J54">
        <v>26180</v>
      </c>
      <c r="K54">
        <v>11214</v>
      </c>
      <c r="L54">
        <v>6878</v>
      </c>
    </row>
    <row r="56" spans="1:12">
      <c r="A56" t="s">
        <v>34</v>
      </c>
    </row>
    <row r="57" spans="1:12">
      <c r="A57">
        <v>23804631</v>
      </c>
      <c r="B57">
        <v>22435587</v>
      </c>
      <c r="C57">
        <v>11247670</v>
      </c>
      <c r="D57">
        <v>3146041</v>
      </c>
      <c r="E57">
        <v>1119980</v>
      </c>
      <c r="F57">
        <v>511819</v>
      </c>
      <c r="G57">
        <v>225651</v>
      </c>
      <c r="H57">
        <v>109711</v>
      </c>
      <c r="I57">
        <v>56592</v>
      </c>
      <c r="J57">
        <v>24009</v>
      </c>
      <c r="K57">
        <v>11996</v>
      </c>
      <c r="L57">
        <v>6671</v>
      </c>
    </row>
    <row r="58" spans="1:12">
      <c r="A58">
        <v>13693756</v>
      </c>
      <c r="B58">
        <v>14932136</v>
      </c>
      <c r="C58">
        <v>10183756</v>
      </c>
      <c r="D58">
        <v>3070542</v>
      </c>
      <c r="E58">
        <v>1029346</v>
      </c>
      <c r="F58">
        <v>429747</v>
      </c>
      <c r="G58">
        <v>190613</v>
      </c>
      <c r="H58">
        <v>100148</v>
      </c>
      <c r="I58">
        <v>45328</v>
      </c>
      <c r="J58">
        <v>21275</v>
      </c>
      <c r="K58">
        <v>12128</v>
      </c>
      <c r="L58">
        <v>6173</v>
      </c>
    </row>
    <row r="59" spans="1:12">
      <c r="A59">
        <v>8174482</v>
      </c>
      <c r="B59">
        <v>8325201</v>
      </c>
      <c r="C59">
        <v>8135305</v>
      </c>
      <c r="D59">
        <v>4309857</v>
      </c>
      <c r="E59">
        <v>1615910</v>
      </c>
      <c r="F59">
        <v>523022</v>
      </c>
      <c r="G59">
        <v>238101</v>
      </c>
      <c r="H59">
        <v>119767</v>
      </c>
      <c r="I59">
        <v>56548</v>
      </c>
      <c r="J59">
        <v>25086</v>
      </c>
      <c r="K59">
        <v>13358</v>
      </c>
      <c r="L59">
        <v>7119</v>
      </c>
    </row>
    <row r="60" spans="1:12">
      <c r="A60">
        <v>3945056</v>
      </c>
      <c r="B60">
        <v>3647460</v>
      </c>
      <c r="C60">
        <v>3705566</v>
      </c>
      <c r="D60">
        <v>3558718</v>
      </c>
      <c r="E60">
        <v>1859506</v>
      </c>
      <c r="F60">
        <v>653511</v>
      </c>
      <c r="G60">
        <v>296076</v>
      </c>
      <c r="H60">
        <v>115649</v>
      </c>
      <c r="I60">
        <v>65723</v>
      </c>
      <c r="J60">
        <v>33802</v>
      </c>
      <c r="K60">
        <v>16660</v>
      </c>
      <c r="L60">
        <v>8322</v>
      </c>
    </row>
    <row r="61" spans="1:12">
      <c r="A61">
        <v>735895</v>
      </c>
      <c r="B61">
        <v>615051</v>
      </c>
      <c r="C61">
        <v>614985</v>
      </c>
      <c r="D61">
        <v>633565</v>
      </c>
      <c r="E61">
        <v>555474</v>
      </c>
      <c r="F61">
        <v>447561</v>
      </c>
      <c r="G61">
        <v>343733</v>
      </c>
      <c r="H61">
        <v>171700</v>
      </c>
      <c r="I61">
        <v>89508</v>
      </c>
      <c r="J61">
        <v>48554</v>
      </c>
      <c r="K61">
        <v>20991</v>
      </c>
      <c r="L61">
        <v>10897</v>
      </c>
    </row>
    <row r="62" spans="1:12">
      <c r="A62">
        <v>460279</v>
      </c>
      <c r="B62">
        <v>245247</v>
      </c>
      <c r="C62">
        <v>267370</v>
      </c>
      <c r="D62">
        <v>227100</v>
      </c>
      <c r="E62">
        <v>198268</v>
      </c>
      <c r="F62">
        <v>190449</v>
      </c>
      <c r="G62">
        <v>182018</v>
      </c>
      <c r="H62">
        <v>118230</v>
      </c>
      <c r="I62">
        <v>67221</v>
      </c>
      <c r="J62">
        <v>34841</v>
      </c>
      <c r="K62">
        <v>16212</v>
      </c>
      <c r="L62">
        <v>8377</v>
      </c>
    </row>
    <row r="63" spans="1:12">
      <c r="A63">
        <v>159206</v>
      </c>
      <c r="B63">
        <v>112139</v>
      </c>
      <c r="C63">
        <v>124753</v>
      </c>
      <c r="D63">
        <v>106201</v>
      </c>
      <c r="E63">
        <v>111975</v>
      </c>
      <c r="F63">
        <v>95566</v>
      </c>
      <c r="G63">
        <v>98142</v>
      </c>
      <c r="H63">
        <v>76374</v>
      </c>
      <c r="I63">
        <v>51753</v>
      </c>
      <c r="J63">
        <v>26262</v>
      </c>
      <c r="K63">
        <v>15550</v>
      </c>
      <c r="L63">
        <v>8109</v>
      </c>
    </row>
    <row r="64" spans="1:12">
      <c r="A64">
        <v>148954</v>
      </c>
      <c r="B64">
        <v>86107</v>
      </c>
      <c r="C64">
        <v>82241</v>
      </c>
      <c r="D64">
        <v>68375</v>
      </c>
      <c r="E64">
        <v>72831</v>
      </c>
      <c r="F64">
        <v>60343</v>
      </c>
      <c r="G64">
        <v>77758</v>
      </c>
      <c r="H64">
        <v>51622</v>
      </c>
      <c r="I64">
        <v>40888</v>
      </c>
      <c r="J64">
        <v>25037</v>
      </c>
      <c r="K64">
        <v>10897</v>
      </c>
      <c r="L64">
        <v>6529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C8E8-C2B8-461B-948C-15BD5BD6B66D}">
  <dimension ref="A1:AO44"/>
  <sheetViews>
    <sheetView tabSelected="1" workbookViewId="0">
      <selection activeCell="Y50" sqref="Y50"/>
    </sheetView>
  </sheetViews>
  <sheetFormatPr defaultRowHeight="15"/>
  <cols>
    <col min="1" max="1" width="32.28515625" bestFit="1" customWidth="1"/>
    <col min="2" max="3" width="12" bestFit="1" customWidth="1"/>
    <col min="4" max="10" width="9.85546875" bestFit="1" customWidth="1"/>
    <col min="11" max="13" width="11" bestFit="1" customWidth="1"/>
    <col min="15" max="15" width="26" bestFit="1" customWidth="1"/>
    <col min="16" max="16" width="10.42578125" bestFit="1" customWidth="1"/>
    <col min="17" max="24" width="9.85546875" bestFit="1" customWidth="1"/>
    <col min="25" max="27" width="11" bestFit="1" customWidth="1"/>
    <col min="29" max="29" width="26" bestFit="1" customWidth="1"/>
    <col min="30" max="30" width="10.42578125" bestFit="1" customWidth="1"/>
    <col min="31" max="38" width="9.85546875" bestFit="1" customWidth="1"/>
    <col min="39" max="41" width="11" bestFit="1" customWidth="1"/>
  </cols>
  <sheetData>
    <row r="1" spans="1:41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O1" t="s">
        <v>35</v>
      </c>
      <c r="P1" t="s">
        <v>48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C1" t="s">
        <v>35</v>
      </c>
      <c r="AD1" t="s">
        <v>48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</row>
    <row r="2" spans="1:41">
      <c r="A2">
        <v>8</v>
      </c>
      <c r="B2">
        <v>2147483646</v>
      </c>
      <c r="C2">
        <v>2147483646</v>
      </c>
      <c r="D2">
        <v>13648887</v>
      </c>
      <c r="E2">
        <v>3745301</v>
      </c>
      <c r="F2">
        <v>1313825</v>
      </c>
      <c r="G2">
        <v>593213</v>
      </c>
      <c r="H2">
        <v>261459</v>
      </c>
      <c r="I2">
        <v>128105</v>
      </c>
      <c r="J2">
        <v>65406</v>
      </c>
      <c r="K2">
        <v>28498</v>
      </c>
      <c r="L2">
        <v>14151</v>
      </c>
      <c r="M2">
        <v>7868</v>
      </c>
      <c r="O2">
        <v>8</v>
      </c>
      <c r="P2">
        <v>25239967</v>
      </c>
      <c r="Q2">
        <v>23972345</v>
      </c>
      <c r="R2">
        <v>12199936</v>
      </c>
      <c r="S2">
        <v>3399162</v>
      </c>
      <c r="T2">
        <v>1201976</v>
      </c>
      <c r="U2">
        <v>547824</v>
      </c>
      <c r="V2">
        <v>240408</v>
      </c>
      <c r="W2">
        <v>116809</v>
      </c>
      <c r="X2">
        <v>60485</v>
      </c>
      <c r="Y2">
        <v>25950</v>
      </c>
      <c r="Z2">
        <v>12817</v>
      </c>
      <c r="AA2">
        <v>7207</v>
      </c>
      <c r="AC2">
        <v>8</v>
      </c>
      <c r="AD2">
        <v>23804631</v>
      </c>
      <c r="AE2">
        <v>22435587</v>
      </c>
      <c r="AF2">
        <v>11247670</v>
      </c>
      <c r="AG2">
        <v>3146041</v>
      </c>
      <c r="AH2">
        <v>1119980</v>
      </c>
      <c r="AI2">
        <v>511819</v>
      </c>
      <c r="AJ2">
        <v>225651</v>
      </c>
      <c r="AK2">
        <v>109711</v>
      </c>
      <c r="AL2">
        <v>56592</v>
      </c>
      <c r="AM2">
        <v>24009</v>
      </c>
      <c r="AN2">
        <v>11996</v>
      </c>
      <c r="AO2">
        <v>6671</v>
      </c>
    </row>
    <row r="3" spans="1:41">
      <c r="A3">
        <f>A2/2</f>
        <v>4</v>
      </c>
      <c r="B3">
        <v>16011966</v>
      </c>
      <c r="C3">
        <v>17674002</v>
      </c>
      <c r="D3">
        <v>12217477</v>
      </c>
      <c r="E3">
        <v>3635240</v>
      </c>
      <c r="F3">
        <v>1203654</v>
      </c>
      <c r="G3">
        <v>501129</v>
      </c>
      <c r="H3">
        <v>219581</v>
      </c>
      <c r="I3">
        <v>116612</v>
      </c>
      <c r="J3">
        <v>53754</v>
      </c>
      <c r="K3">
        <v>25349</v>
      </c>
      <c r="L3">
        <v>14304</v>
      </c>
      <c r="M3">
        <v>7338</v>
      </c>
      <c r="O3">
        <f>O2/2</f>
        <v>4</v>
      </c>
      <c r="P3">
        <v>14684576</v>
      </c>
      <c r="Q3">
        <v>16090954</v>
      </c>
      <c r="R3">
        <v>11035513</v>
      </c>
      <c r="S3">
        <v>3312251</v>
      </c>
      <c r="T3">
        <v>1102921</v>
      </c>
      <c r="U3">
        <v>459946</v>
      </c>
      <c r="V3">
        <v>202462</v>
      </c>
      <c r="W3">
        <v>107256</v>
      </c>
      <c r="X3">
        <v>49068</v>
      </c>
      <c r="Y3">
        <v>23156</v>
      </c>
      <c r="Z3">
        <v>13002</v>
      </c>
      <c r="AA3">
        <v>6687</v>
      </c>
      <c r="AC3">
        <f>AC2/2</f>
        <v>4</v>
      </c>
      <c r="AD3">
        <v>13693756</v>
      </c>
      <c r="AE3">
        <v>14932136</v>
      </c>
      <c r="AF3">
        <v>10183756</v>
      </c>
      <c r="AG3">
        <v>3070542</v>
      </c>
      <c r="AH3">
        <v>1029346</v>
      </c>
      <c r="AI3">
        <v>429747</v>
      </c>
      <c r="AJ3">
        <v>190613</v>
      </c>
      <c r="AK3">
        <v>100148</v>
      </c>
      <c r="AL3">
        <v>45328</v>
      </c>
      <c r="AM3">
        <v>21275</v>
      </c>
      <c r="AN3">
        <v>12128</v>
      </c>
      <c r="AO3">
        <v>6173</v>
      </c>
    </row>
    <row r="4" spans="1:41">
      <c r="A4">
        <f>A3/2</f>
        <v>2</v>
      </c>
      <c r="B4">
        <v>9534493</v>
      </c>
      <c r="C4">
        <v>9873661</v>
      </c>
      <c r="D4">
        <v>9655714</v>
      </c>
      <c r="E4">
        <v>5145572</v>
      </c>
      <c r="F4">
        <v>1905211</v>
      </c>
      <c r="G4">
        <v>612273</v>
      </c>
      <c r="H4">
        <v>278437</v>
      </c>
      <c r="I4">
        <v>139795</v>
      </c>
      <c r="J4">
        <v>66067</v>
      </c>
      <c r="K4">
        <v>29209</v>
      </c>
      <c r="L4">
        <v>15786</v>
      </c>
      <c r="M4">
        <v>8273</v>
      </c>
      <c r="O4">
        <f>O3/2</f>
        <v>2</v>
      </c>
      <c r="P4">
        <v>8761477</v>
      </c>
      <c r="Q4">
        <v>8970675</v>
      </c>
      <c r="R4">
        <v>8780943</v>
      </c>
      <c r="S4">
        <v>4663777</v>
      </c>
      <c r="T4">
        <v>1735819</v>
      </c>
      <c r="U4">
        <v>560794</v>
      </c>
      <c r="V4">
        <v>254789</v>
      </c>
      <c r="W4">
        <v>128198</v>
      </c>
      <c r="X4">
        <v>60589</v>
      </c>
      <c r="Y4">
        <v>26962</v>
      </c>
      <c r="Z4">
        <v>14244</v>
      </c>
      <c r="AA4">
        <v>7535</v>
      </c>
      <c r="AC4">
        <f>AC3/2</f>
        <v>2</v>
      </c>
      <c r="AD4">
        <v>8174482</v>
      </c>
      <c r="AE4">
        <v>8325201</v>
      </c>
      <c r="AF4">
        <v>8135305</v>
      </c>
      <c r="AG4">
        <v>4309857</v>
      </c>
      <c r="AH4">
        <v>1615910</v>
      </c>
      <c r="AI4">
        <v>523022</v>
      </c>
      <c r="AJ4">
        <v>238101</v>
      </c>
      <c r="AK4">
        <v>119767</v>
      </c>
      <c r="AL4">
        <v>56548</v>
      </c>
      <c r="AM4">
        <v>25086</v>
      </c>
      <c r="AN4">
        <v>13358</v>
      </c>
      <c r="AO4">
        <v>7119</v>
      </c>
    </row>
    <row r="5" spans="1:41">
      <c r="A5">
        <f>A4/2</f>
        <v>1</v>
      </c>
      <c r="B5">
        <v>4527973</v>
      </c>
      <c r="C5">
        <v>4235462</v>
      </c>
      <c r="D5">
        <v>4312148</v>
      </c>
      <c r="E5">
        <v>4153778</v>
      </c>
      <c r="F5">
        <v>2149370</v>
      </c>
      <c r="G5">
        <v>750674</v>
      </c>
      <c r="H5">
        <v>342558</v>
      </c>
      <c r="I5">
        <v>131949</v>
      </c>
      <c r="J5">
        <v>75308</v>
      </c>
      <c r="K5">
        <v>38843</v>
      </c>
      <c r="L5">
        <v>18924</v>
      </c>
      <c r="M5">
        <v>9678</v>
      </c>
      <c r="O5">
        <f>O4/2</f>
        <v>1</v>
      </c>
      <c r="P5">
        <v>4202207</v>
      </c>
      <c r="Q5">
        <v>3896382</v>
      </c>
      <c r="R5">
        <v>3966195</v>
      </c>
      <c r="S5">
        <v>3818028</v>
      </c>
      <c r="T5">
        <v>1988508</v>
      </c>
      <c r="U5">
        <v>697112</v>
      </c>
      <c r="V5">
        <v>316854</v>
      </c>
      <c r="W5">
        <v>122561</v>
      </c>
      <c r="X5">
        <v>69971</v>
      </c>
      <c r="Y5">
        <v>35694</v>
      </c>
      <c r="Z5">
        <v>17606</v>
      </c>
      <c r="AA5">
        <v>8759</v>
      </c>
      <c r="AC5">
        <f>AC4/2</f>
        <v>1</v>
      </c>
      <c r="AD5">
        <v>3945056</v>
      </c>
      <c r="AE5">
        <v>3647460</v>
      </c>
      <c r="AF5">
        <v>3705566</v>
      </c>
      <c r="AG5">
        <v>3558718</v>
      </c>
      <c r="AH5">
        <v>1859506</v>
      </c>
      <c r="AI5">
        <v>653511</v>
      </c>
      <c r="AJ5">
        <v>296076</v>
      </c>
      <c r="AK5">
        <v>115649</v>
      </c>
      <c r="AL5">
        <v>65723</v>
      </c>
      <c r="AM5">
        <v>33802</v>
      </c>
      <c r="AN5">
        <v>16660</v>
      </c>
      <c r="AO5">
        <v>8322</v>
      </c>
    </row>
    <row r="6" spans="1:41">
      <c r="A6">
        <f>A5/2</f>
        <v>0.5</v>
      </c>
      <c r="B6">
        <v>816228</v>
      </c>
      <c r="C6">
        <v>692491</v>
      </c>
      <c r="D6">
        <v>694679</v>
      </c>
      <c r="E6">
        <v>717829</v>
      </c>
      <c r="F6">
        <v>629661</v>
      </c>
      <c r="G6">
        <v>504443</v>
      </c>
      <c r="H6">
        <v>389411</v>
      </c>
      <c r="I6">
        <v>194594</v>
      </c>
      <c r="J6">
        <v>100460</v>
      </c>
      <c r="K6">
        <v>54388</v>
      </c>
      <c r="L6">
        <v>23533</v>
      </c>
      <c r="M6">
        <v>12199</v>
      </c>
      <c r="O6">
        <f>O5/2</f>
        <v>0.5</v>
      </c>
      <c r="P6">
        <v>770397</v>
      </c>
      <c r="Q6">
        <v>647333</v>
      </c>
      <c r="R6">
        <v>650548</v>
      </c>
      <c r="S6">
        <v>670199</v>
      </c>
      <c r="T6">
        <v>586006</v>
      </c>
      <c r="U6">
        <v>473998</v>
      </c>
      <c r="V6">
        <v>363177</v>
      </c>
      <c r="W6">
        <v>182072</v>
      </c>
      <c r="X6">
        <v>94861</v>
      </c>
      <c r="Y6">
        <v>50708</v>
      </c>
      <c r="Z6">
        <v>22046</v>
      </c>
      <c r="AA6">
        <v>11614</v>
      </c>
      <c r="AC6">
        <f>AC5/2</f>
        <v>0.5</v>
      </c>
      <c r="AD6">
        <v>735895</v>
      </c>
      <c r="AE6">
        <v>615051</v>
      </c>
      <c r="AF6">
        <v>614985</v>
      </c>
      <c r="AG6">
        <v>633565</v>
      </c>
      <c r="AH6">
        <v>555474</v>
      </c>
      <c r="AI6">
        <v>447561</v>
      </c>
      <c r="AJ6">
        <v>343733</v>
      </c>
      <c r="AK6">
        <v>171700</v>
      </c>
      <c r="AL6">
        <v>89508</v>
      </c>
      <c r="AM6">
        <v>48554</v>
      </c>
      <c r="AN6">
        <v>20991</v>
      </c>
      <c r="AO6">
        <v>10897</v>
      </c>
    </row>
    <row r="7" spans="1:41">
      <c r="A7">
        <f t="shared" ref="A7:A9" si="0">A6/2</f>
        <v>0.25</v>
      </c>
      <c r="B7">
        <v>504262</v>
      </c>
      <c r="C7">
        <v>274751</v>
      </c>
      <c r="D7">
        <v>300926</v>
      </c>
      <c r="E7">
        <v>255576</v>
      </c>
      <c r="F7">
        <v>223726</v>
      </c>
      <c r="G7">
        <v>214819</v>
      </c>
      <c r="H7">
        <v>204507</v>
      </c>
      <c r="I7">
        <v>133382</v>
      </c>
      <c r="J7">
        <v>74964</v>
      </c>
      <c r="K7">
        <v>39024</v>
      </c>
      <c r="L7">
        <v>18246</v>
      </c>
      <c r="M7">
        <v>9350</v>
      </c>
      <c r="O7">
        <f>O6/2</f>
        <v>0.25</v>
      </c>
      <c r="P7">
        <v>481773</v>
      </c>
      <c r="Q7">
        <v>258053</v>
      </c>
      <c r="R7">
        <v>281515</v>
      </c>
      <c r="S7">
        <v>239648</v>
      </c>
      <c r="T7">
        <v>209100</v>
      </c>
      <c r="U7">
        <v>200537</v>
      </c>
      <c r="V7">
        <v>192073</v>
      </c>
      <c r="W7">
        <v>124972</v>
      </c>
      <c r="X7">
        <v>70223</v>
      </c>
      <c r="Y7">
        <v>36405</v>
      </c>
      <c r="Z7">
        <v>16983</v>
      </c>
      <c r="AA7">
        <v>8934</v>
      </c>
      <c r="AC7">
        <f t="shared" ref="AC7" si="1">AC6/2</f>
        <v>0.25</v>
      </c>
      <c r="AD7">
        <v>460279</v>
      </c>
      <c r="AE7">
        <v>245247</v>
      </c>
      <c r="AF7">
        <v>267370</v>
      </c>
      <c r="AG7">
        <v>227100</v>
      </c>
      <c r="AH7">
        <v>198268</v>
      </c>
      <c r="AI7">
        <v>190449</v>
      </c>
      <c r="AJ7">
        <v>182018</v>
      </c>
      <c r="AK7">
        <v>118230</v>
      </c>
      <c r="AL7">
        <v>67221</v>
      </c>
      <c r="AM7">
        <v>34841</v>
      </c>
      <c r="AN7">
        <v>16212</v>
      </c>
      <c r="AO7">
        <v>8377</v>
      </c>
    </row>
    <row r="8" spans="1:41">
      <c r="A8">
        <f>A7/2</f>
        <v>0.125</v>
      </c>
      <c r="B8">
        <v>175418</v>
      </c>
      <c r="C8">
        <v>136186</v>
      </c>
      <c r="D8">
        <v>138445</v>
      </c>
      <c r="E8">
        <v>118438</v>
      </c>
      <c r="F8">
        <v>125623</v>
      </c>
      <c r="G8">
        <v>106338</v>
      </c>
      <c r="H8">
        <v>108596</v>
      </c>
      <c r="I8">
        <v>84986</v>
      </c>
      <c r="J8">
        <v>57182</v>
      </c>
      <c r="K8">
        <v>28772</v>
      </c>
      <c r="L8">
        <v>17207</v>
      </c>
      <c r="M8">
        <v>9224</v>
      </c>
      <c r="O8">
        <f>O7/2</f>
        <v>0.125</v>
      </c>
      <c r="P8">
        <v>166063</v>
      </c>
      <c r="Q8">
        <v>118700</v>
      </c>
      <c r="R8">
        <v>131003</v>
      </c>
      <c r="S8">
        <v>111784</v>
      </c>
      <c r="T8">
        <v>118055</v>
      </c>
      <c r="U8">
        <v>100832</v>
      </c>
      <c r="V8">
        <v>102838</v>
      </c>
      <c r="W8">
        <v>80327</v>
      </c>
      <c r="X8">
        <v>54246</v>
      </c>
      <c r="Y8">
        <v>27421</v>
      </c>
      <c r="Z8">
        <v>16114</v>
      </c>
      <c r="AA8">
        <v>8563</v>
      </c>
      <c r="AC8">
        <f>AC7/2</f>
        <v>0.125</v>
      </c>
      <c r="AD8">
        <v>159206</v>
      </c>
      <c r="AE8">
        <v>112139</v>
      </c>
      <c r="AF8">
        <v>124753</v>
      </c>
      <c r="AG8">
        <v>106201</v>
      </c>
      <c r="AH8">
        <v>111975</v>
      </c>
      <c r="AI8">
        <v>95566</v>
      </c>
      <c r="AJ8">
        <v>98142</v>
      </c>
      <c r="AK8">
        <v>76374</v>
      </c>
      <c r="AL8">
        <v>51753</v>
      </c>
      <c r="AM8">
        <v>26262</v>
      </c>
      <c r="AN8">
        <v>15550</v>
      </c>
      <c r="AO8">
        <v>8109</v>
      </c>
    </row>
    <row r="9" spans="1:41">
      <c r="A9">
        <f>A8/2</f>
        <v>6.25E-2</v>
      </c>
      <c r="B9">
        <v>162514</v>
      </c>
      <c r="C9">
        <v>95315</v>
      </c>
      <c r="D9">
        <v>90897</v>
      </c>
      <c r="E9">
        <v>75685</v>
      </c>
      <c r="F9">
        <v>80984</v>
      </c>
      <c r="G9">
        <v>67095</v>
      </c>
      <c r="H9">
        <v>85456</v>
      </c>
      <c r="I9">
        <v>57286</v>
      </c>
      <c r="J9">
        <v>44781</v>
      </c>
      <c r="K9">
        <v>27733</v>
      </c>
      <c r="L9">
        <v>12182</v>
      </c>
      <c r="M9">
        <v>7305</v>
      </c>
      <c r="O9">
        <f>O8/2</f>
        <v>6.25E-2</v>
      </c>
      <c r="P9">
        <v>154957</v>
      </c>
      <c r="Q9">
        <v>90481</v>
      </c>
      <c r="R9">
        <v>85609</v>
      </c>
      <c r="S9">
        <v>71683</v>
      </c>
      <c r="T9">
        <v>76166</v>
      </c>
      <c r="U9">
        <v>63470</v>
      </c>
      <c r="V9">
        <v>81787</v>
      </c>
      <c r="W9">
        <v>53491</v>
      </c>
      <c r="X9">
        <v>42736</v>
      </c>
      <c r="Y9">
        <v>26180</v>
      </c>
      <c r="Z9">
        <v>11214</v>
      </c>
      <c r="AA9">
        <v>6878</v>
      </c>
      <c r="AC9">
        <f>AC8/2</f>
        <v>6.25E-2</v>
      </c>
      <c r="AD9">
        <v>148954</v>
      </c>
      <c r="AE9">
        <v>86107</v>
      </c>
      <c r="AF9">
        <v>82241</v>
      </c>
      <c r="AG9">
        <v>68375</v>
      </c>
      <c r="AH9">
        <v>72831</v>
      </c>
      <c r="AI9">
        <v>60343</v>
      </c>
      <c r="AJ9">
        <v>77758</v>
      </c>
      <c r="AK9">
        <v>51622</v>
      </c>
      <c r="AL9">
        <v>40888</v>
      </c>
      <c r="AM9">
        <v>25037</v>
      </c>
      <c r="AN9">
        <v>10897</v>
      </c>
      <c r="AO9">
        <v>6529</v>
      </c>
    </row>
    <row r="32" spans="1:37">
      <c r="A32" t="s">
        <v>49</v>
      </c>
      <c r="B32" t="s">
        <v>50</v>
      </c>
      <c r="C32" t="s">
        <v>51</v>
      </c>
      <c r="D32" t="s">
        <v>52</v>
      </c>
      <c r="E32" t="s">
        <v>53</v>
      </c>
      <c r="F32" t="s">
        <v>54</v>
      </c>
      <c r="G32" t="s">
        <v>55</v>
      </c>
      <c r="H32" t="s">
        <v>56</v>
      </c>
      <c r="I32" t="s">
        <v>57</v>
      </c>
      <c r="O32" t="s">
        <v>49</v>
      </c>
      <c r="P32" t="s">
        <v>50</v>
      </c>
      <c r="Q32" t="s">
        <v>51</v>
      </c>
      <c r="R32" t="s">
        <v>52</v>
      </c>
      <c r="S32" t="s">
        <v>53</v>
      </c>
      <c r="T32" t="s">
        <v>54</v>
      </c>
      <c r="U32" t="s">
        <v>55</v>
      </c>
      <c r="V32" t="s">
        <v>56</v>
      </c>
      <c r="W32" t="s">
        <v>57</v>
      </c>
      <c r="AC32" t="s">
        <v>49</v>
      </c>
      <c r="AD32" t="s">
        <v>50</v>
      </c>
      <c r="AE32" t="s">
        <v>51</v>
      </c>
      <c r="AF32" t="s">
        <v>52</v>
      </c>
      <c r="AG32" t="s">
        <v>53</v>
      </c>
      <c r="AH32" t="s">
        <v>54</v>
      </c>
      <c r="AI32" t="s">
        <v>55</v>
      </c>
      <c r="AJ32" t="s">
        <v>56</v>
      </c>
      <c r="AK32" t="s">
        <v>57</v>
      </c>
    </row>
    <row r="33" spans="1:37">
      <c r="A33">
        <v>2</v>
      </c>
      <c r="B33">
        <v>2147483646</v>
      </c>
      <c r="C33">
        <v>16011966</v>
      </c>
      <c r="D33">
        <v>9534493</v>
      </c>
      <c r="E33">
        <v>4527973</v>
      </c>
      <c r="F33">
        <v>816228</v>
      </c>
      <c r="G33">
        <v>504262</v>
      </c>
      <c r="H33">
        <v>175418</v>
      </c>
      <c r="I33">
        <v>162514</v>
      </c>
      <c r="O33">
        <v>2</v>
      </c>
      <c r="P33">
        <v>25239967</v>
      </c>
      <c r="Q33">
        <v>14684576</v>
      </c>
      <c r="R33">
        <v>8761477</v>
      </c>
      <c r="S33">
        <v>4202207</v>
      </c>
      <c r="T33">
        <v>770397</v>
      </c>
      <c r="U33">
        <v>481773</v>
      </c>
      <c r="V33">
        <v>166063</v>
      </c>
      <c r="W33">
        <v>154957</v>
      </c>
      <c r="AC33">
        <v>2</v>
      </c>
      <c r="AD33">
        <v>23804631</v>
      </c>
      <c r="AE33">
        <v>13693756</v>
      </c>
      <c r="AF33">
        <v>8174482</v>
      </c>
      <c r="AG33">
        <v>3945056</v>
      </c>
      <c r="AH33">
        <v>735895</v>
      </c>
      <c r="AI33">
        <v>460279</v>
      </c>
      <c r="AJ33">
        <v>159206</v>
      </c>
      <c r="AK33">
        <v>148954</v>
      </c>
    </row>
    <row r="34" spans="1:37">
      <c r="A34">
        <f>A33/2</f>
        <v>1</v>
      </c>
      <c r="B34">
        <v>2147483646</v>
      </c>
      <c r="C34">
        <v>17674002</v>
      </c>
      <c r="D34">
        <v>9873661</v>
      </c>
      <c r="E34">
        <v>4235462</v>
      </c>
      <c r="F34">
        <v>692491</v>
      </c>
      <c r="G34">
        <v>274751</v>
      </c>
      <c r="H34">
        <v>136186</v>
      </c>
      <c r="I34">
        <v>95315</v>
      </c>
      <c r="O34">
        <f>O33/2</f>
        <v>1</v>
      </c>
      <c r="P34">
        <v>23972345</v>
      </c>
      <c r="Q34">
        <v>16090954</v>
      </c>
      <c r="R34">
        <v>8970675</v>
      </c>
      <c r="S34">
        <v>3896382</v>
      </c>
      <c r="T34">
        <v>647333</v>
      </c>
      <c r="U34">
        <v>258053</v>
      </c>
      <c r="V34">
        <v>118700</v>
      </c>
      <c r="W34">
        <v>90481</v>
      </c>
      <c r="AC34">
        <f>AC33/2</f>
        <v>1</v>
      </c>
      <c r="AD34">
        <v>22435587</v>
      </c>
      <c r="AE34">
        <v>14932136</v>
      </c>
      <c r="AF34">
        <v>8325201</v>
      </c>
      <c r="AG34">
        <v>3647460</v>
      </c>
      <c r="AH34">
        <v>615051</v>
      </c>
      <c r="AI34">
        <v>245247</v>
      </c>
      <c r="AJ34">
        <v>112139</v>
      </c>
      <c r="AK34">
        <v>86107</v>
      </c>
    </row>
    <row r="35" spans="1:37">
      <c r="A35">
        <f>A34/2</f>
        <v>0.5</v>
      </c>
      <c r="B35">
        <v>13648887</v>
      </c>
      <c r="C35">
        <v>12217477</v>
      </c>
      <c r="D35">
        <v>9655714</v>
      </c>
      <c r="E35">
        <v>4312148</v>
      </c>
      <c r="F35">
        <v>694679</v>
      </c>
      <c r="G35">
        <v>300926</v>
      </c>
      <c r="H35">
        <v>138445</v>
      </c>
      <c r="I35">
        <v>90897</v>
      </c>
      <c r="O35">
        <f>O34/2</f>
        <v>0.5</v>
      </c>
      <c r="P35">
        <v>12199936</v>
      </c>
      <c r="Q35">
        <v>11035513</v>
      </c>
      <c r="R35">
        <v>8780943</v>
      </c>
      <c r="S35">
        <v>3966195</v>
      </c>
      <c r="T35">
        <v>650548</v>
      </c>
      <c r="U35">
        <v>281515</v>
      </c>
      <c r="V35">
        <v>131003</v>
      </c>
      <c r="W35">
        <v>85609</v>
      </c>
      <c r="AC35">
        <f>AC34/2</f>
        <v>0.5</v>
      </c>
      <c r="AD35">
        <v>11247670</v>
      </c>
      <c r="AE35">
        <v>10183756</v>
      </c>
      <c r="AF35">
        <v>8135305</v>
      </c>
      <c r="AG35">
        <v>3705566</v>
      </c>
      <c r="AH35">
        <v>614985</v>
      </c>
      <c r="AI35">
        <v>267370</v>
      </c>
      <c r="AJ35">
        <v>124753</v>
      </c>
      <c r="AK35">
        <v>82241</v>
      </c>
    </row>
    <row r="36" spans="1:37">
      <c r="A36">
        <f>A35/2</f>
        <v>0.25</v>
      </c>
      <c r="B36">
        <v>3745301</v>
      </c>
      <c r="C36">
        <v>3635240</v>
      </c>
      <c r="D36">
        <v>5145572</v>
      </c>
      <c r="E36">
        <v>4153778</v>
      </c>
      <c r="F36">
        <v>717829</v>
      </c>
      <c r="G36">
        <v>255576</v>
      </c>
      <c r="H36">
        <v>118438</v>
      </c>
      <c r="I36">
        <v>75685</v>
      </c>
      <c r="O36">
        <f>O35/2</f>
        <v>0.25</v>
      </c>
      <c r="P36">
        <v>3399162</v>
      </c>
      <c r="Q36">
        <v>3312251</v>
      </c>
      <c r="R36">
        <v>4663777</v>
      </c>
      <c r="S36">
        <v>3818028</v>
      </c>
      <c r="T36">
        <v>670199</v>
      </c>
      <c r="U36">
        <v>239648</v>
      </c>
      <c r="V36">
        <v>111784</v>
      </c>
      <c r="W36">
        <v>71683</v>
      </c>
      <c r="AC36">
        <f>AC35/2</f>
        <v>0.25</v>
      </c>
      <c r="AD36">
        <v>3146041</v>
      </c>
      <c r="AE36">
        <v>3070542</v>
      </c>
      <c r="AF36">
        <v>4309857</v>
      </c>
      <c r="AG36">
        <v>3558718</v>
      </c>
      <c r="AH36">
        <v>633565</v>
      </c>
      <c r="AI36">
        <v>227100</v>
      </c>
      <c r="AJ36">
        <v>106201</v>
      </c>
      <c r="AK36">
        <v>68375</v>
      </c>
    </row>
    <row r="37" spans="1:37">
      <c r="A37">
        <f>A36/2</f>
        <v>0.125</v>
      </c>
      <c r="B37">
        <v>1313825</v>
      </c>
      <c r="C37">
        <v>1203654</v>
      </c>
      <c r="D37">
        <v>1905211</v>
      </c>
      <c r="E37">
        <v>2149370</v>
      </c>
      <c r="F37">
        <v>629661</v>
      </c>
      <c r="G37">
        <v>223726</v>
      </c>
      <c r="H37">
        <v>125623</v>
      </c>
      <c r="I37">
        <v>80984</v>
      </c>
      <c r="O37">
        <f>O36/2</f>
        <v>0.125</v>
      </c>
      <c r="P37">
        <v>1201976</v>
      </c>
      <c r="Q37">
        <v>1102921</v>
      </c>
      <c r="R37">
        <v>1735819</v>
      </c>
      <c r="S37">
        <v>1988508</v>
      </c>
      <c r="T37">
        <v>586006</v>
      </c>
      <c r="U37">
        <v>209100</v>
      </c>
      <c r="V37">
        <v>118055</v>
      </c>
      <c r="W37">
        <v>76166</v>
      </c>
      <c r="AC37">
        <f>AC36/2</f>
        <v>0.125</v>
      </c>
      <c r="AD37">
        <v>1119980</v>
      </c>
      <c r="AE37">
        <v>1029346</v>
      </c>
      <c r="AF37">
        <v>1615910</v>
      </c>
      <c r="AG37">
        <v>1859506</v>
      </c>
      <c r="AH37">
        <v>555474</v>
      </c>
      <c r="AI37">
        <v>198268</v>
      </c>
      <c r="AJ37">
        <v>111975</v>
      </c>
      <c r="AK37">
        <v>72831</v>
      </c>
    </row>
    <row r="38" spans="1:37">
      <c r="A38">
        <f>A37/2</f>
        <v>6.25E-2</v>
      </c>
      <c r="B38">
        <v>593213</v>
      </c>
      <c r="C38">
        <v>501129</v>
      </c>
      <c r="D38">
        <v>612273</v>
      </c>
      <c r="E38">
        <v>750674</v>
      </c>
      <c r="F38">
        <v>504443</v>
      </c>
      <c r="G38">
        <v>214819</v>
      </c>
      <c r="H38">
        <v>106338</v>
      </c>
      <c r="I38">
        <v>67095</v>
      </c>
      <c r="O38">
        <f>O37/2</f>
        <v>6.25E-2</v>
      </c>
      <c r="P38">
        <v>547824</v>
      </c>
      <c r="Q38">
        <v>459946</v>
      </c>
      <c r="R38">
        <v>560794</v>
      </c>
      <c r="S38">
        <v>697112</v>
      </c>
      <c r="T38">
        <v>473998</v>
      </c>
      <c r="U38">
        <v>200537</v>
      </c>
      <c r="V38">
        <v>100832</v>
      </c>
      <c r="W38">
        <v>63470</v>
      </c>
      <c r="AC38">
        <f>AC37/2</f>
        <v>6.25E-2</v>
      </c>
      <c r="AD38">
        <v>511819</v>
      </c>
      <c r="AE38">
        <v>429747</v>
      </c>
      <c r="AF38">
        <v>523022</v>
      </c>
      <c r="AG38">
        <v>653511</v>
      </c>
      <c r="AH38">
        <v>447561</v>
      </c>
      <c r="AI38">
        <v>190449</v>
      </c>
      <c r="AJ38">
        <v>95566</v>
      </c>
      <c r="AK38">
        <v>60343</v>
      </c>
    </row>
    <row r="39" spans="1:37">
      <c r="A39">
        <f t="shared" ref="A39:A44" si="2">A38/2</f>
        <v>3.125E-2</v>
      </c>
      <c r="B39">
        <v>261459</v>
      </c>
      <c r="C39">
        <v>219581</v>
      </c>
      <c r="D39">
        <v>278437</v>
      </c>
      <c r="E39">
        <v>342558</v>
      </c>
      <c r="F39">
        <v>389411</v>
      </c>
      <c r="G39">
        <v>204507</v>
      </c>
      <c r="H39">
        <v>108596</v>
      </c>
      <c r="I39">
        <v>85456</v>
      </c>
      <c r="O39">
        <f t="shared" ref="O39:O44" si="3">O38/2</f>
        <v>3.125E-2</v>
      </c>
      <c r="P39">
        <v>240408</v>
      </c>
      <c r="Q39">
        <v>202462</v>
      </c>
      <c r="R39">
        <v>254789</v>
      </c>
      <c r="S39">
        <v>316854</v>
      </c>
      <c r="T39">
        <v>363177</v>
      </c>
      <c r="U39">
        <v>192073</v>
      </c>
      <c r="V39">
        <v>102838</v>
      </c>
      <c r="W39">
        <v>81787</v>
      </c>
      <c r="AC39">
        <f>AC38/2</f>
        <v>3.125E-2</v>
      </c>
      <c r="AD39">
        <v>225651</v>
      </c>
      <c r="AE39">
        <v>190613</v>
      </c>
      <c r="AF39">
        <v>238101</v>
      </c>
      <c r="AG39">
        <v>296076</v>
      </c>
      <c r="AH39">
        <v>343733</v>
      </c>
      <c r="AI39">
        <v>182018</v>
      </c>
      <c r="AJ39">
        <v>98142</v>
      </c>
      <c r="AK39">
        <v>77758</v>
      </c>
    </row>
    <row r="40" spans="1:37">
      <c r="A40">
        <f t="shared" si="2"/>
        <v>1.5625E-2</v>
      </c>
      <c r="B40">
        <v>128105</v>
      </c>
      <c r="C40">
        <v>116612</v>
      </c>
      <c r="D40">
        <v>139795</v>
      </c>
      <c r="E40">
        <v>131949</v>
      </c>
      <c r="F40">
        <v>194594</v>
      </c>
      <c r="G40">
        <v>133382</v>
      </c>
      <c r="H40">
        <v>84986</v>
      </c>
      <c r="I40">
        <v>57286</v>
      </c>
      <c r="O40">
        <f t="shared" si="3"/>
        <v>1.5625E-2</v>
      </c>
      <c r="P40">
        <v>116809</v>
      </c>
      <c r="Q40">
        <v>107256</v>
      </c>
      <c r="R40">
        <v>128198</v>
      </c>
      <c r="S40">
        <v>122561</v>
      </c>
      <c r="T40">
        <v>182072</v>
      </c>
      <c r="U40">
        <v>124972</v>
      </c>
      <c r="V40">
        <v>80327</v>
      </c>
      <c r="W40">
        <v>53491</v>
      </c>
      <c r="AC40">
        <f>AC39/2</f>
        <v>1.5625E-2</v>
      </c>
      <c r="AD40">
        <v>109711</v>
      </c>
      <c r="AE40">
        <v>100148</v>
      </c>
      <c r="AF40">
        <v>119767</v>
      </c>
      <c r="AG40">
        <v>115649</v>
      </c>
      <c r="AH40">
        <v>171700</v>
      </c>
      <c r="AI40">
        <v>118230</v>
      </c>
      <c r="AJ40">
        <v>76374</v>
      </c>
      <c r="AK40">
        <v>51622</v>
      </c>
    </row>
    <row r="41" spans="1:37">
      <c r="A41">
        <f t="shared" si="2"/>
        <v>7.8125E-3</v>
      </c>
      <c r="B41">
        <v>65406</v>
      </c>
      <c r="C41">
        <v>53754</v>
      </c>
      <c r="D41">
        <v>66067</v>
      </c>
      <c r="E41">
        <v>75308</v>
      </c>
      <c r="F41">
        <v>100460</v>
      </c>
      <c r="G41">
        <v>74964</v>
      </c>
      <c r="H41">
        <v>57182</v>
      </c>
      <c r="I41">
        <v>44781</v>
      </c>
      <c r="O41">
        <f t="shared" si="3"/>
        <v>7.8125E-3</v>
      </c>
      <c r="P41">
        <v>60485</v>
      </c>
      <c r="Q41">
        <v>49068</v>
      </c>
      <c r="R41">
        <v>60589</v>
      </c>
      <c r="S41">
        <v>69971</v>
      </c>
      <c r="T41">
        <v>94861</v>
      </c>
      <c r="U41">
        <v>70223</v>
      </c>
      <c r="V41">
        <v>54246</v>
      </c>
      <c r="W41">
        <v>42736</v>
      </c>
      <c r="AC41">
        <f>AC40/2</f>
        <v>7.8125E-3</v>
      </c>
      <c r="AD41">
        <v>56592</v>
      </c>
      <c r="AE41">
        <v>45328</v>
      </c>
      <c r="AF41">
        <v>56548</v>
      </c>
      <c r="AG41">
        <v>65723</v>
      </c>
      <c r="AH41">
        <v>89508</v>
      </c>
      <c r="AI41">
        <v>67221</v>
      </c>
      <c r="AJ41">
        <v>51753</v>
      </c>
      <c r="AK41">
        <v>40888</v>
      </c>
    </row>
    <row r="42" spans="1:37">
      <c r="A42">
        <f t="shared" si="2"/>
        <v>3.90625E-3</v>
      </c>
      <c r="B42">
        <v>28498</v>
      </c>
      <c r="C42">
        <v>25349</v>
      </c>
      <c r="D42">
        <v>29209</v>
      </c>
      <c r="E42">
        <v>38843</v>
      </c>
      <c r="F42">
        <v>54388</v>
      </c>
      <c r="G42">
        <v>39024</v>
      </c>
      <c r="H42">
        <v>28772</v>
      </c>
      <c r="I42">
        <v>27733</v>
      </c>
      <c r="O42">
        <f t="shared" si="3"/>
        <v>3.90625E-3</v>
      </c>
      <c r="P42">
        <v>25950</v>
      </c>
      <c r="Q42">
        <v>23156</v>
      </c>
      <c r="R42">
        <v>26962</v>
      </c>
      <c r="S42">
        <v>35694</v>
      </c>
      <c r="T42">
        <v>50708</v>
      </c>
      <c r="U42">
        <v>36405</v>
      </c>
      <c r="V42">
        <v>27421</v>
      </c>
      <c r="W42">
        <v>26180</v>
      </c>
      <c r="AC42">
        <f>AC41/2</f>
        <v>3.90625E-3</v>
      </c>
      <c r="AD42">
        <v>24009</v>
      </c>
      <c r="AE42">
        <v>21275</v>
      </c>
      <c r="AF42">
        <v>25086</v>
      </c>
      <c r="AG42">
        <v>33802</v>
      </c>
      <c r="AH42">
        <v>48554</v>
      </c>
      <c r="AI42">
        <v>34841</v>
      </c>
      <c r="AJ42">
        <v>26262</v>
      </c>
      <c r="AK42">
        <v>25037</v>
      </c>
    </row>
    <row r="43" spans="1:37">
      <c r="A43">
        <f>A42/2</f>
        <v>1.953125E-3</v>
      </c>
      <c r="B43">
        <v>14151</v>
      </c>
      <c r="C43">
        <v>14304</v>
      </c>
      <c r="D43">
        <v>15786</v>
      </c>
      <c r="E43">
        <v>18924</v>
      </c>
      <c r="F43">
        <v>23533</v>
      </c>
      <c r="G43">
        <v>18246</v>
      </c>
      <c r="H43">
        <v>17207</v>
      </c>
      <c r="I43">
        <v>12182</v>
      </c>
      <c r="O43">
        <f>O42/2</f>
        <v>1.953125E-3</v>
      </c>
      <c r="P43">
        <v>12817</v>
      </c>
      <c r="Q43">
        <v>13002</v>
      </c>
      <c r="R43">
        <v>14244</v>
      </c>
      <c r="S43">
        <v>17606</v>
      </c>
      <c r="T43">
        <v>22046</v>
      </c>
      <c r="U43">
        <v>16983</v>
      </c>
      <c r="V43">
        <v>16114</v>
      </c>
      <c r="W43">
        <v>11214</v>
      </c>
      <c r="AC43">
        <f>AC42/2</f>
        <v>1.953125E-3</v>
      </c>
      <c r="AD43">
        <v>11996</v>
      </c>
      <c r="AE43">
        <v>12128</v>
      </c>
      <c r="AF43">
        <v>13358</v>
      </c>
      <c r="AG43">
        <v>16660</v>
      </c>
      <c r="AH43">
        <v>20991</v>
      </c>
      <c r="AI43">
        <v>16212</v>
      </c>
      <c r="AJ43">
        <v>15550</v>
      </c>
      <c r="AK43">
        <v>10897</v>
      </c>
    </row>
    <row r="44" spans="1:37">
      <c r="A44">
        <f t="shared" ref="A44" si="4">A43/2</f>
        <v>9.765625E-4</v>
      </c>
      <c r="B44">
        <v>7868</v>
      </c>
      <c r="C44">
        <v>7338</v>
      </c>
      <c r="D44">
        <v>8273</v>
      </c>
      <c r="E44">
        <v>9678</v>
      </c>
      <c r="F44">
        <v>12199</v>
      </c>
      <c r="G44">
        <v>9350</v>
      </c>
      <c r="H44">
        <v>9224</v>
      </c>
      <c r="I44">
        <v>7305</v>
      </c>
      <c r="O44">
        <f t="shared" ref="O44" si="5">O43/2</f>
        <v>9.765625E-4</v>
      </c>
      <c r="P44">
        <v>7207</v>
      </c>
      <c r="Q44">
        <v>6687</v>
      </c>
      <c r="R44">
        <v>7535</v>
      </c>
      <c r="S44">
        <v>8759</v>
      </c>
      <c r="T44">
        <v>11614</v>
      </c>
      <c r="U44">
        <v>8934</v>
      </c>
      <c r="V44">
        <v>8563</v>
      </c>
      <c r="W44">
        <v>6878</v>
      </c>
      <c r="AC44">
        <f>AC43/2</f>
        <v>9.765625E-4</v>
      </c>
      <c r="AD44">
        <v>6671</v>
      </c>
      <c r="AE44">
        <v>6173</v>
      </c>
      <c r="AF44">
        <v>7119</v>
      </c>
      <c r="AG44">
        <v>8322</v>
      </c>
      <c r="AH44">
        <v>10897</v>
      </c>
      <c r="AI44">
        <v>8377</v>
      </c>
      <c r="AJ44">
        <v>8109</v>
      </c>
      <c r="AK44">
        <v>6529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Camille  AZEMA</cp:lastModifiedBy>
  <cp:revision/>
  <dcterms:created xsi:type="dcterms:W3CDTF">2024-06-03T12:23:13Z</dcterms:created>
  <dcterms:modified xsi:type="dcterms:W3CDTF">2024-06-03T15:09:58Z</dcterms:modified>
  <cp:category/>
  <cp:contentStatus/>
</cp:coreProperties>
</file>