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:\19\19867 - Berkeley On-Call Transportation Planning\006 - Berkeley Marina Visitor Management Plan\T2_Existing Conditions\Parking Intercept Survey\Survey Response\Survey Monkey Downloads\"/>
    </mc:Choice>
  </mc:AlternateContent>
  <xr:revisionPtr revIDLastSave="0" documentId="13_ncr:1_{368C364E-7AC2-49CC-9683-AC7C824BC2F3}" xr6:coauthVersionLast="47" xr6:coauthVersionMax="47" xr10:uidLastSave="{00000000-0000-0000-0000-000000000000}"/>
  <bookViews>
    <workbookView xWindow="-28920" yWindow="-120" windowWidth="29040" windowHeight="15720" firstSheet="1" activeTab="1" xr2:uid="{00000000-000D-0000-FFFF-FFFF00000000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  <sheet name="Question 6" sheetId="6" r:id="rId6"/>
    <sheet name="Question 7" sheetId="7" r:id="rId7"/>
    <sheet name="Question 8" sheetId="8" r:id="rId8"/>
    <sheet name="Question 9" sheetId="9" r:id="rId9"/>
    <sheet name="Question 10" sheetId="10" r:id="rId10"/>
    <sheet name="Question 11" sheetId="11" r:id="rId11"/>
    <sheet name="Question 12" sheetId="12" r:id="rId12"/>
    <sheet name="Question 13" sheetId="13" r:id="rId13"/>
    <sheet name="Question 14" sheetId="14" r:id="rId14"/>
    <sheet name="Question 15" sheetId="15" r:id="rId15"/>
    <sheet name="Question 16" sheetId="16" r:id="rId16"/>
    <sheet name="Question 17" sheetId="17" r:id="rId17"/>
    <sheet name="Question 18" sheetId="18" r:id="rId18"/>
    <sheet name="Question 19" sheetId="19" r:id="rId19"/>
    <sheet name="Question 20" sheetId="20" r:id="rId20"/>
  </sheets>
  <definedNames>
    <definedName name="_xlnm._FilterDatabase" localSheetId="14" hidden="1">'Question 15'!$A$1:$C$16</definedName>
    <definedName name="_xlnm._FilterDatabase" localSheetId="3" hidden="1">'Question 4'!$A$3:$C$3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<sst xmlns="http://schemas.openxmlformats.org/spreadsheetml/2006/main" count="263" uniqueCount="164">
  <si>
    <t>Berkely Waterfront Parking Intercept Survey</t>
  </si>
  <si>
    <t>Date and Time of Parking</t>
  </si>
  <si>
    <t>Answer Choices</t>
  </si>
  <si>
    <t>Responses</t>
  </si>
  <si>
    <t>Date / Time</t>
  </si>
  <si>
    <t>Answered</t>
  </si>
  <si>
    <t>Skipped</t>
  </si>
  <si>
    <t>Parking Lot Location</t>
  </si>
  <si>
    <t>199 Seawall Drive</t>
  </si>
  <si>
    <t>D&amp;E</t>
  </si>
  <si>
    <t>F&amp;G</t>
  </si>
  <si>
    <t>H&amp;I</t>
  </si>
  <si>
    <t>J&amp;K</t>
  </si>
  <si>
    <t>L&amp;M lot</t>
  </si>
  <si>
    <t>O Lot</t>
  </si>
  <si>
    <t>Skates/N Lot</t>
  </si>
  <si>
    <t>South Cove East</t>
  </si>
  <si>
    <t>South Cove West</t>
  </si>
  <si>
    <t>Launch Stalls</t>
  </si>
  <si>
    <t>Launch Ramp (Paid)</t>
  </si>
  <si>
    <t>Launch Ramp (Public)</t>
  </si>
  <si>
    <t>Marina Blvd</t>
  </si>
  <si>
    <t>Seawall Drive (Street)</t>
  </si>
  <si>
    <t>Spinnaker Circle</t>
  </si>
  <si>
    <t>Spinnaker Way</t>
  </si>
  <si>
    <t>Other (please specify)</t>
  </si>
  <si>
    <t>Where do you live? (See the map) City of Berkeley Map</t>
  </si>
  <si>
    <t>West of San Pablo Avenue</t>
  </si>
  <si>
    <t>West of Shattuck Street</t>
  </si>
  <si>
    <t>East of Shattuck Street</t>
  </si>
  <si>
    <t>From Outside Berkeley (please specify the City/Town)</t>
  </si>
  <si>
    <t>What is the name of the destination that you are visiting today?</t>
  </si>
  <si>
    <t>Restaurant: Skates on the Bay</t>
  </si>
  <si>
    <t>Restaurant: Marina Seafood Dockside Patio</t>
  </si>
  <si>
    <t>Roaming Bean Coffee</t>
  </si>
  <si>
    <t>Restaurant: Hana Japan</t>
  </si>
  <si>
    <t>Restaurant: Berkeley Boathouse</t>
  </si>
  <si>
    <t>Berkeley Yacht Club</t>
  </si>
  <si>
    <t>Berkeley Sportsman’s Center (aka the Bait Shop)</t>
  </si>
  <si>
    <t>Seabreeze Market (lunch, snack, etc.)</t>
  </si>
  <si>
    <t>Adventure Playground</t>
  </si>
  <si>
    <t>Park: Shorebird Park/Beach</t>
  </si>
  <si>
    <t>Park: Horseshoe Park</t>
  </si>
  <si>
    <t>Park: Cesar Chavez Park</t>
  </si>
  <si>
    <t>Shorebird Nature Center</t>
  </si>
  <si>
    <t>San Francisco Bay Trail</t>
  </si>
  <si>
    <t>Eastshore State Park (Berkeley Meadow; Brickyard Cove)</t>
  </si>
  <si>
    <t>Modern Sailing</t>
  </si>
  <si>
    <t>Charter Fishing</t>
  </si>
  <si>
    <t>Event Charters, i.e. Hornblower and Compass Rose</t>
  </si>
  <si>
    <t>Water-based Commute (Red and White)</t>
  </si>
  <si>
    <t>Cal Sailing Club</t>
  </si>
  <si>
    <t>Cal Adventures</t>
  </si>
  <si>
    <t>Dragon Boats/Berkeley Racing and Canoe Center (BRCC)</t>
  </si>
  <si>
    <t>Bay Area Kayak Polo Club</t>
  </si>
  <si>
    <t>Pegasus Voyages</t>
  </si>
  <si>
    <t>Boat Launch (Northside)</t>
  </si>
  <si>
    <t>Boat Launch (South Cove docks)</t>
  </si>
  <si>
    <t>Boat Dry Storage Lot</t>
  </si>
  <si>
    <t>Boat Slip</t>
  </si>
  <si>
    <t>Restroom</t>
  </si>
  <si>
    <t>Small Boat Docks/Hoists (Southside)</t>
  </si>
  <si>
    <t>Hotel Guest</t>
  </si>
  <si>
    <t>Marine Center Boat Repairs</t>
  </si>
  <si>
    <t>Seawall Drive</t>
  </si>
  <si>
    <t>Marina Blvd composting</t>
  </si>
  <si>
    <t>Work i.e. deck hand, commercial fishing captain, hotel employee, etc.</t>
  </si>
  <si>
    <t>Other (specify)</t>
  </si>
  <si>
    <t>What brings you to the Waterfront? (Select all that apply)</t>
  </si>
  <si>
    <t>sailing/boating</t>
  </si>
  <si>
    <t>swimming</t>
  </si>
  <si>
    <t>wildlife viewing</t>
  </si>
  <si>
    <t>sightseeing/photography</t>
  </si>
  <si>
    <t>dining</t>
  </si>
  <si>
    <t>dog walking</t>
  </si>
  <si>
    <t>charter fishing</t>
  </si>
  <si>
    <t>shoreline fishing</t>
  </si>
  <si>
    <t>cruise</t>
  </si>
  <si>
    <t>picnicking</t>
  </si>
  <si>
    <t>playground</t>
  </si>
  <si>
    <t>biking</t>
  </si>
  <si>
    <t>walking</t>
  </si>
  <si>
    <t>running</t>
  </si>
  <si>
    <t>How frequently do you visit the Waterfront?</t>
  </si>
  <si>
    <t>Every day</t>
  </si>
  <si>
    <t>A few times a week</t>
  </si>
  <si>
    <t>About once a week</t>
  </si>
  <si>
    <t>A few times a month</t>
  </si>
  <si>
    <t>Once a month</t>
  </si>
  <si>
    <t>Less than once a month</t>
  </si>
  <si>
    <t>For special events</t>
  </si>
  <si>
    <t>Rarely (please specify time of year)</t>
  </si>
  <si>
    <t>Typical days that you visit the Waterfront? (Select all that apply).</t>
  </si>
  <si>
    <t>Monday</t>
  </si>
  <si>
    <t>Tuesday</t>
  </si>
  <si>
    <t>Wednesday</t>
  </si>
  <si>
    <t>Thursday</t>
  </si>
  <si>
    <t>Friday</t>
  </si>
  <si>
    <t>Saturday</t>
  </si>
  <si>
    <t>Sunday</t>
  </si>
  <si>
    <t>How long did you park for your activity today?</t>
  </si>
  <si>
    <t>Less than an hour</t>
  </si>
  <si>
    <t>1-2 hours</t>
  </si>
  <si>
    <t>2-4 hours</t>
  </si>
  <si>
    <t>4-8 hours</t>
  </si>
  <si>
    <t>8+ hours</t>
  </si>
  <si>
    <t>How many passengers other than you were there in your vehicle?</t>
  </si>
  <si>
    <t>Drove Alone</t>
  </si>
  <si>
    <t>1</t>
  </si>
  <si>
    <t>2</t>
  </si>
  <si>
    <t>3+</t>
  </si>
  <si>
    <t>Do you normally park at this location?</t>
  </si>
  <si>
    <t>Yes</t>
  </si>
  <si>
    <t>No</t>
  </si>
  <si>
    <t>Did you park near your destination?</t>
  </si>
  <si>
    <t>How was your experience of finding parking today?</t>
  </si>
  <si>
    <t>I found parking quickly near my destination.</t>
  </si>
  <si>
    <t>I found a parking space near my destination, but I had to drive around to find it.</t>
  </si>
  <si>
    <t>I found a parking space quickly that was away from my destination.</t>
  </si>
  <si>
    <t>I found a parking space that was away from my destination, and I had to drive around to find it.</t>
  </si>
  <si>
    <t>How far are you willing to walk from the parking spot to your destination?</t>
  </si>
  <si>
    <t>Average Number</t>
  </si>
  <si>
    <t>Total Number</t>
  </si>
  <si>
    <t>(no label)</t>
  </si>
  <si>
    <t>Have you ever cancelled your visit to the Waterfront because you could not park here?</t>
  </si>
  <si>
    <t>Secure Bike Parking and Improved Bike Paths</t>
  </si>
  <si>
    <t>Uber/Lyft pick up and drop off locations</t>
  </si>
  <si>
    <t>Additional bus stops for AC Transit</t>
  </si>
  <si>
    <t>More frequent AC Transit bus service</t>
  </si>
  <si>
    <t>Real-time parking information and wayfinding</t>
  </si>
  <si>
    <t>Remote Parking with Free Shuttle Service</t>
  </si>
  <si>
    <t>Shared Mobility Services, i.e. scooters and e-bikes</t>
  </si>
  <si>
    <t>Paid Parking during the busiest times</t>
  </si>
  <si>
    <t>Valet Parking during busy times</t>
  </si>
  <si>
    <t>I will only drive to Waterfront</t>
  </si>
  <si>
    <t>Share additional thoughts related to access, parking, and circulation in the Waterfront.</t>
  </si>
  <si>
    <t>Which category below includes your age?</t>
  </si>
  <si>
    <t>17 or younger</t>
  </si>
  <si>
    <t>18-29</t>
  </si>
  <si>
    <t>30-39</t>
  </si>
  <si>
    <t>40-49</t>
  </si>
  <si>
    <t>50-59</t>
  </si>
  <si>
    <t>60-69</t>
  </si>
  <si>
    <t>70 or older</t>
  </si>
  <si>
    <t>How do you identify your race/ethnicity?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</si>
  <si>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</si>
  <si>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</si>
  <si>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</si>
  <si>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</si>
  <si>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</si>
  <si>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</si>
  <si>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Are you of Hispanic or Latino origin or descent?</t>
  </si>
  <si>
    <t xml:space="preserve">What is your approximate average household income? </t>
  </si>
  <si>
    <t>$0-$24,999</t>
  </si>
  <si>
    <t>$25,000-$49,999</t>
  </si>
  <si>
    <t>$50,000-$74,999</t>
  </si>
  <si>
    <t>$75,000-$99,999</t>
  </si>
  <si>
    <t>$100,000-$124,999</t>
  </si>
  <si>
    <t>$125,000-$149,999</t>
  </si>
  <si>
    <t>$150,000-$174,999</t>
  </si>
  <si>
    <t>$175,000-$199,999</t>
  </si>
  <si>
    <t>$200,000 and up</t>
  </si>
  <si>
    <t>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</si>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</sst>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rgb="FF333333"/>
      <name val="Arial"/>
    </font>
    <font>
      <b/>
      <sz val="12"/>
      <color rgb="FF333333"/>
      <name val="Arial"/>
    </font>
    <font>
      <sz val="11"/>
      <color rgb="FF333333"/>
      <name val="Arial"/>
    </font>
    <font>
      <b/>
      <sz val="11"/>
      <color rgb="FF333333"/>
      <name val="Arial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/>
    </xf>
    <xf numFmtId="0" fontId="0" fillId="0" borderId="0" xfId="0"/>
    <xf numFmtId="0" fontId="5" fillId="0" borderId="0" xfId="0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rgb="FFEAEAE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Parking Lot Location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2'!$A$4:$A$21</c:f>
              <c:strCache>
                <c:ptCount val="18"/>
                <c:pt idx="0">
                  <c:v>199 Seawall Drive</c:v>
                </c:pt>
                <c:pt idx="1">
                  <c:v>D&amp;E</c:v>
                </c:pt>
                <c:pt idx="2">
                  <c:v>F&amp;G</c:v>
                </c:pt>
                <c:pt idx="3">
                  <c:v>H&amp;I</c:v>
                </c:pt>
                <c:pt idx="4">
                  <c:v>J&amp;K</c:v>
                </c:pt>
                <c:pt idx="5">
                  <c:v>L&amp;M lot</c:v>
                </c:pt>
                <c:pt idx="6">
                  <c:v>O Lot</c:v>
                </c:pt>
                <c:pt idx="7">
                  <c:v>Skates/N Lot</c:v>
                </c:pt>
                <c:pt idx="8">
                  <c:v>South Cove East</c:v>
                </c:pt>
                <c:pt idx="9">
                  <c:v>South Cove West</c:v>
                </c:pt>
                <c:pt idx="10">
                  <c:v>Launch Stalls</c:v>
                </c:pt>
                <c:pt idx="11">
                  <c:v>Launch Ramp (Paid)</c:v>
                </c:pt>
                <c:pt idx="12">
                  <c:v>Launch Ramp (Public)</c:v>
                </c:pt>
                <c:pt idx="13">
                  <c:v>Marina Blvd</c:v>
                </c:pt>
                <c:pt idx="14">
                  <c:v>Seawall Drive (Street)</c:v>
                </c:pt>
                <c:pt idx="15">
                  <c:v>Spinnaker Circle</c:v>
                </c:pt>
                <c:pt idx="16">
                  <c:v>Spinnaker Way</c:v>
                </c:pt>
                <c:pt idx="17">
                  <c:v>Other (please specify)</c:v>
                </c:pt>
              </c:strCache>
            </c:strRef>
          </c:cat>
          <c:val>
            <c:numRef>
              <c:f>'Question 2'!$B$4:$B$21</c:f>
              <c:numCache>
                <c:formatCode>0.00%</c:formatCode>
                <c:ptCount val="18"/>
                <c:pt idx="0">
                  <c:v>0</c:v>
                </c:pt>
                <c:pt idx="1">
                  <c:v>3.3300000000000003E-2</c:v>
                </c:pt>
                <c:pt idx="2">
                  <c:v>6.6699999999999995E-2</c:v>
                </c:pt>
                <c:pt idx="3">
                  <c:v>0</c:v>
                </c:pt>
                <c:pt idx="4">
                  <c:v>3.3300000000000003E-2</c:v>
                </c:pt>
                <c:pt idx="5">
                  <c:v>3.3300000000000003E-2</c:v>
                </c:pt>
                <c:pt idx="6">
                  <c:v>0.1</c:v>
                </c:pt>
                <c:pt idx="7">
                  <c:v>3.3300000000000003E-2</c:v>
                </c:pt>
                <c:pt idx="8">
                  <c:v>0.1333</c:v>
                </c:pt>
                <c:pt idx="9">
                  <c:v>0.05</c:v>
                </c:pt>
                <c:pt idx="10">
                  <c:v>0</c:v>
                </c:pt>
                <c:pt idx="11">
                  <c:v>1.67E-2</c:v>
                </c:pt>
                <c:pt idx="12">
                  <c:v>3.3300000000000003E-2</c:v>
                </c:pt>
                <c:pt idx="13">
                  <c:v>6.6699999999999995E-2</c:v>
                </c:pt>
                <c:pt idx="14">
                  <c:v>0.05</c:v>
                </c:pt>
                <c:pt idx="15">
                  <c:v>0.2167</c:v>
                </c:pt>
                <c:pt idx="16">
                  <c:v>0.05</c:v>
                </c:pt>
                <c:pt idx="17">
                  <c:v>8.3299999999999999E-2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5-4484-8D58-45D2122C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Did you park near your destination?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11'!$B$3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11'!$A$4:$A$5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'Question 11'!$B$4:$B$5</c:f>
              <c:numCache>
                <c:formatCode>0.00%</c:formatCode>
                <c:ptCount val="2"/>
                <c:pt idx="0">
                  <c:v>0.9123</c:v>
                </c:pt>
                <c:pt idx="1">
                  <c:v>8.77E-2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D-4FEF-9ADD-F8DFC93D2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How was your experience of finding parking today?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12'!$B$3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12'!$A$4:$A$7</c:f>
              <c:strCache>
                <c:ptCount val="4"/>
                <c:pt idx="0">
                  <c:v>I found parking quickly near my destination.</c:v>
                </c:pt>
                <c:pt idx="1">
                  <c:v>I found a parking space near my destination, but I had to drive around to find it.</c:v>
                </c:pt>
                <c:pt idx="2">
                  <c:v>I found a parking space quickly that was away from my destination.</c:v>
                </c:pt>
                <c:pt idx="3">
                  <c:v>I found a parking space that was away from my destination, and I had to drive around to find it.</c:v>
                </c:pt>
              </c:strCache>
            </c:strRef>
          </c:cat>
          <c:val>
            <c:numRef>
              <c:f>'Question 12'!$B$4:$B$7</c:f>
              <c:numCache>
                <c:formatCode>0.00%</c:formatCode>
                <c:ptCount val="4"/>
                <c:pt idx="0">
                  <c:v>0.83640000000000003</c:v>
                </c:pt>
                <c:pt idx="1">
                  <c:v>9.0899999999999995E-2</c:v>
                </c:pt>
                <c:pt idx="2">
                  <c:v>1.8200000000000001E-2</c:v>
                </c:pt>
                <c:pt idx="3">
                  <c:v>5.45E-2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5-4342-8C2E-D3DA2431D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How far are you willing to walk from the parking spot to your destination?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13'!$B$3</c:f>
              <c:strCache>
                <c:ptCount val="1"/>
                <c:pt idx="0">
                  <c:v>Average Number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13'!$A$4</c:f>
              <c:strCache>
                <c:ptCount val="1"/>
                <c:pt idx="0">
                  <c:v>(no label)</c:v>
                </c:pt>
              </c:strCache>
            </c:strRef>
          </c:cat>
          <c:val>
            <c:numRef>
              <c:f>'Question 13'!$B$4</c:f>
              <c:numCache>
                <c:formatCode>General</c:formatCode>
                <c:ptCount val="1"/>
                <c:pt idx="0">
                  <c:v>7.1568627450980404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A-4266-8589-A2B34A62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Have you ever cancelled your visit to the Waterfront because you could not park here?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14'!$B$3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14'!$A$4:$A$5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'Question 14'!$B$4:$B$5</c:f>
              <c:numCache>
                <c:formatCode>0.00%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2-4DF2-A7D7-23A8BE628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What method would you likely use in the future to reduce cars at the Waterfront? (Select all that apply)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15'!$B$1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15'!$A$2:$A$12</c:f>
              <c:strCache>
                <c:ptCount val="11"/>
                <c:pt idx="0">
                  <c:v>Additional bus stops for AC Transit</c:v>
                </c:pt>
                <c:pt idx="1">
                  <c:v>I will only drive to Waterfront</c:v>
                </c:pt>
                <c:pt idx="2">
                  <c:v>More frequent AC Transit bus service</c:v>
                </c:pt>
                <c:pt idx="3">
                  <c:v>Other (please specify)</c:v>
                </c:pt>
                <c:pt idx="4">
                  <c:v>Paid Parking during the busiest times</c:v>
                </c:pt>
                <c:pt idx="5">
                  <c:v>Real-time parking information and wayfinding</c:v>
                </c:pt>
                <c:pt idx="6">
                  <c:v>Remote Parking with Free Shuttle Service</c:v>
                </c:pt>
                <c:pt idx="7">
                  <c:v>Secure Bike Parking and Improved Bike Paths</c:v>
                </c:pt>
                <c:pt idx="8">
                  <c:v>Shared Mobility Services, i.e. scooters and e-bikes</c:v>
                </c:pt>
                <c:pt idx="9">
                  <c:v>Uber/Lyft pick up and drop off locations</c:v>
                </c:pt>
                <c:pt idx="10">
                  <c:v>Valet Parking during busy times</c:v>
                </c:pt>
              </c:strCache>
            </c:strRef>
          </c:cat>
          <c:val>
            <c:numRef>
              <c:f>'Question 15'!$B$2:$B$12</c:f>
              <c:numCache>
                <c:formatCode>0.00%</c:formatCode>
                <c:ptCount val="11"/>
                <c:pt idx="0">
                  <c:v>0.2157</c:v>
                </c:pt>
                <c:pt idx="1">
                  <c:v>0.23530000000000001</c:v>
                </c:pt>
                <c:pt idx="2">
                  <c:v>0.2157</c:v>
                </c:pt>
                <c:pt idx="3">
                  <c:v>0.2157</c:v>
                </c:pt>
                <c:pt idx="4">
                  <c:v>0.25490000000000002</c:v>
                </c:pt>
                <c:pt idx="5">
                  <c:v>0.27450000000000002</c:v>
                </c:pt>
                <c:pt idx="6">
                  <c:v>0.29409999999999997</c:v>
                </c:pt>
                <c:pt idx="7">
                  <c:v>0.29409999999999997</c:v>
                </c:pt>
                <c:pt idx="8">
                  <c:v>0.1176</c:v>
                </c:pt>
                <c:pt idx="9">
                  <c:v>0.2157</c:v>
                </c:pt>
                <c:pt idx="10">
                  <c:v>1.9599999999999999E-2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1-49A1-B1A2-391DE6D11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Which category below includes your age?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17'!$B$3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17'!$A$4:$A$10</c:f>
              <c:strCache>
                <c:ptCount val="7"/>
                <c:pt idx="0">
                  <c:v>17 or younger</c:v>
                </c:pt>
                <c:pt idx="1">
                  <c:v>18-29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 or older</c:v>
                </c:pt>
              </c:strCache>
            </c:strRef>
          </c:cat>
          <c:val>
            <c:numRef>
              <c:f>'Question 17'!$B$4:$B$10</c:f>
              <c:numCache>
                <c:formatCode>0.00%</c:formatCode>
                <c:ptCount val="7"/>
                <c:pt idx="0">
                  <c:v>1.8200000000000001E-2</c:v>
                </c:pt>
                <c:pt idx="1">
                  <c:v>9.0899999999999995E-2</c:v>
                </c:pt>
                <c:pt idx="2">
                  <c:v>0.2364</c:v>
                </c:pt>
                <c:pt idx="3">
                  <c:v>0.2</c:v>
                </c:pt>
                <c:pt idx="4">
                  <c:v>9.0899999999999995E-2</c:v>
                </c:pt>
                <c:pt idx="5">
                  <c:v>0.2</c:v>
                </c:pt>
                <c:pt idx="6">
                  <c:v>0.1636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B-4003-826E-8D1D8EE8D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How do you identify your race/ethnicity?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18'!$B$3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18'!$A$4:$A$10</c:f>
              <c:strCache>
                <c:ptCount val="7"/>
                <c:pt idx="0">
                  <c:v>White alone</c:v>
                </c:pt>
                <c:pt idx="1">
                  <c:v>Black or African American alone</c:v>
                </c:pt>
                <c:pt idx="2">
                  <c:v>American Indian and Alaska Native alone</c:v>
                </c:pt>
                <c:pt idx="3">
                  <c:v>Asian alone</c:v>
                </c:pt>
                <c:pt idx="4">
                  <c:v>Native Hawaiian and Other Pacific Islander alone</c:v>
                </c:pt>
                <c:pt idx="5">
                  <c:v>Some Other Race alone</c:v>
                </c:pt>
                <c:pt idx="6">
                  <c:v>Other (please specify)</c:v>
                </c:pt>
              </c:strCache>
            </c:strRef>
          </c:cat>
          <c:val>
            <c:numRef>
              <c:f>'Question 18'!$B$4:$B$10</c:f>
              <c:numCache>
                <c:formatCode>0.00%</c:formatCode>
                <c:ptCount val="7"/>
                <c:pt idx="0">
                  <c:v>0.61109999999999998</c:v>
                </c:pt>
                <c:pt idx="1">
                  <c:v>7.4099999999999999E-2</c:v>
                </c:pt>
                <c:pt idx="2">
                  <c:v>5.5599999999999997E-2</c:v>
                </c:pt>
                <c:pt idx="3">
                  <c:v>7.4099999999999999E-2</c:v>
                </c:pt>
                <c:pt idx="4">
                  <c:v>0</c:v>
                </c:pt>
                <c:pt idx="5">
                  <c:v>1.8499999999999999E-2</c:v>
                </c:pt>
                <c:pt idx="6">
                  <c:v>0.16669999999999999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E-48CB-905F-CA7A6560F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Are you of Hispanic or Latino origin or descent?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19'!$B$3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19'!$A$4:$A$5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'Question 19'!$B$4:$B$5</c:f>
              <c:numCache>
                <c:formatCode>0.00%</c:formatCode>
                <c:ptCount val="2"/>
                <c:pt idx="0">
                  <c:v>0.125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4-4A66-91C4-52228B4C2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What is your approximate average household income?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20'!$B$3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20'!$A$4:$A$12</c:f>
              <c:strCache>
                <c:ptCount val="9"/>
                <c:pt idx="0">
                  <c:v>$0-$24,999</c:v>
                </c:pt>
                <c:pt idx="1">
                  <c:v>$25,000-$49,999</c:v>
                </c:pt>
                <c:pt idx="2">
                  <c:v>$50,000-$74,999</c:v>
                </c:pt>
                <c:pt idx="3">
                  <c:v>$75,000-$99,999</c:v>
                </c:pt>
                <c:pt idx="4">
                  <c:v>$100,000-$124,999</c:v>
                </c:pt>
                <c:pt idx="5">
                  <c:v>$125,000-$149,999</c:v>
                </c:pt>
                <c:pt idx="6">
                  <c:v>$150,000-$174,999</c:v>
                </c:pt>
                <c:pt idx="7">
                  <c:v>$175,000-$199,999</c:v>
                </c:pt>
                <c:pt idx="8">
                  <c:v>$200,000 and up</c:v>
                </c:pt>
              </c:strCache>
            </c:strRef>
          </c:cat>
          <c:val>
            <c:numRef>
              <c:f>'Question 20'!$B$4:$B$12</c:f>
              <c:numCache>
                <c:formatCode>0.00%</c:formatCode>
                <c:ptCount val="9"/>
                <c:pt idx="0">
                  <c:v>0.1905</c:v>
                </c:pt>
                <c:pt idx="1">
                  <c:v>0</c:v>
                </c:pt>
                <c:pt idx="2">
                  <c:v>0.1905</c:v>
                </c:pt>
                <c:pt idx="3">
                  <c:v>4.7600000000000003E-2</c:v>
                </c:pt>
                <c:pt idx="4">
                  <c:v>0.23810000000000001</c:v>
                </c:pt>
                <c:pt idx="5">
                  <c:v>0</c:v>
                </c:pt>
                <c:pt idx="6">
                  <c:v>2.3800000000000002E-2</c:v>
                </c:pt>
                <c:pt idx="7">
                  <c:v>0.16669999999999999</c:v>
                </c:pt>
                <c:pt idx="8">
                  <c:v>0.1429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6-4F69-B2E0-4DB088BF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Where do you live? (See the map) City of Berkeley Map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3'!$A$4:$A$7</c:f>
              <c:strCache>
                <c:ptCount val="4"/>
                <c:pt idx="0">
                  <c:v>West of San Pablo Avenue</c:v>
                </c:pt>
                <c:pt idx="1">
                  <c:v>West of Shattuck Street</c:v>
                </c:pt>
                <c:pt idx="2">
                  <c:v>East of Shattuck Street</c:v>
                </c:pt>
                <c:pt idx="3">
                  <c:v>From Outside Berkeley (please specify the City/Town)</c:v>
                </c:pt>
              </c:strCache>
            </c:strRef>
          </c:cat>
          <c:val>
            <c:numRef>
              <c:f>'Question 3'!$B$4:$B$7</c:f>
              <c:numCache>
                <c:formatCode>0.00%</c:formatCode>
                <c:ptCount val="4"/>
                <c:pt idx="0">
                  <c:v>6.6699999999999995E-2</c:v>
                </c:pt>
                <c:pt idx="1">
                  <c:v>0.1333</c:v>
                </c:pt>
                <c:pt idx="2">
                  <c:v>0.15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8-4C15-8AA5-2089D16A2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What is the name of the destination that you are visiting today?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4'!$A$4:$A$39</c:f>
              <c:strCache>
                <c:ptCount val="36"/>
                <c:pt idx="0">
                  <c:v>Adventure Playground</c:v>
                </c:pt>
                <c:pt idx="1">
                  <c:v>Bay Area Kayak Polo Club</c:v>
                </c:pt>
                <c:pt idx="2">
                  <c:v>Berkeley Sportsman’s Center (aka the Bait Shop)</c:v>
                </c:pt>
                <c:pt idx="3">
                  <c:v>Berkeley Yacht Club</c:v>
                </c:pt>
                <c:pt idx="4">
                  <c:v>Boat Dry Storage Lot</c:v>
                </c:pt>
                <c:pt idx="5">
                  <c:v>Boat Launch (Northside)</c:v>
                </c:pt>
                <c:pt idx="6">
                  <c:v>Boat Launch (South Cove docks)</c:v>
                </c:pt>
                <c:pt idx="7">
                  <c:v>Boat Slip</c:v>
                </c:pt>
                <c:pt idx="8">
                  <c:v>Cal Adventures</c:v>
                </c:pt>
                <c:pt idx="9">
                  <c:v>Cal Sailing Club</c:v>
                </c:pt>
                <c:pt idx="10">
                  <c:v>Charter Fishing</c:v>
                </c:pt>
                <c:pt idx="11">
                  <c:v>Dragon Boats/Berkeley Racing and Canoe Center (BRCC)</c:v>
                </c:pt>
                <c:pt idx="12">
                  <c:v>Eastshore State Park (Berkeley Meadow; Brickyard Cove)</c:v>
                </c:pt>
                <c:pt idx="13">
                  <c:v>Event Charters, i.e. Hornblower and Compass Rose</c:v>
                </c:pt>
                <c:pt idx="14">
                  <c:v>Hotel Guest</c:v>
                </c:pt>
                <c:pt idx="15">
                  <c:v>Marina Blvd composting</c:v>
                </c:pt>
                <c:pt idx="16">
                  <c:v>Marine Center Boat Repairs</c:v>
                </c:pt>
                <c:pt idx="17">
                  <c:v>Modern Sailing</c:v>
                </c:pt>
                <c:pt idx="18">
                  <c:v>Other (specify)</c:v>
                </c:pt>
                <c:pt idx="19">
                  <c:v>Park: Cesar Chavez Park</c:v>
                </c:pt>
                <c:pt idx="20">
                  <c:v>Park: Horseshoe Park</c:v>
                </c:pt>
                <c:pt idx="21">
                  <c:v>Park: Shorebird Park/Beach</c:v>
                </c:pt>
                <c:pt idx="22">
                  <c:v>Pegasus Voyages</c:v>
                </c:pt>
                <c:pt idx="23">
                  <c:v>Restaurant: Berkeley Boathouse</c:v>
                </c:pt>
                <c:pt idx="24">
                  <c:v>Restaurant: Hana Japan</c:v>
                </c:pt>
                <c:pt idx="25">
                  <c:v>Restaurant: Marina Seafood Dockside Patio</c:v>
                </c:pt>
                <c:pt idx="26">
                  <c:v>Restaurant: Skates on the Bay</c:v>
                </c:pt>
                <c:pt idx="27">
                  <c:v>Restroom</c:v>
                </c:pt>
                <c:pt idx="28">
                  <c:v>Roaming Bean Coffee</c:v>
                </c:pt>
                <c:pt idx="29">
                  <c:v>San Francisco Bay Trail</c:v>
                </c:pt>
                <c:pt idx="30">
                  <c:v>Seabreeze Market (lunch, snack, etc.)</c:v>
                </c:pt>
                <c:pt idx="31">
                  <c:v>Seawall Drive</c:v>
                </c:pt>
                <c:pt idx="32">
                  <c:v>Shorebird Nature Center</c:v>
                </c:pt>
                <c:pt idx="33">
                  <c:v>Small Boat Docks/Hoists (Southside)</c:v>
                </c:pt>
                <c:pt idx="34">
                  <c:v>Water-based Commute (Red and White)</c:v>
                </c:pt>
                <c:pt idx="35">
                  <c:v>Work i.e. deck hand, commercial fishing captain, hotel employee, etc.</c:v>
                </c:pt>
              </c:strCache>
            </c:strRef>
          </c:cat>
          <c:val>
            <c:numRef>
              <c:f>'Question 4'!$B$4:$B$39</c:f>
              <c:numCache>
                <c:formatCode>0.00%</c:formatCode>
                <c:ptCount val="36"/>
                <c:pt idx="0">
                  <c:v>5.5599999999999997E-2</c:v>
                </c:pt>
                <c:pt idx="1">
                  <c:v>0</c:v>
                </c:pt>
                <c:pt idx="2">
                  <c:v>0</c:v>
                </c:pt>
                <c:pt idx="3">
                  <c:v>7.4099999999999999E-2</c:v>
                </c:pt>
                <c:pt idx="4">
                  <c:v>0</c:v>
                </c:pt>
                <c:pt idx="5">
                  <c:v>3.7000000000000012E-2</c:v>
                </c:pt>
                <c:pt idx="6">
                  <c:v>0</c:v>
                </c:pt>
                <c:pt idx="7">
                  <c:v>5.5599999999999997E-2</c:v>
                </c:pt>
                <c:pt idx="8">
                  <c:v>0</c:v>
                </c:pt>
                <c:pt idx="9">
                  <c:v>5.5599999999999997E-2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1.8499999999999999E-2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0.16669999999999999</c:v>
                </c:pt>
                <c:pt idx="19">
                  <c:v>0.38890000000000002</c:v>
                </c:pt>
                <c:pt idx="20">
                  <c:v>0</c:v>
                </c:pt>
                <c:pt idx="21">
                  <c:v>1.8499999999999999E-2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1.8499999999999999E-2</c:v>
                </c:pt>
                <c:pt idx="27">
                  <c:v>0</c:v>
                </c:pt>
                <c:pt idx="28">
                  <c:v>1.8499999999999999E-2</c:v>
                </c:pt>
                <c:pt idx="29">
                  <c:v>0</c:v>
                </c:pt>
                <c:pt idx="30">
                  <c:v>0</c:v>
                </c:pt>
                <c:pt idx="31">
                  <c:v>3.7000000000000012E-2</c:v>
                </c:pt>
                <c:pt idx="32">
                  <c:v>3.7000000000000012E-2</c:v>
                </c:pt>
                <c:pt idx="33">
                  <c:v>0</c:v>
                </c:pt>
                <c:pt idx="34">
                  <c:v>0</c:v>
                </c:pt>
                <c:pt idx="35">
                  <c:v>1.8499999999999999E-2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7-4AE9-9F17-639A17687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What brings you to the Waterfront? (Select all that apply)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5'!$A$4:$A$18</c:f>
              <c:strCache>
                <c:ptCount val="15"/>
                <c:pt idx="0">
                  <c:v>biking</c:v>
                </c:pt>
                <c:pt idx="1">
                  <c:v>charter fishing</c:v>
                </c:pt>
                <c:pt idx="2">
                  <c:v>cruise</c:v>
                </c:pt>
                <c:pt idx="3">
                  <c:v>dining</c:v>
                </c:pt>
                <c:pt idx="4">
                  <c:v>dog walking</c:v>
                </c:pt>
                <c:pt idx="5">
                  <c:v>Other (please specify)</c:v>
                </c:pt>
                <c:pt idx="6">
                  <c:v>picnicking</c:v>
                </c:pt>
                <c:pt idx="7">
                  <c:v>playground</c:v>
                </c:pt>
                <c:pt idx="8">
                  <c:v>running</c:v>
                </c:pt>
                <c:pt idx="9">
                  <c:v>sailing/boating</c:v>
                </c:pt>
                <c:pt idx="10">
                  <c:v>shoreline fishing</c:v>
                </c:pt>
                <c:pt idx="11">
                  <c:v>sightseeing/photography</c:v>
                </c:pt>
                <c:pt idx="12">
                  <c:v>swimming</c:v>
                </c:pt>
                <c:pt idx="13">
                  <c:v>walking</c:v>
                </c:pt>
                <c:pt idx="14">
                  <c:v>wildlife viewing</c:v>
                </c:pt>
              </c:strCache>
            </c:strRef>
          </c:cat>
          <c:val>
            <c:numRef>
              <c:f>'Question 5'!$B$4:$B$18</c:f>
              <c:numCache>
                <c:formatCode>0.00%</c:formatCode>
                <c:ptCount val="15"/>
                <c:pt idx="0">
                  <c:v>8.929999999999999E-2</c:v>
                </c:pt>
                <c:pt idx="1">
                  <c:v>3.5700000000000003E-2</c:v>
                </c:pt>
                <c:pt idx="2">
                  <c:v>0</c:v>
                </c:pt>
                <c:pt idx="3">
                  <c:v>0.1071</c:v>
                </c:pt>
                <c:pt idx="4">
                  <c:v>0.17860000000000001</c:v>
                </c:pt>
                <c:pt idx="5">
                  <c:v>0.2321</c:v>
                </c:pt>
                <c:pt idx="6">
                  <c:v>0.17860000000000001</c:v>
                </c:pt>
                <c:pt idx="7">
                  <c:v>8.929999999999999E-2</c:v>
                </c:pt>
                <c:pt idx="8">
                  <c:v>5.3600000000000002E-2</c:v>
                </c:pt>
                <c:pt idx="9">
                  <c:v>0.26790000000000003</c:v>
                </c:pt>
                <c:pt idx="10">
                  <c:v>1.7899999999999999E-2</c:v>
                </c:pt>
                <c:pt idx="11">
                  <c:v>0.21429999999999999</c:v>
                </c:pt>
                <c:pt idx="12">
                  <c:v>0</c:v>
                </c:pt>
                <c:pt idx="13">
                  <c:v>0.48209999999999997</c:v>
                </c:pt>
                <c:pt idx="14">
                  <c:v>0.16070000000000001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E-43AB-AA6D-34C78889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How frequently do you visit the Waterfront?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6'!$B$3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6'!$A$4:$A$11</c:f>
              <c:strCache>
                <c:ptCount val="8"/>
                <c:pt idx="0">
                  <c:v>Every day</c:v>
                </c:pt>
                <c:pt idx="1">
                  <c:v>A few times a week</c:v>
                </c:pt>
                <c:pt idx="2">
                  <c:v>About once a week</c:v>
                </c:pt>
                <c:pt idx="3">
                  <c:v>A few times a month</c:v>
                </c:pt>
                <c:pt idx="4">
                  <c:v>Once a month</c:v>
                </c:pt>
                <c:pt idx="5">
                  <c:v>Less than once a month</c:v>
                </c:pt>
                <c:pt idx="6">
                  <c:v>For special events</c:v>
                </c:pt>
                <c:pt idx="7">
                  <c:v>Rarely (please specify time of year)</c:v>
                </c:pt>
              </c:strCache>
            </c:strRef>
          </c:cat>
          <c:val>
            <c:numRef>
              <c:f>'Question 6'!$B$4:$B$11</c:f>
              <c:numCache>
                <c:formatCode>0.00%</c:formatCode>
                <c:ptCount val="8"/>
                <c:pt idx="0">
                  <c:v>0.1053</c:v>
                </c:pt>
                <c:pt idx="1">
                  <c:v>0.2281</c:v>
                </c:pt>
                <c:pt idx="2">
                  <c:v>0.15790000000000001</c:v>
                </c:pt>
                <c:pt idx="3">
                  <c:v>0.1053</c:v>
                </c:pt>
                <c:pt idx="4">
                  <c:v>1.7500000000000002E-2</c:v>
                </c:pt>
                <c:pt idx="5">
                  <c:v>0.1404</c:v>
                </c:pt>
                <c:pt idx="6">
                  <c:v>3.5099999999999999E-2</c:v>
                </c:pt>
                <c:pt idx="7">
                  <c:v>0.21049999999999999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7-4322-AB19-B7A8E53B9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Typical days that you visit the Waterfront? (Select all that apply).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7'!$B$3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7'!$A$4:$A$10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'Question 7'!$B$4:$B$10</c:f>
              <c:numCache>
                <c:formatCode>0.00%</c:formatCode>
                <c:ptCount val="7"/>
                <c:pt idx="0">
                  <c:v>0.28849999999999998</c:v>
                </c:pt>
                <c:pt idx="1">
                  <c:v>0.26919999999999999</c:v>
                </c:pt>
                <c:pt idx="2">
                  <c:v>0.3654</c:v>
                </c:pt>
                <c:pt idx="3">
                  <c:v>0.25</c:v>
                </c:pt>
                <c:pt idx="4">
                  <c:v>0.40379999999999999</c:v>
                </c:pt>
                <c:pt idx="5">
                  <c:v>0.98080000000000001</c:v>
                </c:pt>
                <c:pt idx="6">
                  <c:v>0.76919999999999999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A-4186-9D40-9EA7585BF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How long did you park for your activity today?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8'!$B$3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8'!$A$4:$A$8</c:f>
              <c:strCache>
                <c:ptCount val="5"/>
                <c:pt idx="0">
                  <c:v>Less than an hour</c:v>
                </c:pt>
                <c:pt idx="1">
                  <c:v>1-2 hours</c:v>
                </c:pt>
                <c:pt idx="2">
                  <c:v>2-4 hours</c:v>
                </c:pt>
                <c:pt idx="3">
                  <c:v>4-8 hours</c:v>
                </c:pt>
                <c:pt idx="4">
                  <c:v>8+ hours</c:v>
                </c:pt>
              </c:strCache>
            </c:strRef>
          </c:cat>
          <c:val>
            <c:numRef>
              <c:f>'Question 8'!$B$4:$B$8</c:f>
              <c:numCache>
                <c:formatCode>0.00%</c:formatCode>
                <c:ptCount val="5"/>
                <c:pt idx="0">
                  <c:v>0.17860000000000001</c:v>
                </c:pt>
                <c:pt idx="1">
                  <c:v>0.21429999999999999</c:v>
                </c:pt>
                <c:pt idx="2">
                  <c:v>0.21429999999999999</c:v>
                </c:pt>
                <c:pt idx="3">
                  <c:v>0.19639999999999999</c:v>
                </c:pt>
                <c:pt idx="4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6-49AF-9C66-C82D68AE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How many passengers other than you were there in your vehicle?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9'!$B$3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9'!$A$4:$A$7</c:f>
              <c:strCache>
                <c:ptCount val="4"/>
                <c:pt idx="0">
                  <c:v>Drove Alone</c:v>
                </c:pt>
                <c:pt idx="1">
                  <c:v>1</c:v>
                </c:pt>
                <c:pt idx="2">
                  <c:v>2</c:v>
                </c:pt>
                <c:pt idx="3">
                  <c:v>3+</c:v>
                </c:pt>
              </c:strCache>
            </c:strRef>
          </c:cat>
          <c:val>
            <c:numRef>
              <c:f>'Question 9'!$B$4:$B$7</c:f>
              <c:numCache>
                <c:formatCode>0.00%</c:formatCode>
                <c:ptCount val="4"/>
                <c:pt idx="0">
                  <c:v>0.26319999999999999</c:v>
                </c:pt>
                <c:pt idx="1">
                  <c:v>0.12280000000000001</c:v>
                </c:pt>
                <c:pt idx="2">
                  <c:v>0.36840000000000012</c:v>
                </c:pt>
                <c:pt idx="3">
                  <c:v>0.24560000000000001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D-42DA-A5D7-A5C6C87E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Do you normally park at this location?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10'!$B$3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10'!$A$4:$A$5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'Question 10'!$B$4:$B$5</c:f>
              <c:numCache>
                <c:formatCode>0.00%</c:formatCode>
                <c:ptCount val="2"/>
                <c:pt idx="0">
                  <c:v>0.80359999999999998</c:v>
                </c:pt>
                <c:pt idx="1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B-4851-929F-98E401D6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23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590550</xdr:colOff>
      <xdr:row>1</xdr:row>
      <xdr:rowOff>133350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41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F40D3F-828E-459D-88EF-0D06A6871739}" name="Table1" displayName="Table1" ref="A3:C18" totalsRowShown="0">
  <autoFilter ref="A3:C18" xr:uid="{C2F40D3F-828E-459D-88EF-0D06A6871739}"/>
  <sortState xmlns:xlrd2="http://schemas.microsoft.com/office/spreadsheetml/2017/richdata2" ref="A4:C18">
    <sortCondition ref="A3:A18"/>
  </sortState>
  <tableColumns count="3">
    <tableColumn id="1" xr3:uid="{8EEFF268-E26C-48D7-B945-555FBF2DEC31}" name="Answer Choices" dataDxfId="2"/>
    <tableColumn id="2" xr3:uid="{567B2827-58FD-4E2C-8D23-BAEDD126F5A1}" name="Responses" dataDxfId="1"/>
    <tableColumn id="3" xr3:uid="{6EDE4BB5-9CCC-4C00-B5D0-DACE4512F7E8}" name="Column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/>
  </sheetViews>
  <sheetFormatPr defaultRowHeight="15" x14ac:dyDescent="0.25"/>
  <cols>
    <col min="1" max="1" width="14" customWidth="1"/>
    <col min="2" max="3" width="12" customWidth="1"/>
  </cols>
  <sheetData>
    <row r="1" spans="1:3" ht="18" x14ac:dyDescent="0.25">
      <c r="A1" s="1" t="s">
        <v>0</v>
      </c>
    </row>
    <row r="2" spans="1:3" ht="15.75" x14ac:dyDescent="0.25">
      <c r="A2" s="2" t="s">
        <v>1</v>
      </c>
    </row>
    <row r="3" spans="1:3" x14ac:dyDescent="0.25">
      <c r="A3" s="3" t="s">
        <v>2</v>
      </c>
      <c r="B3" s="8" t="s">
        <v>3</v>
      </c>
      <c r="C3" s="9"/>
    </row>
    <row r="4" spans="1:3" x14ac:dyDescent="0.25">
      <c r="A4" s="4" t="s">
        <v>4</v>
      </c>
      <c r="B4" s="5">
        <v>1</v>
      </c>
      <c r="C4" s="6">
        <v>60</v>
      </c>
    </row>
    <row r="5" spans="1:3" x14ac:dyDescent="0.25">
      <c r="A5" s="7"/>
      <c r="B5" s="7" t="s">
        <v>5</v>
      </c>
      <c r="C5" s="7">
        <v>60</v>
      </c>
    </row>
    <row r="6" spans="1:3" x14ac:dyDescent="0.25">
      <c r="A6" s="7"/>
      <c r="B6" s="7" t="s">
        <v>6</v>
      </c>
      <c r="C6" s="7">
        <v>0</v>
      </c>
    </row>
  </sheetData>
  <mergeCells count="1">
    <mergeCell ref="B3:C3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C4" sqref="C4:C7"/>
    </sheetView>
  </sheetViews>
  <sheetFormatPr defaultRowHeight="15" x14ac:dyDescent="0.25"/>
  <cols>
    <col min="1" max="1" width="14" customWidth="1"/>
    <col min="2" max="3" width="12" customWidth="1"/>
  </cols>
  <sheetData>
    <row r="1" spans="1:3" ht="18" x14ac:dyDescent="0.25">
      <c r="A1" s="1" t="s">
        <v>0</v>
      </c>
    </row>
    <row r="2" spans="1:3" ht="15.75" x14ac:dyDescent="0.25">
      <c r="A2" s="2" t="s">
        <v>111</v>
      </c>
    </row>
    <row r="3" spans="1:3" x14ac:dyDescent="0.25">
      <c r="A3" s="3" t="s">
        <v>2</v>
      </c>
      <c r="B3" s="8" t="s">
        <v>3</v>
      </c>
      <c r="C3" s="9"/>
    </row>
    <row r="4" spans="1:3" x14ac:dyDescent="0.25">
      <c r="A4" s="4" t="s">
        <v>112</v>
      </c>
      <c r="B4" s="5">
        <v>0.80359999999999998</v>
      </c>
      <c r="C4" s="6">
        <v>45</v>
      </c>
    </row>
    <row r="5" spans="1:3" x14ac:dyDescent="0.25">
      <c r="A5" s="4" t="s">
        <v>113</v>
      </c>
      <c r="B5" s="5">
        <v>0.19639999999999999</v>
      </c>
      <c r="C5" s="6">
        <v>11</v>
      </c>
    </row>
    <row r="6" spans="1:3" x14ac:dyDescent="0.25">
      <c r="A6" s="7"/>
      <c r="B6" s="7" t="s">
        <v>5</v>
      </c>
      <c r="C6" s="7">
        <v>56</v>
      </c>
    </row>
    <row r="7" spans="1:3" x14ac:dyDescent="0.25">
      <c r="A7" s="7"/>
      <c r="B7" s="7" t="s">
        <v>6</v>
      </c>
      <c r="C7" s="7">
        <v>4</v>
      </c>
    </row>
  </sheetData>
  <mergeCells count="1">
    <mergeCell ref="B3:C3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selection activeCell="C4" sqref="C4:C7"/>
    </sheetView>
  </sheetViews>
  <sheetFormatPr defaultRowHeight="15" x14ac:dyDescent="0.25"/>
  <cols>
    <col min="1" max="1" width="14" customWidth="1"/>
    <col min="2" max="3" width="12" customWidth="1"/>
  </cols>
  <sheetData>
    <row r="1" spans="1:3" ht="18" x14ac:dyDescent="0.25">
      <c r="A1" s="1" t="s">
        <v>0</v>
      </c>
    </row>
    <row r="2" spans="1:3" ht="15.75" x14ac:dyDescent="0.25">
      <c r="A2" s="2" t="s">
        <v>114</v>
      </c>
    </row>
    <row r="3" spans="1:3" x14ac:dyDescent="0.25">
      <c r="A3" s="3" t="s">
        <v>2</v>
      </c>
      <c r="B3" s="8" t="s">
        <v>3</v>
      </c>
      <c r="C3" s="9"/>
    </row>
    <row r="4" spans="1:3" x14ac:dyDescent="0.25">
      <c r="A4" s="4" t="s">
        <v>112</v>
      </c>
      <c r="B4" s="5">
        <v>0.9123</v>
      </c>
      <c r="C4" s="6">
        <v>52</v>
      </c>
    </row>
    <row r="5" spans="1:3" x14ac:dyDescent="0.25">
      <c r="A5" s="4" t="s">
        <v>113</v>
      </c>
      <c r="B5" s="5">
        <v>8.77E-2</v>
      </c>
      <c r="C5" s="6">
        <v>5</v>
      </c>
    </row>
    <row r="6" spans="1:3" x14ac:dyDescent="0.25">
      <c r="A6" s="7"/>
      <c r="B6" s="7" t="s">
        <v>5</v>
      </c>
      <c r="C6" s="7">
        <v>57</v>
      </c>
    </row>
    <row r="7" spans="1:3" x14ac:dyDescent="0.25">
      <c r="A7" s="7"/>
      <c r="B7" s="7" t="s">
        <v>6</v>
      </c>
      <c r="C7" s="7">
        <v>3</v>
      </c>
    </row>
  </sheetData>
  <mergeCells count="1">
    <mergeCell ref="B3:C3"/>
  </mergeCell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9"/>
  <sheetViews>
    <sheetView workbookViewId="0">
      <selection activeCell="C4" sqref="C4:C9"/>
    </sheetView>
  </sheetViews>
  <sheetFormatPr defaultRowHeight="15" x14ac:dyDescent="0.25"/>
  <cols>
    <col min="1" max="1" width="60" customWidth="1"/>
    <col min="2" max="3" width="12" customWidth="1"/>
  </cols>
  <sheetData>
    <row r="1" spans="1:3" ht="18" x14ac:dyDescent="0.25">
      <c r="A1" s="1" t="s">
        <v>0</v>
      </c>
    </row>
    <row r="2" spans="1:3" ht="15.75" x14ac:dyDescent="0.25">
      <c r="A2" s="2" t="s">
        <v>115</v>
      </c>
    </row>
    <row r="3" spans="1:3" x14ac:dyDescent="0.25">
      <c r="A3" s="3" t="s">
        <v>2</v>
      </c>
      <c r="B3" s="8" t="s">
        <v>3</v>
      </c>
      <c r="C3" s="9"/>
    </row>
    <row r="4" spans="1:3" x14ac:dyDescent="0.25">
      <c r="A4" s="4" t="s">
        <v>116</v>
      </c>
      <c r="B4" s="5">
        <v>0.83640000000000003</v>
      </c>
      <c r="C4" s="6">
        <v>46</v>
      </c>
    </row>
    <row r="5" spans="1:3" x14ac:dyDescent="0.25">
      <c r="A5" s="4" t="s">
        <v>117</v>
      </c>
      <c r="B5" s="5">
        <v>9.0899999999999995E-2</v>
      </c>
      <c r="C5" s="6">
        <v>5</v>
      </c>
    </row>
    <row r="6" spans="1:3" x14ac:dyDescent="0.25">
      <c r="A6" s="4" t="s">
        <v>118</v>
      </c>
      <c r="B6" s="5">
        <v>1.8200000000000001E-2</v>
      </c>
      <c r="C6" s="6">
        <v>1</v>
      </c>
    </row>
    <row r="7" spans="1:3" x14ac:dyDescent="0.25">
      <c r="A7" s="4" t="s">
        <v>119</v>
      </c>
      <c r="B7" s="5">
        <v>5.45E-2</v>
      </c>
      <c r="C7" s="6">
        <v>3</v>
      </c>
    </row>
    <row r="8" spans="1:3" x14ac:dyDescent="0.25">
      <c r="A8" s="7"/>
      <c r="B8" s="7" t="s">
        <v>5</v>
      </c>
      <c r="C8" s="7">
        <v>55</v>
      </c>
    </row>
    <row r="9" spans="1:3" x14ac:dyDescent="0.25">
      <c r="A9" s="7"/>
      <c r="B9" s="7" t="s">
        <v>6</v>
      </c>
      <c r="C9" s="7">
        <v>5</v>
      </c>
    </row>
  </sheetData>
  <mergeCells count="1">
    <mergeCell ref="B3:C3"/>
  </mergeCell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"/>
  <sheetViews>
    <sheetView workbookViewId="0"/>
  </sheetViews>
  <sheetFormatPr defaultRowHeight="15" x14ac:dyDescent="0.25"/>
  <cols>
    <col min="1" max="2" width="14" customWidth="1"/>
    <col min="3" max="5" width="12" customWidth="1"/>
  </cols>
  <sheetData>
    <row r="1" spans="1:5" ht="18" x14ac:dyDescent="0.25">
      <c r="A1" s="1" t="s">
        <v>0</v>
      </c>
    </row>
    <row r="2" spans="1:5" ht="15.75" x14ac:dyDescent="0.25">
      <c r="A2" s="2" t="s">
        <v>120</v>
      </c>
    </row>
    <row r="3" spans="1:5" x14ac:dyDescent="0.25">
      <c r="A3" s="3" t="s">
        <v>2</v>
      </c>
      <c r="B3" s="3" t="s">
        <v>121</v>
      </c>
      <c r="C3" s="3" t="s">
        <v>122</v>
      </c>
      <c r="D3" s="8" t="s">
        <v>3</v>
      </c>
      <c r="E3" s="9"/>
    </row>
    <row r="4" spans="1:5" x14ac:dyDescent="0.25">
      <c r="A4" s="4" t="s">
        <v>123</v>
      </c>
      <c r="B4" s="6">
        <v>7.1568627450980404</v>
      </c>
      <c r="C4" s="6">
        <v>365</v>
      </c>
      <c r="D4" s="5">
        <v>1</v>
      </c>
      <c r="E4" s="6">
        <v>51</v>
      </c>
    </row>
    <row r="5" spans="1:5" x14ac:dyDescent="0.25">
      <c r="A5" s="7"/>
      <c r="B5" s="7"/>
      <c r="C5" s="7"/>
      <c r="D5" s="7" t="s">
        <v>5</v>
      </c>
      <c r="E5" s="7">
        <v>51</v>
      </c>
    </row>
    <row r="6" spans="1:5" x14ac:dyDescent="0.25">
      <c r="A6" s="7"/>
      <c r="B6" s="7"/>
      <c r="C6" s="7"/>
      <c r="D6" s="7" t="s">
        <v>6</v>
      </c>
      <c r="E6" s="7">
        <v>9</v>
      </c>
    </row>
  </sheetData>
  <mergeCells count="1">
    <mergeCell ref="D3:E3"/>
  </mergeCells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"/>
  <sheetViews>
    <sheetView workbookViewId="0">
      <selection activeCell="C4" sqref="C4:C7"/>
    </sheetView>
  </sheetViews>
  <sheetFormatPr defaultRowHeight="15" x14ac:dyDescent="0.25"/>
  <cols>
    <col min="1" max="1" width="14" customWidth="1"/>
    <col min="2" max="3" width="12" customWidth="1"/>
  </cols>
  <sheetData>
    <row r="1" spans="1:3" ht="18" x14ac:dyDescent="0.25">
      <c r="A1" s="1" t="s">
        <v>0</v>
      </c>
    </row>
    <row r="2" spans="1:3" ht="15.75" x14ac:dyDescent="0.25">
      <c r="A2" s="2" t="s">
        <v>124</v>
      </c>
    </row>
    <row r="3" spans="1:3" x14ac:dyDescent="0.25">
      <c r="A3" s="3" t="s">
        <v>2</v>
      </c>
      <c r="B3" s="8" t="s">
        <v>3</v>
      </c>
      <c r="C3" s="9"/>
    </row>
    <row r="4" spans="1:3" x14ac:dyDescent="0.25">
      <c r="A4" s="4" t="s">
        <v>112</v>
      </c>
      <c r="B4" s="5">
        <v>0.2</v>
      </c>
      <c r="C4" s="6">
        <v>11</v>
      </c>
    </row>
    <row r="5" spans="1:3" x14ac:dyDescent="0.25">
      <c r="A5" s="4" t="s">
        <v>113</v>
      </c>
      <c r="B5" s="5">
        <v>0.8</v>
      </c>
      <c r="C5" s="6">
        <v>44</v>
      </c>
    </row>
    <row r="6" spans="1:3" x14ac:dyDescent="0.25">
      <c r="A6" s="7"/>
      <c r="B6" s="7" t="s">
        <v>5</v>
      </c>
      <c r="C6" s="7">
        <v>55</v>
      </c>
    </row>
    <row r="7" spans="1:3" x14ac:dyDescent="0.25">
      <c r="A7" s="7"/>
      <c r="B7" s="7" t="s">
        <v>6</v>
      </c>
      <c r="C7" s="7">
        <v>5</v>
      </c>
    </row>
  </sheetData>
  <mergeCells count="1">
    <mergeCell ref="B3:C3"/>
  </mergeCells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4"/>
  <sheetViews>
    <sheetView workbookViewId="0">
      <selection activeCell="C2" sqref="C2:C12"/>
    </sheetView>
  </sheetViews>
  <sheetFormatPr defaultRowHeight="15" x14ac:dyDescent="0.25"/>
  <cols>
    <col min="1" max="1" width="51" customWidth="1"/>
    <col min="2" max="3" width="12" customWidth="1"/>
  </cols>
  <sheetData>
    <row r="1" spans="1:3" x14ac:dyDescent="0.25">
      <c r="A1" s="3" t="s">
        <v>2</v>
      </c>
      <c r="B1" s="8" t="s">
        <v>3</v>
      </c>
      <c r="C1" s="9"/>
    </row>
    <row r="2" spans="1:3" x14ac:dyDescent="0.25">
      <c r="A2" s="4" t="s">
        <v>127</v>
      </c>
      <c r="B2" s="5">
        <v>0.2157</v>
      </c>
      <c r="C2" s="6">
        <v>11</v>
      </c>
    </row>
    <row r="3" spans="1:3" x14ac:dyDescent="0.25">
      <c r="A3" s="4" t="s">
        <v>134</v>
      </c>
      <c r="B3" s="5">
        <v>0.23530000000000001</v>
      </c>
      <c r="C3" s="6">
        <v>12</v>
      </c>
    </row>
    <row r="4" spans="1:3" x14ac:dyDescent="0.25">
      <c r="A4" s="4" t="s">
        <v>128</v>
      </c>
      <c r="B4" s="5">
        <v>0.2157</v>
      </c>
      <c r="C4" s="6">
        <v>11</v>
      </c>
    </row>
    <row r="5" spans="1:3" x14ac:dyDescent="0.25">
      <c r="A5" s="4" t="s">
        <v>25</v>
      </c>
      <c r="B5" s="5">
        <v>0.2157</v>
      </c>
      <c r="C5" s="6">
        <v>11</v>
      </c>
    </row>
    <row r="6" spans="1:3" x14ac:dyDescent="0.25">
      <c r="A6" s="4" t="s">
        <v>132</v>
      </c>
      <c r="B6" s="5">
        <v>0.25490000000000002</v>
      </c>
      <c r="C6" s="6">
        <v>13</v>
      </c>
    </row>
    <row r="7" spans="1:3" x14ac:dyDescent="0.25">
      <c r="A7" s="4" t="s">
        <v>129</v>
      </c>
      <c r="B7" s="5">
        <v>0.27450000000000002</v>
      </c>
      <c r="C7" s="6">
        <v>14</v>
      </c>
    </row>
    <row r="8" spans="1:3" x14ac:dyDescent="0.25">
      <c r="A8" s="4" t="s">
        <v>130</v>
      </c>
      <c r="B8" s="5">
        <v>0.29409999999999997</v>
      </c>
      <c r="C8" s="6">
        <v>15</v>
      </c>
    </row>
    <row r="9" spans="1:3" x14ac:dyDescent="0.25">
      <c r="A9" s="4" t="s">
        <v>125</v>
      </c>
      <c r="B9" s="5">
        <v>0.29409999999999997</v>
      </c>
      <c r="C9" s="6">
        <v>15</v>
      </c>
    </row>
    <row r="10" spans="1:3" x14ac:dyDescent="0.25">
      <c r="A10" s="4" t="s">
        <v>131</v>
      </c>
      <c r="B10" s="5">
        <v>0.1176</v>
      </c>
      <c r="C10" s="6">
        <v>6</v>
      </c>
    </row>
    <row r="11" spans="1:3" x14ac:dyDescent="0.25">
      <c r="A11" s="4" t="s">
        <v>126</v>
      </c>
      <c r="B11" s="5">
        <v>0.2157</v>
      </c>
      <c r="C11" s="6">
        <v>11</v>
      </c>
    </row>
    <row r="12" spans="1:3" x14ac:dyDescent="0.25">
      <c r="A12" s="4" t="s">
        <v>133</v>
      </c>
      <c r="B12" s="5">
        <v>1.9599999999999999E-2</v>
      </c>
      <c r="C12" s="6">
        <v>1</v>
      </c>
    </row>
    <row r="13" spans="1:3" x14ac:dyDescent="0.25">
      <c r="A13" s="7"/>
      <c r="B13" s="7"/>
      <c r="C13" s="7"/>
    </row>
    <row r="14" spans="1:3" x14ac:dyDescent="0.25">
      <c r="A14" s="7"/>
      <c r="B14" s="7"/>
      <c r="C14" s="7"/>
    </row>
  </sheetData>
  <autoFilter ref="A1:C16" xr:uid="{00000000-0001-0000-0E00-000000000000}">
    <filterColumn colId="1" showButton="0"/>
    <sortState xmlns:xlrd2="http://schemas.microsoft.com/office/spreadsheetml/2017/richdata2" ref="A2:C16">
      <sortCondition ref="A1:A16"/>
    </sortState>
  </autoFilter>
  <mergeCells count="1">
    <mergeCell ref="B1:C1"/>
  </mergeCells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"/>
  <sheetViews>
    <sheetView workbookViewId="0"/>
  </sheetViews>
  <sheetFormatPr defaultRowHeight="15" x14ac:dyDescent="0.25"/>
  <cols>
    <col min="1" max="1" width="12" customWidth="1"/>
  </cols>
  <sheetData>
    <row r="1" spans="1:2" ht="18" x14ac:dyDescent="0.25">
      <c r="A1" s="1" t="s">
        <v>0</v>
      </c>
    </row>
    <row r="2" spans="1:2" ht="15.75" x14ac:dyDescent="0.25">
      <c r="A2" s="2" t="s">
        <v>135</v>
      </c>
    </row>
    <row r="3" spans="1:2" x14ac:dyDescent="0.25">
      <c r="A3" s="7" t="s">
        <v>5</v>
      </c>
      <c r="B3" s="7">
        <v>19</v>
      </c>
    </row>
    <row r="4" spans="1:2" x14ac:dyDescent="0.25">
      <c r="A4" s="7" t="s">
        <v>6</v>
      </c>
      <c r="B4" s="7">
        <v>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2"/>
  <sheetViews>
    <sheetView workbookViewId="0">
      <selection activeCell="C4" sqref="C4:C12"/>
    </sheetView>
  </sheetViews>
  <sheetFormatPr defaultRowHeight="15" x14ac:dyDescent="0.25"/>
  <cols>
    <col min="1" max="1" width="14" customWidth="1"/>
    <col min="2" max="3" width="12" customWidth="1"/>
  </cols>
  <sheetData>
    <row r="1" spans="1:3" ht="18" x14ac:dyDescent="0.25">
      <c r="A1" s="1" t="s">
        <v>0</v>
      </c>
    </row>
    <row r="2" spans="1:3" ht="15.75" x14ac:dyDescent="0.25">
      <c r="A2" s="2" t="s">
        <v>136</v>
      </c>
    </row>
    <row r="3" spans="1:3" x14ac:dyDescent="0.25">
      <c r="A3" s="3" t="s">
        <v>2</v>
      </c>
      <c r="B3" s="8" t="s">
        <v>3</v>
      </c>
      <c r="C3" s="9"/>
    </row>
    <row r="4" spans="1:3" x14ac:dyDescent="0.25">
      <c r="A4" s="4" t="s">
        <v>137</v>
      </c>
      <c r="B4" s="5">
        <v>1.8200000000000001E-2</v>
      </c>
      <c r="C4" s="6">
        <v>1</v>
      </c>
    </row>
    <row r="5" spans="1:3" x14ac:dyDescent="0.25">
      <c r="A5" s="4" t="s">
        <v>138</v>
      </c>
      <c r="B5" s="5">
        <v>9.0899999999999995E-2</v>
      </c>
      <c r="C5" s="6">
        <v>5</v>
      </c>
    </row>
    <row r="6" spans="1:3" x14ac:dyDescent="0.25">
      <c r="A6" s="4" t="s">
        <v>139</v>
      </c>
      <c r="B6" s="5">
        <v>0.2364</v>
      </c>
      <c r="C6" s="6">
        <v>13</v>
      </c>
    </row>
    <row r="7" spans="1:3" x14ac:dyDescent="0.25">
      <c r="A7" s="4" t="s">
        <v>140</v>
      </c>
      <c r="B7" s="5">
        <v>0.2</v>
      </c>
      <c r="C7" s="6">
        <v>11</v>
      </c>
    </row>
    <row r="8" spans="1:3" x14ac:dyDescent="0.25">
      <c r="A8" s="4" t="s">
        <v>141</v>
      </c>
      <c r="B8" s="5">
        <v>9.0899999999999995E-2</v>
      </c>
      <c r="C8" s="6">
        <v>5</v>
      </c>
    </row>
    <row r="9" spans="1:3" x14ac:dyDescent="0.25">
      <c r="A9" s="4" t="s">
        <v>142</v>
      </c>
      <c r="B9" s="5">
        <v>0.2</v>
      </c>
      <c r="C9" s="6">
        <v>11</v>
      </c>
    </row>
    <row r="10" spans="1:3" x14ac:dyDescent="0.25">
      <c r="A10" s="4" t="s">
        <v>143</v>
      </c>
      <c r="B10" s="5">
        <v>0.1636</v>
      </c>
      <c r="C10" s="6">
        <v>9</v>
      </c>
    </row>
    <row r="11" spans="1:3" x14ac:dyDescent="0.25">
      <c r="A11" s="7"/>
      <c r="B11" s="7" t="s">
        <v>5</v>
      </c>
      <c r="C11" s="7">
        <v>55</v>
      </c>
    </row>
    <row r="12" spans="1:3" x14ac:dyDescent="0.25">
      <c r="A12" s="7"/>
      <c r="B12" s="7" t="s">
        <v>6</v>
      </c>
      <c r="C12" s="7">
        <v>5</v>
      </c>
    </row>
  </sheetData>
  <mergeCells count="1">
    <mergeCell ref="B3:C3"/>
  </mergeCells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2"/>
  <sheetViews>
    <sheetView workbookViewId="0">
      <selection activeCell="C4" sqref="C4:C12"/>
    </sheetView>
  </sheetViews>
  <sheetFormatPr defaultRowHeight="15" x14ac:dyDescent="0.25"/>
  <cols>
    <col min="1" max="1" width="48" customWidth="1"/>
    <col min="2" max="3" width="12" customWidth="1"/>
  </cols>
  <sheetData>
    <row r="1" spans="1:3" ht="18" x14ac:dyDescent="0.25">
      <c r="A1" s="1" t="s">
        <v>0</v>
      </c>
    </row>
    <row r="2" spans="1:3" ht="15.75" x14ac:dyDescent="0.25">
      <c r="A2" s="2" t="s">
        <v>144</v>
      </c>
    </row>
    <row r="3" spans="1:3" x14ac:dyDescent="0.25">
      <c r="A3" s="3" t="s">
        <v>2</v>
      </c>
      <c r="B3" s="8" t="s">
        <v>3</v>
      </c>
      <c r="C3" s="9"/>
    </row>
    <row r="4" spans="1:3" x14ac:dyDescent="0.25">
      <c r="A4" s="4" t="s">
        <v>145</v>
      </c>
      <c r="B4" s="5">
        <v>0.61109999999999998</v>
      </c>
      <c r="C4" s="6">
        <v>33</v>
      </c>
    </row>
    <row r="5" spans="1:3" x14ac:dyDescent="0.25">
      <c r="A5" s="4" t="s">
        <v>146</v>
      </c>
      <c r="B5" s="5">
        <v>7.4099999999999999E-2</v>
      </c>
      <c r="C5" s="6">
        <v>4</v>
      </c>
    </row>
    <row r="6" spans="1:3" x14ac:dyDescent="0.25">
      <c r="A6" s="4" t="s">
        <v>147</v>
      </c>
      <c r="B6" s="5">
        <v>5.5599999999999997E-2</v>
      </c>
      <c r="C6" s="6">
        <v>3</v>
      </c>
    </row>
    <row r="7" spans="1:3" x14ac:dyDescent="0.25">
      <c r="A7" s="4" t="s">
        <v>148</v>
      </c>
      <c r="B7" s="5">
        <v>7.4099999999999999E-2</v>
      </c>
      <c r="C7" s="6">
        <v>4</v>
      </c>
    </row>
    <row r="8" spans="1:3" x14ac:dyDescent="0.25">
      <c r="A8" s="4" t="s">
        <v>149</v>
      </c>
      <c r="B8" s="5">
        <v>0</v>
      </c>
      <c r="C8" s="6">
        <v>0</v>
      </c>
    </row>
    <row r="9" spans="1:3" x14ac:dyDescent="0.25">
      <c r="A9" s="4" t="s">
        <v>150</v>
      </c>
      <c r="B9" s="5">
        <v>1.8499999999999999E-2</v>
      </c>
      <c r="C9" s="6">
        <v>1</v>
      </c>
    </row>
    <row r="10" spans="1:3" x14ac:dyDescent="0.25">
      <c r="A10" s="4" t="s">
        <v>25</v>
      </c>
      <c r="B10" s="5">
        <v>0.16669999999999999</v>
      </c>
      <c r="C10" s="6">
        <v>9</v>
      </c>
    </row>
    <row r="11" spans="1:3" x14ac:dyDescent="0.25">
      <c r="A11" s="7"/>
      <c r="B11" s="7" t="s">
        <v>5</v>
      </c>
      <c r="C11" s="7">
        <v>54</v>
      </c>
    </row>
    <row r="12" spans="1:3" x14ac:dyDescent="0.25">
      <c r="A12" s="7"/>
      <c r="B12" s="7" t="s">
        <v>6</v>
      </c>
      <c r="C12" s="7">
        <v>6</v>
      </c>
    </row>
  </sheetData>
  <mergeCells count="1">
    <mergeCell ref="B3:C3"/>
  </mergeCells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7"/>
  <sheetViews>
    <sheetView workbookViewId="0">
      <selection activeCell="C4" sqref="C4:C7"/>
    </sheetView>
  </sheetViews>
  <sheetFormatPr defaultRowHeight="15" x14ac:dyDescent="0.25"/>
  <cols>
    <col min="1" max="1" width="14" customWidth="1"/>
    <col min="2" max="3" width="12" customWidth="1"/>
  </cols>
  <sheetData>
    <row r="1" spans="1:3" ht="18" x14ac:dyDescent="0.25">
      <c r="A1" s="1" t="s">
        <v>0</v>
      </c>
    </row>
    <row r="2" spans="1:3" ht="15.75" x14ac:dyDescent="0.25">
      <c r="A2" s="2" t="s">
        <v>151</v>
      </c>
    </row>
    <row r="3" spans="1:3" x14ac:dyDescent="0.25">
      <c r="A3" s="3" t="s">
        <v>2</v>
      </c>
      <c r="B3" s="8" t="s">
        <v>3</v>
      </c>
      <c r="C3" s="9"/>
    </row>
    <row r="4" spans="1:3" x14ac:dyDescent="0.25">
      <c r="A4" s="4" t="s">
        <v>112</v>
      </c>
      <c r="B4" s="5">
        <v>0.125</v>
      </c>
    </row>
    <row r="5" spans="1:3" x14ac:dyDescent="0.25">
      <c r="A5" s="4" t="s">
        <v>113</v>
      </c>
      <c r="B5" s="5">
        <v>0.875</v>
      </c>
    </row>
    <row r="6" spans="1:3" x14ac:dyDescent="0.25">
      <c r="A6" s="7"/>
      <c r="B6" s="7" t="s">
        <v>5</v>
      </c>
    </row>
    <row r="7" spans="1:3" x14ac:dyDescent="0.25">
      <c r="A7" s="7"/>
      <c r="B7" s="7" t="s">
        <v>6</v>
      </c>
    </row>
  </sheetData>
  <mergeCells count="1">
    <mergeCell ref="B3:C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abSelected="1" workbookViewId="0">
      <selection activeCell="A3" sqref="A3:C23"/>
    </sheetView>
  </sheetViews>
  <sheetFormatPr defaultRowHeight="15" x14ac:dyDescent="0.25"/>
  <cols>
    <col min="1" max="1" width="22" customWidth="1"/>
    <col min="2" max="3" width="12" customWidth="1"/>
  </cols>
  <sheetData>
    <row r="1" spans="1:3" ht="18" x14ac:dyDescent="0.25">
      <c r="A1" s="1" t="s">
        <v>0</v>
      </c>
    </row>
    <row r="2" spans="1:3" ht="15.75" x14ac:dyDescent="0.25">
      <c r="A2" s="2" t="s">
        <v>7</v>
      </c>
    </row>
    <row r="3" spans="1:3" x14ac:dyDescent="0.25">
      <c r="A3" s="3" t="s">
        <v>2</v>
      </c>
      <c r="B3" s="8" t="s">
        <v>3</v>
      </c>
      <c r="C3" s="9"/>
    </row>
    <row r="4" spans="1:3" x14ac:dyDescent="0.25">
      <c r="A4" s="4" t="s">
        <v>8</v>
      </c>
      <c r="B4" s="5">
        <v>0</v>
      </c>
      <c r="C4" s="6">
        <v>0</v>
      </c>
    </row>
    <row r="5" spans="1:3" x14ac:dyDescent="0.25">
      <c r="A5" s="4" t="s">
        <v>9</v>
      </c>
      <c r="B5" s="5">
        <v>3.3300000000000003E-2</v>
      </c>
      <c r="C5" s="6">
        <v>2</v>
      </c>
    </row>
    <row r="6" spans="1:3" x14ac:dyDescent="0.25">
      <c r="A6" s="4" t="s">
        <v>10</v>
      </c>
      <c r="B6" s="5">
        <v>6.6699999999999995E-2</v>
      </c>
      <c r="C6" s="6">
        <v>4</v>
      </c>
    </row>
    <row r="7" spans="1:3" x14ac:dyDescent="0.25">
      <c r="A7" s="4" t="s">
        <v>11</v>
      </c>
      <c r="B7" s="5">
        <v>0</v>
      </c>
      <c r="C7" s="6">
        <v>0</v>
      </c>
    </row>
    <row r="8" spans="1:3" x14ac:dyDescent="0.25">
      <c r="A8" s="4" t="s">
        <v>12</v>
      </c>
      <c r="B8" s="5">
        <v>3.3300000000000003E-2</v>
      </c>
      <c r="C8" s="6">
        <v>2</v>
      </c>
    </row>
    <row r="9" spans="1:3" x14ac:dyDescent="0.25">
      <c r="A9" s="4" t="s">
        <v>13</v>
      </c>
      <c r="B9" s="5">
        <v>3.3300000000000003E-2</v>
      </c>
      <c r="C9" s="6">
        <v>2</v>
      </c>
    </row>
    <row r="10" spans="1:3" x14ac:dyDescent="0.25">
      <c r="A10" s="4" t="s">
        <v>14</v>
      </c>
      <c r="B10" s="5">
        <v>0.1</v>
      </c>
      <c r="C10" s="6">
        <v>6</v>
      </c>
    </row>
    <row r="11" spans="1:3" x14ac:dyDescent="0.25">
      <c r="A11" s="4" t="s">
        <v>15</v>
      </c>
      <c r="B11" s="5">
        <v>3.3300000000000003E-2</v>
      </c>
      <c r="C11" s="6">
        <v>2</v>
      </c>
    </row>
    <row r="12" spans="1:3" x14ac:dyDescent="0.25">
      <c r="A12" s="4" t="s">
        <v>16</v>
      </c>
      <c r="B12" s="5">
        <v>0.1333</v>
      </c>
      <c r="C12" s="6">
        <v>8</v>
      </c>
    </row>
    <row r="13" spans="1:3" x14ac:dyDescent="0.25">
      <c r="A13" s="4" t="s">
        <v>17</v>
      </c>
      <c r="B13" s="5">
        <v>0.05</v>
      </c>
      <c r="C13" s="6">
        <v>3</v>
      </c>
    </row>
    <row r="14" spans="1:3" x14ac:dyDescent="0.25">
      <c r="A14" s="4" t="s">
        <v>18</v>
      </c>
      <c r="B14" s="5">
        <v>0</v>
      </c>
      <c r="C14" s="6">
        <v>0</v>
      </c>
    </row>
    <row r="15" spans="1:3" x14ac:dyDescent="0.25">
      <c r="A15" s="4" t="s">
        <v>19</v>
      </c>
      <c r="B15" s="5">
        <v>1.67E-2</v>
      </c>
      <c r="C15" s="6">
        <v>1</v>
      </c>
    </row>
    <row r="16" spans="1:3" x14ac:dyDescent="0.25">
      <c r="A16" s="4" t="s">
        <v>20</v>
      </c>
      <c r="B16" s="5">
        <v>3.3300000000000003E-2</v>
      </c>
      <c r="C16" s="6">
        <v>2</v>
      </c>
    </row>
    <row r="17" spans="1:3" x14ac:dyDescent="0.25">
      <c r="A17" s="4" t="s">
        <v>21</v>
      </c>
      <c r="B17" s="5">
        <v>6.6699999999999995E-2</v>
      </c>
      <c r="C17" s="6">
        <v>4</v>
      </c>
    </row>
    <row r="18" spans="1:3" x14ac:dyDescent="0.25">
      <c r="A18" s="4" t="s">
        <v>22</v>
      </c>
      <c r="B18" s="5">
        <v>0.05</v>
      </c>
      <c r="C18" s="6">
        <v>3</v>
      </c>
    </row>
    <row r="19" spans="1:3" x14ac:dyDescent="0.25">
      <c r="A19" s="4" t="s">
        <v>23</v>
      </c>
      <c r="B19" s="5">
        <v>0.2167</v>
      </c>
      <c r="C19" s="6">
        <v>13</v>
      </c>
    </row>
    <row r="20" spans="1:3" x14ac:dyDescent="0.25">
      <c r="A20" s="4" t="s">
        <v>24</v>
      </c>
      <c r="B20" s="5">
        <v>0.05</v>
      </c>
      <c r="C20" s="6">
        <v>3</v>
      </c>
    </row>
    <row r="21" spans="1:3" x14ac:dyDescent="0.25">
      <c r="A21" s="4" t="s">
        <v>25</v>
      </c>
      <c r="B21" s="5">
        <v>8.3299999999999999E-2</v>
      </c>
      <c r="C21" s="6">
        <v>5</v>
      </c>
    </row>
    <row r="22" spans="1:3" x14ac:dyDescent="0.25">
      <c r="A22" s="7"/>
      <c r="B22" s="7" t="s">
        <v>5</v>
      </c>
      <c r="C22" s="7">
        <v>60</v>
      </c>
    </row>
    <row r="23" spans="1:3" x14ac:dyDescent="0.25">
      <c r="A23" s="7"/>
      <c r="B23" s="7" t="s">
        <v>6</v>
      </c>
      <c r="C23" s="7">
        <v>0</v>
      </c>
    </row>
  </sheetData>
  <mergeCells count="1">
    <mergeCell ref="B3:C3"/>
  </mergeCells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4"/>
  <sheetViews>
    <sheetView workbookViewId="0">
      <selection activeCell="C4" sqref="C4:C14"/>
    </sheetView>
  </sheetViews>
  <sheetFormatPr defaultRowHeight="15" x14ac:dyDescent="0.25"/>
  <cols>
    <col min="1" max="1" width="17" customWidth="1"/>
    <col min="2" max="3" width="12" customWidth="1"/>
  </cols>
  <sheetData>
    <row r="1" spans="1:3" ht="18" x14ac:dyDescent="0.25">
      <c r="A1" s="1" t="s">
        <v>0</v>
      </c>
    </row>
    <row r="2" spans="1:3" ht="15.75" x14ac:dyDescent="0.25">
      <c r="A2" s="2" t="s">
        <v>152</v>
      </c>
    </row>
    <row r="3" spans="1:3" x14ac:dyDescent="0.25">
      <c r="A3" s="3" t="s">
        <v>2</v>
      </c>
      <c r="B3" s="8" t="s">
        <v>3</v>
      </c>
      <c r="C3" s="9"/>
    </row>
    <row r="4" spans="1:3" x14ac:dyDescent="0.25">
      <c r="A4" s="4" t="s">
        <v>153</v>
      </c>
      <c r="B4" s="5">
        <v>0.1905</v>
      </c>
      <c r="C4" s="6">
        <v>8</v>
      </c>
    </row>
    <row r="5" spans="1:3" x14ac:dyDescent="0.25">
      <c r="A5" s="4" t="s">
        <v>154</v>
      </c>
      <c r="B5" s="5">
        <v>0</v>
      </c>
      <c r="C5" s="6">
        <v>0</v>
      </c>
    </row>
    <row r="6" spans="1:3" x14ac:dyDescent="0.25">
      <c r="A6" s="4" t="s">
        <v>155</v>
      </c>
      <c r="B6" s="5">
        <v>0.1905</v>
      </c>
      <c r="C6" s="6">
        <v>8</v>
      </c>
    </row>
    <row r="7" spans="1:3" x14ac:dyDescent="0.25">
      <c r="A7" s="4" t="s">
        <v>156</v>
      </c>
      <c r="B7" s="5">
        <v>4.7600000000000003E-2</v>
      </c>
      <c r="C7" s="6">
        <v>2</v>
      </c>
    </row>
    <row r="8" spans="1:3" x14ac:dyDescent="0.25">
      <c r="A8" s="4" t="s">
        <v>157</v>
      </c>
      <c r="B8" s="5">
        <v>0.23810000000000001</v>
      </c>
      <c r="C8" s="6">
        <v>10</v>
      </c>
    </row>
    <row r="9" spans="1:3" x14ac:dyDescent="0.25">
      <c r="A9" s="4" t="s">
        <v>158</v>
      </c>
      <c r="B9" s="5">
        <v>0</v>
      </c>
      <c r="C9" s="6">
        <v>0</v>
      </c>
    </row>
    <row r="10" spans="1:3" x14ac:dyDescent="0.25">
      <c r="A10" s="4" t="s">
        <v>159</v>
      </c>
      <c r="B10" s="5">
        <v>2.3800000000000002E-2</v>
      </c>
      <c r="C10" s="6">
        <v>1</v>
      </c>
    </row>
    <row r="11" spans="1:3" x14ac:dyDescent="0.25">
      <c r="A11" s="4" t="s">
        <v>160</v>
      </c>
      <c r="B11" s="5">
        <v>0.16669999999999999</v>
      </c>
      <c r="C11" s="6">
        <v>7</v>
      </c>
    </row>
    <row r="12" spans="1:3" x14ac:dyDescent="0.25">
      <c r="A12" s="4" t="s">
        <v>161</v>
      </c>
      <c r="B12" s="5">
        <v>0.1429</v>
      </c>
      <c r="C12" s="6">
        <v>6</v>
      </c>
    </row>
    <row r="13" spans="1:3" x14ac:dyDescent="0.25">
      <c r="A13" s="7"/>
      <c r="B13" s="7" t="s">
        <v>5</v>
      </c>
      <c r="C13" s="7">
        <v>42</v>
      </c>
    </row>
    <row r="14" spans="1:3" x14ac:dyDescent="0.25">
      <c r="A14" s="7"/>
      <c r="B14" s="7" t="s">
        <v>6</v>
      </c>
      <c r="C14" s="7">
        <v>18</v>
      </c>
    </row>
  </sheetData>
  <mergeCells count="1">
    <mergeCell ref="B3:C3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C5" sqref="C4:C9"/>
    </sheetView>
  </sheetViews>
  <sheetFormatPr defaultRowHeight="15" x14ac:dyDescent="0.25"/>
  <cols>
    <col min="1" max="1" width="52" customWidth="1"/>
    <col min="2" max="3" width="12" customWidth="1"/>
  </cols>
  <sheetData>
    <row r="1" spans="1:3" ht="18" x14ac:dyDescent="0.25">
      <c r="A1" s="1" t="s">
        <v>0</v>
      </c>
    </row>
    <row r="2" spans="1:3" ht="15.75" x14ac:dyDescent="0.25">
      <c r="A2" s="2" t="s">
        <v>26</v>
      </c>
    </row>
    <row r="3" spans="1:3" x14ac:dyDescent="0.25">
      <c r="A3" s="3" t="s">
        <v>2</v>
      </c>
      <c r="B3" s="8" t="s">
        <v>3</v>
      </c>
      <c r="C3" s="9"/>
    </row>
    <row r="4" spans="1:3" x14ac:dyDescent="0.25">
      <c r="A4" s="4" t="s">
        <v>27</v>
      </c>
      <c r="B4" s="5">
        <v>6.6699999999999995E-2</v>
      </c>
      <c r="C4" s="10" t="s">
        <v>162</v>
      </c>
    </row>
    <row r="5" spans="1:3" x14ac:dyDescent="0.25">
      <c r="A5" s="4" t="s">
        <v>28</v>
      </c>
      <c r="B5" s="5">
        <v>0.1333</v>
      </c>
      <c r="C5" s="6">
        <v>8</v>
      </c>
    </row>
    <row r="6" spans="1:3" x14ac:dyDescent="0.25">
      <c r="A6" s="4" t="s">
        <v>29</v>
      </c>
      <c r="B6" s="5">
        <v>0.15</v>
      </c>
      <c r="C6" s="6">
        <v>9</v>
      </c>
    </row>
    <row r="7" spans="1:3" x14ac:dyDescent="0.25">
      <c r="A7" s="4" t="s">
        <v>30</v>
      </c>
      <c r="B7" s="5">
        <v>0.65</v>
      </c>
      <c r="C7" s="6">
        <v>39</v>
      </c>
    </row>
    <row r="8" spans="1:3" x14ac:dyDescent="0.25">
      <c r="A8" s="7"/>
      <c r="B8" s="7" t="s">
        <v>5</v>
      </c>
      <c r="C8" s="7">
        <v>60</v>
      </c>
    </row>
    <row r="9" spans="1:3" x14ac:dyDescent="0.25">
      <c r="A9" s="7"/>
      <c r="B9" s="7" t="s">
        <v>6</v>
      </c>
      <c r="C9" s="7">
        <v>0</v>
      </c>
    </row>
  </sheetData>
  <mergeCells count="1">
    <mergeCell ref="B3:C3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1"/>
  <sheetViews>
    <sheetView topLeftCell="A18" workbookViewId="0">
      <selection activeCell="C4" sqref="C4:C39"/>
    </sheetView>
  </sheetViews>
  <sheetFormatPr defaultRowHeight="15" x14ac:dyDescent="0.25"/>
  <cols>
    <col min="1" max="1" width="60" customWidth="1"/>
    <col min="2" max="3" width="12" customWidth="1"/>
  </cols>
  <sheetData>
    <row r="1" spans="1:3" ht="18" x14ac:dyDescent="0.25">
      <c r="A1" s="1" t="s">
        <v>0</v>
      </c>
    </row>
    <row r="2" spans="1:3" ht="15.75" x14ac:dyDescent="0.25">
      <c r="A2" s="2" t="s">
        <v>31</v>
      </c>
    </row>
    <row r="3" spans="1:3" x14ac:dyDescent="0.25">
      <c r="A3" s="3" t="s">
        <v>2</v>
      </c>
      <c r="B3" s="8" t="s">
        <v>3</v>
      </c>
      <c r="C3" s="9"/>
    </row>
    <row r="4" spans="1:3" x14ac:dyDescent="0.25">
      <c r="A4" s="4" t="s">
        <v>40</v>
      </c>
      <c r="B4" s="5">
        <v>5.5599999999999997E-2</v>
      </c>
      <c r="C4" s="6">
        <v>3</v>
      </c>
    </row>
    <row r="5" spans="1:3" x14ac:dyDescent="0.25">
      <c r="A5" s="4" t="s">
        <v>54</v>
      </c>
      <c r="B5" s="5">
        <v>0</v>
      </c>
      <c r="C5" s="6">
        <v>0</v>
      </c>
    </row>
    <row r="6" spans="1:3" x14ac:dyDescent="0.25">
      <c r="A6" s="4" t="s">
        <v>38</v>
      </c>
      <c r="B6" s="5">
        <v>0</v>
      </c>
      <c r="C6" s="6">
        <v>0</v>
      </c>
    </row>
    <row r="7" spans="1:3" x14ac:dyDescent="0.25">
      <c r="A7" s="4" t="s">
        <v>37</v>
      </c>
      <c r="B7" s="5">
        <v>7.4099999999999999E-2</v>
      </c>
      <c r="C7" s="6">
        <v>4</v>
      </c>
    </row>
    <row r="8" spans="1:3" x14ac:dyDescent="0.25">
      <c r="A8" s="4" t="s">
        <v>58</v>
      </c>
      <c r="B8" s="5">
        <v>0</v>
      </c>
      <c r="C8" s="6">
        <v>0</v>
      </c>
    </row>
    <row r="9" spans="1:3" x14ac:dyDescent="0.25">
      <c r="A9" s="4" t="s">
        <v>56</v>
      </c>
      <c r="B9" s="5">
        <v>3.7000000000000012E-2</v>
      </c>
      <c r="C9" s="6">
        <v>2</v>
      </c>
    </row>
    <row r="10" spans="1:3" x14ac:dyDescent="0.25">
      <c r="A10" s="4" t="s">
        <v>57</v>
      </c>
      <c r="B10" s="5">
        <v>0</v>
      </c>
      <c r="C10" s="6">
        <v>0</v>
      </c>
    </row>
    <row r="11" spans="1:3" x14ac:dyDescent="0.25">
      <c r="A11" s="4" t="s">
        <v>59</v>
      </c>
      <c r="B11" s="5">
        <v>5.5599999999999997E-2</v>
      </c>
      <c r="C11" s="6">
        <v>3</v>
      </c>
    </row>
    <row r="12" spans="1:3" x14ac:dyDescent="0.25">
      <c r="A12" s="4" t="s">
        <v>52</v>
      </c>
      <c r="B12" s="5">
        <v>0</v>
      </c>
      <c r="C12" s="6">
        <v>0</v>
      </c>
    </row>
    <row r="13" spans="1:3" x14ac:dyDescent="0.25">
      <c r="A13" s="4" t="s">
        <v>51</v>
      </c>
      <c r="B13" s="5">
        <v>5.5599999999999997E-2</v>
      </c>
      <c r="C13" s="6">
        <v>3</v>
      </c>
    </row>
    <row r="14" spans="1:3" x14ac:dyDescent="0.25">
      <c r="A14" s="4" t="s">
        <v>48</v>
      </c>
      <c r="B14" s="5">
        <v>0</v>
      </c>
      <c r="C14" s="6">
        <v>0</v>
      </c>
    </row>
    <row r="15" spans="1:3" x14ac:dyDescent="0.25">
      <c r="A15" s="4" t="s">
        <v>53</v>
      </c>
      <c r="B15" s="5">
        <v>0</v>
      </c>
      <c r="C15" s="6">
        <v>0</v>
      </c>
    </row>
    <row r="16" spans="1:3" x14ac:dyDescent="0.25">
      <c r="A16" s="4" t="s">
        <v>46</v>
      </c>
      <c r="B16" s="5">
        <v>0</v>
      </c>
      <c r="C16" s="6">
        <v>0</v>
      </c>
    </row>
    <row r="17" spans="1:3" x14ac:dyDescent="0.25">
      <c r="A17" s="4" t="s">
        <v>49</v>
      </c>
      <c r="B17" s="5">
        <v>0</v>
      </c>
      <c r="C17" s="6">
        <v>0</v>
      </c>
    </row>
    <row r="18" spans="1:3" x14ac:dyDescent="0.25">
      <c r="A18" s="4" t="s">
        <v>62</v>
      </c>
      <c r="B18" s="5">
        <v>1.8499999999999999E-2</v>
      </c>
      <c r="C18" s="6">
        <v>1</v>
      </c>
    </row>
    <row r="19" spans="1:3" x14ac:dyDescent="0.25">
      <c r="A19" s="4" t="s">
        <v>65</v>
      </c>
      <c r="B19" s="5">
        <v>0</v>
      </c>
      <c r="C19" s="6">
        <v>0</v>
      </c>
    </row>
    <row r="20" spans="1:3" x14ac:dyDescent="0.25">
      <c r="A20" s="4" t="s">
        <v>63</v>
      </c>
      <c r="B20" s="5">
        <v>0</v>
      </c>
      <c r="C20" s="6">
        <v>0</v>
      </c>
    </row>
    <row r="21" spans="1:3" x14ac:dyDescent="0.25">
      <c r="A21" s="4" t="s">
        <v>47</v>
      </c>
      <c r="B21" s="5">
        <v>0</v>
      </c>
      <c r="C21" s="6">
        <v>0</v>
      </c>
    </row>
    <row r="22" spans="1:3" x14ac:dyDescent="0.25">
      <c r="A22" s="4" t="s">
        <v>67</v>
      </c>
      <c r="B22" s="5">
        <v>0.16669999999999999</v>
      </c>
      <c r="C22" s="6">
        <v>9</v>
      </c>
    </row>
    <row r="23" spans="1:3" x14ac:dyDescent="0.25">
      <c r="A23" s="4" t="s">
        <v>43</v>
      </c>
      <c r="B23" s="5">
        <v>0.38890000000000002</v>
      </c>
      <c r="C23" s="6">
        <v>21</v>
      </c>
    </row>
    <row r="24" spans="1:3" x14ac:dyDescent="0.25">
      <c r="A24" s="4" t="s">
        <v>42</v>
      </c>
      <c r="B24" s="5">
        <v>0</v>
      </c>
      <c r="C24" s="6">
        <v>0</v>
      </c>
    </row>
    <row r="25" spans="1:3" x14ac:dyDescent="0.25">
      <c r="A25" s="4" t="s">
        <v>41</v>
      </c>
      <c r="B25" s="5">
        <v>1.8499999999999999E-2</v>
      </c>
      <c r="C25" s="6">
        <v>1</v>
      </c>
    </row>
    <row r="26" spans="1:3" x14ac:dyDescent="0.25">
      <c r="A26" s="4" t="s">
        <v>55</v>
      </c>
      <c r="B26" s="5">
        <v>0</v>
      </c>
      <c r="C26" s="6">
        <v>0</v>
      </c>
    </row>
    <row r="27" spans="1:3" x14ac:dyDescent="0.25">
      <c r="A27" s="4" t="s">
        <v>36</v>
      </c>
      <c r="B27" s="5">
        <v>0</v>
      </c>
      <c r="C27" s="6">
        <v>0</v>
      </c>
    </row>
    <row r="28" spans="1:3" x14ac:dyDescent="0.25">
      <c r="A28" s="4" t="s">
        <v>35</v>
      </c>
      <c r="B28" s="5">
        <v>0</v>
      </c>
      <c r="C28" s="6">
        <v>0</v>
      </c>
    </row>
    <row r="29" spans="1:3" x14ac:dyDescent="0.25">
      <c r="A29" s="4" t="s">
        <v>33</v>
      </c>
      <c r="B29" s="5">
        <v>0</v>
      </c>
      <c r="C29" s="6">
        <v>0</v>
      </c>
    </row>
    <row r="30" spans="1:3" x14ac:dyDescent="0.25">
      <c r="A30" s="4" t="s">
        <v>32</v>
      </c>
      <c r="B30" s="5">
        <v>1.8499999999999999E-2</v>
      </c>
      <c r="C30" s="6">
        <v>1</v>
      </c>
    </row>
    <row r="31" spans="1:3" x14ac:dyDescent="0.25">
      <c r="A31" s="4" t="s">
        <v>60</v>
      </c>
      <c r="B31" s="5">
        <v>0</v>
      </c>
      <c r="C31" s="6">
        <v>0</v>
      </c>
    </row>
    <row r="32" spans="1:3" x14ac:dyDescent="0.25">
      <c r="A32" s="4" t="s">
        <v>34</v>
      </c>
      <c r="B32" s="5">
        <v>1.8499999999999999E-2</v>
      </c>
      <c r="C32" s="6">
        <v>1</v>
      </c>
    </row>
    <row r="33" spans="1:5" x14ac:dyDescent="0.25">
      <c r="A33" s="4" t="s">
        <v>45</v>
      </c>
      <c r="B33" s="5">
        <v>0</v>
      </c>
      <c r="C33" s="6">
        <v>0</v>
      </c>
    </row>
    <row r="34" spans="1:5" x14ac:dyDescent="0.25">
      <c r="A34" s="4" t="s">
        <v>39</v>
      </c>
      <c r="B34" s="5">
        <v>0</v>
      </c>
      <c r="C34" s="6">
        <v>0</v>
      </c>
    </row>
    <row r="35" spans="1:5" x14ac:dyDescent="0.25">
      <c r="A35" s="4" t="s">
        <v>64</v>
      </c>
      <c r="B35" s="5">
        <v>3.7000000000000012E-2</v>
      </c>
      <c r="C35" s="6">
        <v>2</v>
      </c>
    </row>
    <row r="36" spans="1:5" x14ac:dyDescent="0.25">
      <c r="A36" s="4" t="s">
        <v>44</v>
      </c>
      <c r="B36" s="5">
        <v>3.7000000000000012E-2</v>
      </c>
      <c r="C36" s="6">
        <v>2</v>
      </c>
    </row>
    <row r="37" spans="1:5" x14ac:dyDescent="0.25">
      <c r="A37" s="4" t="s">
        <v>61</v>
      </c>
      <c r="B37" s="5">
        <v>0</v>
      </c>
      <c r="C37" s="6">
        <v>0</v>
      </c>
    </row>
    <row r="38" spans="1:5" x14ac:dyDescent="0.25">
      <c r="A38" s="4" t="s">
        <v>50</v>
      </c>
      <c r="B38" s="5">
        <v>0</v>
      </c>
      <c r="C38" s="6">
        <v>0</v>
      </c>
    </row>
    <row r="39" spans="1:5" x14ac:dyDescent="0.25">
      <c r="A39" s="4" t="s">
        <v>66</v>
      </c>
      <c r="B39" s="5">
        <v>1.8499999999999999E-2</v>
      </c>
      <c r="C39" s="6">
        <v>1</v>
      </c>
    </row>
    <row r="40" spans="1:5" x14ac:dyDescent="0.25">
      <c r="A40" s="7"/>
      <c r="D40" s="7" t="s">
        <v>5</v>
      </c>
      <c r="E40" s="7">
        <v>54</v>
      </c>
    </row>
    <row r="41" spans="1:5" x14ac:dyDescent="0.25">
      <c r="A41" s="7"/>
      <c r="D41" s="7" t="s">
        <v>6</v>
      </c>
      <c r="E41" s="7">
        <v>6</v>
      </c>
    </row>
  </sheetData>
  <autoFilter ref="A3:C3" xr:uid="{00000000-0001-0000-0300-000000000000}">
    <filterColumn colId="1" showButton="0"/>
    <sortState xmlns:xlrd2="http://schemas.microsoft.com/office/spreadsheetml/2017/richdata2" ref="A4:C41">
      <sortCondition ref="A3"/>
    </sortState>
  </autoFilter>
  <mergeCells count="1">
    <mergeCell ref="B3:C3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workbookViewId="0">
      <selection activeCell="C4" sqref="C4:C18"/>
    </sheetView>
  </sheetViews>
  <sheetFormatPr defaultRowHeight="15" x14ac:dyDescent="0.25"/>
  <cols>
    <col min="1" max="1" width="23" customWidth="1"/>
    <col min="2" max="2" width="14.5703125" customWidth="1"/>
    <col min="3" max="3" width="12" customWidth="1"/>
  </cols>
  <sheetData>
    <row r="1" spans="1:3" ht="18" x14ac:dyDescent="0.25">
      <c r="A1" s="1" t="s">
        <v>0</v>
      </c>
    </row>
    <row r="2" spans="1:3" ht="15.75" x14ac:dyDescent="0.25">
      <c r="A2" s="2" t="s">
        <v>68</v>
      </c>
    </row>
    <row r="3" spans="1:3" x14ac:dyDescent="0.25">
      <c r="A3" s="3" t="s">
        <v>2</v>
      </c>
      <c r="B3" s="3" t="s">
        <v>3</v>
      </c>
      <c r="C3" t="s">
        <v>163</v>
      </c>
    </row>
    <row r="4" spans="1:3" x14ac:dyDescent="0.25">
      <c r="A4" s="4" t="s">
        <v>80</v>
      </c>
      <c r="B4" s="5">
        <v>8.929999999999999E-2</v>
      </c>
      <c r="C4" s="6">
        <v>5</v>
      </c>
    </row>
    <row r="5" spans="1:3" x14ac:dyDescent="0.25">
      <c r="A5" s="4" t="s">
        <v>75</v>
      </c>
      <c r="B5" s="5">
        <v>3.5700000000000003E-2</v>
      </c>
      <c r="C5" s="6">
        <v>2</v>
      </c>
    </row>
    <row r="6" spans="1:3" x14ac:dyDescent="0.25">
      <c r="A6" s="4" t="s">
        <v>77</v>
      </c>
      <c r="B6" s="5">
        <v>0</v>
      </c>
      <c r="C6" s="6">
        <v>0</v>
      </c>
    </row>
    <row r="7" spans="1:3" x14ac:dyDescent="0.25">
      <c r="A7" s="4" t="s">
        <v>73</v>
      </c>
      <c r="B7" s="5">
        <v>0.1071</v>
      </c>
      <c r="C7" s="6">
        <v>6</v>
      </c>
    </row>
    <row r="8" spans="1:3" x14ac:dyDescent="0.25">
      <c r="A8" s="4" t="s">
        <v>74</v>
      </c>
      <c r="B8" s="5">
        <v>0.17860000000000001</v>
      </c>
      <c r="C8" s="6">
        <v>10</v>
      </c>
    </row>
    <row r="9" spans="1:3" x14ac:dyDescent="0.25">
      <c r="A9" s="4" t="s">
        <v>25</v>
      </c>
      <c r="B9" s="5">
        <v>0.2321</v>
      </c>
      <c r="C9" s="6">
        <v>13</v>
      </c>
    </row>
    <row r="10" spans="1:3" x14ac:dyDescent="0.25">
      <c r="A10" s="4" t="s">
        <v>78</v>
      </c>
      <c r="B10" s="5">
        <v>0.17860000000000001</v>
      </c>
      <c r="C10" s="6">
        <v>10</v>
      </c>
    </row>
    <row r="11" spans="1:3" x14ac:dyDescent="0.25">
      <c r="A11" s="4" t="s">
        <v>79</v>
      </c>
      <c r="B11" s="5">
        <v>8.929999999999999E-2</v>
      </c>
      <c r="C11" s="6">
        <v>5</v>
      </c>
    </row>
    <row r="12" spans="1:3" x14ac:dyDescent="0.25">
      <c r="A12" s="4" t="s">
        <v>82</v>
      </c>
      <c r="B12" s="5">
        <v>5.3600000000000002E-2</v>
      </c>
      <c r="C12" s="6">
        <v>3</v>
      </c>
    </row>
    <row r="13" spans="1:3" x14ac:dyDescent="0.25">
      <c r="A13" s="4" t="s">
        <v>69</v>
      </c>
      <c r="B13" s="5">
        <v>0.26790000000000003</v>
      </c>
      <c r="C13" s="6">
        <v>15</v>
      </c>
    </row>
    <row r="14" spans="1:3" x14ac:dyDescent="0.25">
      <c r="A14" s="4" t="s">
        <v>76</v>
      </c>
      <c r="B14" s="5">
        <v>1.7899999999999999E-2</v>
      </c>
      <c r="C14" s="6">
        <v>1</v>
      </c>
    </row>
    <row r="15" spans="1:3" x14ac:dyDescent="0.25">
      <c r="A15" s="4" t="s">
        <v>72</v>
      </c>
      <c r="B15" s="5">
        <v>0.21429999999999999</v>
      </c>
      <c r="C15" s="6">
        <v>12</v>
      </c>
    </row>
    <row r="16" spans="1:3" x14ac:dyDescent="0.25">
      <c r="A16" s="4" t="s">
        <v>70</v>
      </c>
      <c r="B16" s="5">
        <v>0</v>
      </c>
      <c r="C16" s="6">
        <v>0</v>
      </c>
    </row>
    <row r="17" spans="1:3" x14ac:dyDescent="0.25">
      <c r="A17" s="4" t="s">
        <v>81</v>
      </c>
      <c r="B17" s="5">
        <v>0.48209999999999997</v>
      </c>
      <c r="C17" s="6">
        <v>27</v>
      </c>
    </row>
    <row r="18" spans="1:3" x14ac:dyDescent="0.25">
      <c r="A18" s="4" t="s">
        <v>71</v>
      </c>
      <c r="B18" s="5">
        <v>0.16070000000000001</v>
      </c>
      <c r="C18" s="6">
        <v>9</v>
      </c>
    </row>
    <row r="19" spans="1:3" x14ac:dyDescent="0.25">
      <c r="A19" s="7"/>
      <c r="B19" s="7" t="s">
        <v>5</v>
      </c>
      <c r="C19" s="7">
        <v>56</v>
      </c>
    </row>
    <row r="20" spans="1:3" x14ac:dyDescent="0.25">
      <c r="A20" s="7"/>
      <c r="B20" s="7" t="s">
        <v>6</v>
      </c>
      <c r="C20" s="7">
        <v>4</v>
      </c>
    </row>
  </sheetData>
  <pageMargins left="0.75" right="0.75" top="1" bottom="1" header="0.5" footer="0.5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activeCell="C4" sqref="C4:C11"/>
    </sheetView>
  </sheetViews>
  <sheetFormatPr defaultRowHeight="15" x14ac:dyDescent="0.25"/>
  <cols>
    <col min="1" max="1" width="36" customWidth="1"/>
    <col min="2" max="3" width="12" customWidth="1"/>
  </cols>
  <sheetData>
    <row r="1" spans="1:3" ht="18" x14ac:dyDescent="0.25">
      <c r="A1" s="1" t="s">
        <v>0</v>
      </c>
    </row>
    <row r="2" spans="1:3" ht="15.75" x14ac:dyDescent="0.25">
      <c r="A2" s="2" t="s">
        <v>83</v>
      </c>
    </row>
    <row r="3" spans="1:3" x14ac:dyDescent="0.25">
      <c r="A3" s="3" t="s">
        <v>2</v>
      </c>
      <c r="B3" s="8" t="s">
        <v>3</v>
      </c>
      <c r="C3" s="9"/>
    </row>
    <row r="4" spans="1:3" x14ac:dyDescent="0.25">
      <c r="A4" s="4" t="s">
        <v>84</v>
      </c>
      <c r="B4" s="5">
        <v>0.1053</v>
      </c>
      <c r="C4" s="6">
        <v>6</v>
      </c>
    </row>
    <row r="5" spans="1:3" x14ac:dyDescent="0.25">
      <c r="A5" s="4" t="s">
        <v>85</v>
      </c>
      <c r="B5" s="5">
        <v>0.2281</v>
      </c>
      <c r="C5" s="6">
        <v>13</v>
      </c>
    </row>
    <row r="6" spans="1:3" x14ac:dyDescent="0.25">
      <c r="A6" s="4" t="s">
        <v>86</v>
      </c>
      <c r="B6" s="5">
        <v>0.15790000000000001</v>
      </c>
      <c r="C6" s="6">
        <v>9</v>
      </c>
    </row>
    <row r="7" spans="1:3" x14ac:dyDescent="0.25">
      <c r="A7" s="4" t="s">
        <v>87</v>
      </c>
      <c r="B7" s="5">
        <v>0.1053</v>
      </c>
      <c r="C7" s="6">
        <v>6</v>
      </c>
    </row>
    <row r="8" spans="1:3" x14ac:dyDescent="0.25">
      <c r="A8" s="4" t="s">
        <v>88</v>
      </c>
      <c r="B8" s="5">
        <v>1.7500000000000002E-2</v>
      </c>
      <c r="C8" s="6">
        <v>1</v>
      </c>
    </row>
    <row r="9" spans="1:3" x14ac:dyDescent="0.25">
      <c r="A9" s="4" t="s">
        <v>89</v>
      </c>
      <c r="B9" s="5">
        <v>0.1404</v>
      </c>
      <c r="C9" s="6">
        <v>8</v>
      </c>
    </row>
    <row r="10" spans="1:3" x14ac:dyDescent="0.25">
      <c r="A10" s="4" t="s">
        <v>90</v>
      </c>
      <c r="B10" s="5">
        <v>3.5099999999999999E-2</v>
      </c>
      <c r="C10" s="6">
        <v>2</v>
      </c>
    </row>
    <row r="11" spans="1:3" x14ac:dyDescent="0.25">
      <c r="A11" s="4" t="s">
        <v>91</v>
      </c>
      <c r="B11" s="5">
        <v>0.21049999999999999</v>
      </c>
      <c r="C11" s="6">
        <v>12</v>
      </c>
    </row>
    <row r="12" spans="1:3" x14ac:dyDescent="0.25">
      <c r="A12" s="7"/>
      <c r="B12" s="7" t="s">
        <v>5</v>
      </c>
      <c r="C12" s="7">
        <v>57</v>
      </c>
    </row>
    <row r="13" spans="1:3" x14ac:dyDescent="0.25">
      <c r="A13" s="7"/>
      <c r="B13" s="7" t="s">
        <v>6</v>
      </c>
      <c r="C13" s="7">
        <v>3</v>
      </c>
    </row>
  </sheetData>
  <mergeCells count="1">
    <mergeCell ref="B3:C3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>
      <selection activeCell="C4" sqref="C4:C10"/>
    </sheetView>
  </sheetViews>
  <sheetFormatPr defaultRowHeight="15" x14ac:dyDescent="0.25"/>
  <cols>
    <col min="1" max="1" width="14" customWidth="1"/>
    <col min="2" max="3" width="12" customWidth="1"/>
  </cols>
  <sheetData>
    <row r="1" spans="1:3" ht="18" x14ac:dyDescent="0.25">
      <c r="A1" s="1" t="s">
        <v>0</v>
      </c>
    </row>
    <row r="2" spans="1:3" ht="15.75" x14ac:dyDescent="0.25">
      <c r="A2" s="2" t="s">
        <v>92</v>
      </c>
    </row>
    <row r="3" spans="1:3" x14ac:dyDescent="0.25">
      <c r="A3" s="3" t="s">
        <v>2</v>
      </c>
      <c r="B3" s="8" t="s">
        <v>3</v>
      </c>
      <c r="C3" s="9"/>
    </row>
    <row r="4" spans="1:3" x14ac:dyDescent="0.25">
      <c r="A4" s="4" t="s">
        <v>93</v>
      </c>
      <c r="B4" s="5">
        <v>0.28849999999999998</v>
      </c>
      <c r="C4" s="6">
        <v>15</v>
      </c>
    </row>
    <row r="5" spans="1:3" x14ac:dyDescent="0.25">
      <c r="A5" s="4" t="s">
        <v>94</v>
      </c>
      <c r="B5" s="5">
        <v>0.26919999999999999</v>
      </c>
      <c r="C5" s="6">
        <v>14</v>
      </c>
    </row>
    <row r="6" spans="1:3" x14ac:dyDescent="0.25">
      <c r="A6" s="4" t="s">
        <v>95</v>
      </c>
      <c r="B6" s="5">
        <v>0.3654</v>
      </c>
      <c r="C6" s="6">
        <v>19</v>
      </c>
    </row>
    <row r="7" spans="1:3" x14ac:dyDescent="0.25">
      <c r="A7" s="4" t="s">
        <v>96</v>
      </c>
      <c r="B7" s="5">
        <v>0.25</v>
      </c>
      <c r="C7" s="6">
        <v>13</v>
      </c>
    </row>
    <row r="8" spans="1:3" x14ac:dyDescent="0.25">
      <c r="A8" s="4" t="s">
        <v>97</v>
      </c>
      <c r="B8" s="5">
        <v>0.40379999999999999</v>
      </c>
      <c r="C8" s="6">
        <v>21</v>
      </c>
    </row>
    <row r="9" spans="1:3" x14ac:dyDescent="0.25">
      <c r="A9" s="4" t="s">
        <v>98</v>
      </c>
      <c r="B9" s="5">
        <v>0.98080000000000001</v>
      </c>
      <c r="C9" s="6">
        <v>51</v>
      </c>
    </row>
    <row r="10" spans="1:3" x14ac:dyDescent="0.25">
      <c r="A10" s="4" t="s">
        <v>99</v>
      </c>
      <c r="B10" s="5">
        <v>0.76919999999999999</v>
      </c>
      <c r="C10" s="6">
        <v>40</v>
      </c>
    </row>
    <row r="11" spans="1:3" x14ac:dyDescent="0.25">
      <c r="A11" s="7"/>
      <c r="B11" s="7" t="s">
        <v>5</v>
      </c>
      <c r="C11" s="7">
        <v>52</v>
      </c>
    </row>
    <row r="12" spans="1:3" x14ac:dyDescent="0.25">
      <c r="A12" s="7"/>
      <c r="B12" s="7" t="s">
        <v>6</v>
      </c>
      <c r="C12" s="7">
        <v>8</v>
      </c>
    </row>
  </sheetData>
  <mergeCells count="1">
    <mergeCell ref="B3:C3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C4" sqref="C4:C8"/>
    </sheetView>
  </sheetViews>
  <sheetFormatPr defaultRowHeight="15" x14ac:dyDescent="0.25"/>
  <cols>
    <col min="1" max="1" width="17" customWidth="1"/>
    <col min="2" max="3" width="12" customWidth="1"/>
  </cols>
  <sheetData>
    <row r="1" spans="1:3" ht="18" x14ac:dyDescent="0.25">
      <c r="A1" s="1" t="s">
        <v>0</v>
      </c>
    </row>
    <row r="2" spans="1:3" ht="15.75" x14ac:dyDescent="0.25">
      <c r="A2" s="2" t="s">
        <v>100</v>
      </c>
    </row>
    <row r="3" spans="1:3" x14ac:dyDescent="0.25">
      <c r="A3" s="3" t="s">
        <v>2</v>
      </c>
      <c r="B3" s="8" t="s">
        <v>3</v>
      </c>
      <c r="C3" s="9"/>
    </row>
    <row r="4" spans="1:3" x14ac:dyDescent="0.25">
      <c r="A4" s="4" t="s">
        <v>101</v>
      </c>
      <c r="B4" s="5">
        <v>0.17860000000000001</v>
      </c>
      <c r="C4" s="6">
        <v>10</v>
      </c>
    </row>
    <row r="5" spans="1:3" x14ac:dyDescent="0.25">
      <c r="A5" s="4" t="s">
        <v>102</v>
      </c>
      <c r="B5" s="5">
        <v>0.21429999999999999</v>
      </c>
      <c r="C5" s="6">
        <v>12</v>
      </c>
    </row>
    <row r="6" spans="1:3" x14ac:dyDescent="0.25">
      <c r="A6" s="4" t="s">
        <v>103</v>
      </c>
      <c r="B6" s="5">
        <v>0.21429999999999999</v>
      </c>
      <c r="C6" s="6">
        <v>12</v>
      </c>
    </row>
    <row r="7" spans="1:3" x14ac:dyDescent="0.25">
      <c r="A7" s="4" t="s">
        <v>104</v>
      </c>
      <c r="B7" s="5">
        <v>0.19639999999999999</v>
      </c>
      <c r="C7" s="6">
        <v>11</v>
      </c>
    </row>
    <row r="8" spans="1:3" x14ac:dyDescent="0.25">
      <c r="A8" s="4" t="s">
        <v>105</v>
      </c>
      <c r="B8" s="5">
        <v>0.19639999999999999</v>
      </c>
      <c r="C8" s="6">
        <v>11</v>
      </c>
    </row>
    <row r="9" spans="1:3" x14ac:dyDescent="0.25">
      <c r="A9" s="7"/>
      <c r="B9" s="7" t="s">
        <v>5</v>
      </c>
      <c r="C9" s="7">
        <v>56</v>
      </c>
    </row>
    <row r="10" spans="1:3" x14ac:dyDescent="0.25">
      <c r="A10" s="7"/>
      <c r="B10" s="7" t="s">
        <v>6</v>
      </c>
      <c r="C10" s="7">
        <v>4</v>
      </c>
    </row>
  </sheetData>
  <mergeCells count="1">
    <mergeCell ref="B3:C3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"/>
  <sheetViews>
    <sheetView workbookViewId="0">
      <selection activeCell="C4" sqref="C4:C9"/>
    </sheetView>
  </sheetViews>
  <sheetFormatPr defaultRowHeight="15" x14ac:dyDescent="0.25"/>
  <cols>
    <col min="1" max="1" width="14" customWidth="1"/>
    <col min="2" max="3" width="12" customWidth="1"/>
  </cols>
  <sheetData>
    <row r="1" spans="1:3" ht="18" x14ac:dyDescent="0.25">
      <c r="A1" s="1" t="s">
        <v>0</v>
      </c>
    </row>
    <row r="2" spans="1:3" ht="15.75" x14ac:dyDescent="0.25">
      <c r="A2" s="2" t="s">
        <v>106</v>
      </c>
    </row>
    <row r="3" spans="1:3" x14ac:dyDescent="0.25">
      <c r="A3" s="3" t="s">
        <v>2</v>
      </c>
      <c r="B3" s="8" t="s">
        <v>3</v>
      </c>
      <c r="C3" s="9"/>
    </row>
    <row r="4" spans="1:3" x14ac:dyDescent="0.25">
      <c r="A4" s="4" t="s">
        <v>107</v>
      </c>
      <c r="B4" s="5">
        <v>0.26319999999999999</v>
      </c>
      <c r="C4" s="6">
        <v>15</v>
      </c>
    </row>
    <row r="5" spans="1:3" x14ac:dyDescent="0.25">
      <c r="A5" s="4" t="s">
        <v>108</v>
      </c>
      <c r="B5" s="5">
        <v>0.12280000000000001</v>
      </c>
      <c r="C5" s="6">
        <v>7</v>
      </c>
    </row>
    <row r="6" spans="1:3" x14ac:dyDescent="0.25">
      <c r="A6" s="4" t="s">
        <v>109</v>
      </c>
      <c r="B6" s="5">
        <v>0.36840000000000012</v>
      </c>
      <c r="C6" s="6">
        <v>21</v>
      </c>
    </row>
    <row r="7" spans="1:3" x14ac:dyDescent="0.25">
      <c r="A7" s="4" t="s">
        <v>110</v>
      </c>
      <c r="B7" s="5">
        <v>0.24560000000000001</v>
      </c>
      <c r="C7" s="6">
        <v>14</v>
      </c>
    </row>
    <row r="8" spans="1:3" x14ac:dyDescent="0.25">
      <c r="A8" s="7"/>
      <c r="B8" s="7" t="s">
        <v>5</v>
      </c>
      <c r="C8" s="7">
        <v>57</v>
      </c>
    </row>
    <row r="9" spans="1:3" x14ac:dyDescent="0.25">
      <c r="A9" s="7"/>
      <c r="B9" s="7" t="s">
        <v>6</v>
      </c>
      <c r="C9" s="7">
        <v>3</v>
      </c>
    </row>
  </sheetData>
  <mergeCells count="1">
    <mergeCell ref="B3:C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Question 10</vt:lpstr>
      <vt:lpstr>Question 11</vt:lpstr>
      <vt:lpstr>Question 12</vt:lpstr>
      <vt:lpstr>Question 13</vt:lpstr>
      <vt:lpstr>Question 14</vt:lpstr>
      <vt:lpstr>Question 15</vt:lpstr>
      <vt:lpstr>Question 16</vt:lpstr>
      <vt:lpstr>Question 17</vt:lpstr>
      <vt:lpstr>Question 18</vt:lpstr>
      <vt:lpstr>Question 19</vt:lpstr>
      <vt:lpstr>Question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Zisk</cp:lastModifiedBy>
  <dcterms:created xsi:type="dcterms:W3CDTF">2024-09-20T16:41:54Z</dcterms:created>
  <dcterms:modified xsi:type="dcterms:W3CDTF">2024-09-20T23:04:46Z</dcterms:modified>
</cp:coreProperties>
</file>