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1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evinkang7/Desktop/wfh_misc/Census_API/"/>
    </mc:Choice>
  </mc:AlternateContent>
  <xr:revisionPtr revIDLastSave="0" documentId="13_ncr:40009_{25182BC2-2D9E-854B-97E2-5DC0C0536CE8}" xr6:coauthVersionLast="47" xr6:coauthVersionMax="47" xr10:uidLastSave="{00000000-0000-0000-0000-000000000000}"/>
  <bookViews>
    <workbookView xWindow="0" yWindow="500" windowWidth="38400" windowHeight="19860" firstSheet="1" activeTab="1" xr2:uid="{00000000-000D-0000-FFFF-FFFF00000000}"/>
  </bookViews>
  <sheets>
    <sheet name="geo20_tract_map" sheetId="1" r:id="rId1"/>
    <sheet name="compare" sheetId="2" r:id="rId2"/>
  </sheet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J3" i="2" l="1"/>
  <c r="K3" i="2" s="1"/>
  <c r="J4" i="2"/>
  <c r="K4" i="2" s="1"/>
  <c r="J5" i="2"/>
  <c r="K5" i="2" s="1"/>
  <c r="J6" i="2"/>
  <c r="K6" i="2" s="1"/>
  <c r="J7" i="2"/>
  <c r="K7" i="2" s="1"/>
  <c r="J8" i="2"/>
  <c r="K8" i="2" s="1"/>
  <c r="J9" i="2"/>
  <c r="K9" i="2" s="1"/>
  <c r="J10" i="2"/>
  <c r="K10" i="2" s="1"/>
  <c r="J11" i="2"/>
  <c r="K11" i="2" s="1"/>
  <c r="J12" i="2"/>
  <c r="K12" i="2" s="1"/>
  <c r="J13" i="2"/>
  <c r="K13" i="2" s="1"/>
  <c r="J14" i="2"/>
  <c r="K14" i="2" s="1"/>
  <c r="J15" i="2"/>
  <c r="K15" i="2" s="1"/>
  <c r="J16" i="2"/>
  <c r="K16" i="2" s="1"/>
  <c r="J17" i="2"/>
  <c r="K17" i="2" s="1"/>
  <c r="J18" i="2"/>
  <c r="K18" i="2" s="1"/>
  <c r="J19" i="2"/>
  <c r="K19" i="2" s="1"/>
  <c r="J20" i="2"/>
  <c r="K20" i="2" s="1"/>
  <c r="J21" i="2"/>
  <c r="K21" i="2" s="1"/>
  <c r="J22" i="2"/>
  <c r="K22" i="2" s="1"/>
  <c r="J23" i="2"/>
  <c r="K23" i="2" s="1"/>
  <c r="J24" i="2"/>
  <c r="K24" i="2" s="1"/>
  <c r="J25" i="2"/>
  <c r="K25" i="2" s="1"/>
  <c r="J26" i="2"/>
  <c r="K26" i="2" s="1"/>
  <c r="J27" i="2"/>
  <c r="K27" i="2" s="1"/>
  <c r="J28" i="2"/>
  <c r="K28" i="2" s="1"/>
  <c r="J29" i="2"/>
  <c r="K29" i="2" s="1"/>
  <c r="J30" i="2"/>
  <c r="K30" i="2" s="1"/>
  <c r="J31" i="2"/>
  <c r="K31" i="2" s="1"/>
  <c r="J32" i="2"/>
  <c r="K32" i="2" s="1"/>
  <c r="J33" i="2"/>
  <c r="K33" i="2" s="1"/>
  <c r="J34" i="2"/>
  <c r="K34" i="2" s="1"/>
  <c r="J35" i="2"/>
  <c r="K35" i="2" s="1"/>
  <c r="J36" i="2"/>
  <c r="K36" i="2" s="1"/>
  <c r="J37" i="2"/>
  <c r="K37" i="2" s="1"/>
  <c r="J38" i="2"/>
  <c r="K38" i="2" s="1"/>
  <c r="J39" i="2"/>
  <c r="K39" i="2" s="1"/>
  <c r="J40" i="2"/>
  <c r="K40" i="2" s="1"/>
  <c r="J41" i="2"/>
  <c r="K41" i="2" s="1"/>
  <c r="J42" i="2"/>
  <c r="K42" i="2" s="1"/>
  <c r="J43" i="2"/>
  <c r="K43" i="2" s="1"/>
  <c r="J44" i="2"/>
  <c r="K44" i="2" s="1"/>
  <c r="J45" i="2"/>
  <c r="K45" i="2" s="1"/>
  <c r="J46" i="2"/>
  <c r="K46" i="2" s="1"/>
  <c r="J47" i="2"/>
  <c r="K47" i="2" s="1"/>
  <c r="J48" i="2"/>
  <c r="K48" i="2" s="1"/>
  <c r="J49" i="2"/>
  <c r="K49" i="2" s="1"/>
  <c r="J50" i="2"/>
  <c r="K50" i="2" s="1"/>
  <c r="J51" i="2"/>
  <c r="K51" i="2" s="1"/>
  <c r="J52" i="2"/>
  <c r="K52" i="2" s="1"/>
  <c r="J53" i="2"/>
  <c r="K53" i="2" s="1"/>
  <c r="J54" i="2"/>
  <c r="K54" i="2" s="1"/>
  <c r="J55" i="2"/>
  <c r="K55" i="2" s="1"/>
  <c r="J56" i="2"/>
  <c r="K56" i="2" s="1"/>
  <c r="J57" i="2"/>
  <c r="K57" i="2" s="1"/>
  <c r="J58" i="2"/>
  <c r="K58" i="2" s="1"/>
  <c r="J59" i="2"/>
  <c r="K59" i="2" s="1"/>
  <c r="J60" i="2"/>
  <c r="K60" i="2" s="1"/>
  <c r="J61" i="2"/>
  <c r="K61" i="2" s="1"/>
  <c r="J62" i="2"/>
  <c r="K62" i="2" s="1"/>
  <c r="J63" i="2"/>
  <c r="K63" i="2" s="1"/>
  <c r="J64" i="2"/>
  <c r="K64" i="2" s="1"/>
  <c r="J65" i="2"/>
  <c r="K65" i="2" s="1"/>
  <c r="J66" i="2"/>
  <c r="K66" i="2" s="1"/>
  <c r="J67" i="2"/>
  <c r="K67" i="2" s="1"/>
  <c r="J68" i="2"/>
  <c r="K68" i="2" s="1"/>
  <c r="J69" i="2"/>
  <c r="K69" i="2" s="1"/>
  <c r="J70" i="2"/>
  <c r="K70" i="2" s="1"/>
  <c r="J71" i="2"/>
  <c r="K71" i="2" s="1"/>
  <c r="J72" i="2"/>
  <c r="K72" i="2" s="1"/>
  <c r="J73" i="2"/>
  <c r="K73" i="2" s="1"/>
  <c r="J74" i="2"/>
  <c r="K74" i="2" s="1"/>
  <c r="J75" i="2"/>
  <c r="K75" i="2" s="1"/>
  <c r="J76" i="2"/>
  <c r="K76" i="2" s="1"/>
  <c r="J77" i="2"/>
  <c r="K77" i="2" s="1"/>
  <c r="J78" i="2"/>
  <c r="K78" i="2" s="1"/>
  <c r="J79" i="2"/>
  <c r="K79" i="2" s="1"/>
  <c r="J80" i="2"/>
  <c r="K80" i="2" s="1"/>
  <c r="J81" i="2"/>
  <c r="K81" i="2" s="1"/>
  <c r="J82" i="2"/>
  <c r="K82" i="2" s="1"/>
  <c r="J83" i="2"/>
  <c r="K83" i="2" s="1"/>
  <c r="J84" i="2"/>
  <c r="K84" i="2" s="1"/>
  <c r="J85" i="2"/>
  <c r="K85" i="2" s="1"/>
  <c r="J86" i="2"/>
  <c r="K86" i="2" s="1"/>
  <c r="J87" i="2"/>
  <c r="K87" i="2" s="1"/>
  <c r="J88" i="2"/>
  <c r="K88" i="2" s="1"/>
  <c r="J89" i="2"/>
  <c r="K89" i="2" s="1"/>
  <c r="J90" i="2"/>
  <c r="K90" i="2" s="1"/>
  <c r="J91" i="2"/>
  <c r="K91" i="2" s="1"/>
  <c r="J92" i="2"/>
  <c r="K92" i="2" s="1"/>
  <c r="J93" i="2"/>
  <c r="K93" i="2" s="1"/>
  <c r="J94" i="2"/>
  <c r="K94" i="2" s="1"/>
  <c r="J95" i="2"/>
  <c r="K95" i="2" s="1"/>
  <c r="J96" i="2"/>
  <c r="K96" i="2" s="1"/>
  <c r="J97" i="2"/>
  <c r="K97" i="2" s="1"/>
  <c r="J98" i="2"/>
  <c r="K98" i="2" s="1"/>
  <c r="J99" i="2"/>
  <c r="K99" i="2" s="1"/>
  <c r="J100" i="2"/>
  <c r="K100" i="2" s="1"/>
  <c r="J101" i="2"/>
  <c r="K101" i="2" s="1"/>
  <c r="J102" i="2"/>
  <c r="K102" i="2" s="1"/>
  <c r="J103" i="2"/>
  <c r="K103" i="2" s="1"/>
  <c r="J104" i="2"/>
  <c r="K104" i="2" s="1"/>
  <c r="J105" i="2"/>
  <c r="K105" i="2" s="1"/>
  <c r="J106" i="2"/>
  <c r="K106" i="2" s="1"/>
  <c r="J107" i="2"/>
  <c r="K107" i="2" s="1"/>
  <c r="J108" i="2"/>
  <c r="K108" i="2" s="1"/>
  <c r="J109" i="2"/>
  <c r="K109" i="2" s="1"/>
  <c r="J110" i="2"/>
  <c r="K110" i="2" s="1"/>
  <c r="J111" i="2"/>
  <c r="K111" i="2" s="1"/>
  <c r="J112" i="2"/>
  <c r="K112" i="2" s="1"/>
  <c r="J113" i="2"/>
  <c r="K113" i="2" s="1"/>
  <c r="J114" i="2"/>
  <c r="K114" i="2" s="1"/>
  <c r="J115" i="2"/>
  <c r="K115" i="2" s="1"/>
  <c r="J116" i="2"/>
  <c r="K116" i="2" s="1"/>
  <c r="J117" i="2"/>
  <c r="K117" i="2" s="1"/>
  <c r="J118" i="2"/>
  <c r="K118" i="2" s="1"/>
  <c r="J119" i="2"/>
  <c r="K119" i="2" s="1"/>
  <c r="J120" i="2"/>
  <c r="K120" i="2" s="1"/>
  <c r="J121" i="2"/>
  <c r="K121" i="2" s="1"/>
  <c r="J122" i="2"/>
  <c r="K122" i="2" s="1"/>
  <c r="J123" i="2"/>
  <c r="K123" i="2" s="1"/>
  <c r="J124" i="2"/>
  <c r="K124" i="2" s="1"/>
  <c r="J125" i="2"/>
  <c r="K125" i="2" s="1"/>
  <c r="J126" i="2"/>
  <c r="K126" i="2" s="1"/>
  <c r="J127" i="2"/>
  <c r="K127" i="2" s="1"/>
  <c r="J128" i="2"/>
  <c r="K128" i="2" s="1"/>
  <c r="J129" i="2"/>
  <c r="K129" i="2" s="1"/>
  <c r="J130" i="2"/>
  <c r="K130" i="2" s="1"/>
  <c r="J131" i="2"/>
  <c r="K131" i="2" s="1"/>
  <c r="J132" i="2"/>
  <c r="K132" i="2" s="1"/>
  <c r="J133" i="2"/>
  <c r="K133" i="2" s="1"/>
  <c r="J134" i="2"/>
  <c r="K134" i="2" s="1"/>
  <c r="J135" i="2"/>
  <c r="K135" i="2" s="1"/>
  <c r="J136" i="2"/>
  <c r="K136" i="2" s="1"/>
  <c r="J137" i="2"/>
  <c r="K137" i="2" s="1"/>
  <c r="J138" i="2"/>
  <c r="K138" i="2" s="1"/>
  <c r="J139" i="2"/>
  <c r="K139" i="2" s="1"/>
  <c r="J140" i="2"/>
  <c r="K140" i="2" s="1"/>
  <c r="J141" i="2"/>
  <c r="K141" i="2" s="1"/>
  <c r="J142" i="2"/>
  <c r="K142" i="2" s="1"/>
  <c r="J143" i="2"/>
  <c r="K143" i="2" s="1"/>
  <c r="J144" i="2"/>
  <c r="K144" i="2" s="1"/>
  <c r="J145" i="2"/>
  <c r="K145" i="2" s="1"/>
  <c r="J146" i="2"/>
  <c r="K146" i="2" s="1"/>
  <c r="J147" i="2"/>
  <c r="K147" i="2" s="1"/>
  <c r="J148" i="2"/>
  <c r="K148" i="2" s="1"/>
  <c r="J149" i="2"/>
  <c r="K149" i="2" s="1"/>
  <c r="J150" i="2"/>
  <c r="K150" i="2" s="1"/>
  <c r="J151" i="2"/>
  <c r="K151" i="2" s="1"/>
  <c r="J152" i="2"/>
  <c r="K152" i="2" s="1"/>
  <c r="J153" i="2"/>
  <c r="K153" i="2" s="1"/>
  <c r="J154" i="2"/>
  <c r="K154" i="2" s="1"/>
  <c r="J155" i="2"/>
  <c r="K155" i="2" s="1"/>
  <c r="J156" i="2"/>
  <c r="K156" i="2" s="1"/>
  <c r="J157" i="2"/>
  <c r="K157" i="2" s="1"/>
  <c r="J158" i="2"/>
  <c r="K158" i="2" s="1"/>
  <c r="J159" i="2"/>
  <c r="K159" i="2" s="1"/>
  <c r="J160" i="2"/>
  <c r="K160" i="2" s="1"/>
  <c r="J161" i="2"/>
  <c r="K161" i="2" s="1"/>
  <c r="J162" i="2"/>
  <c r="K162" i="2" s="1"/>
  <c r="J163" i="2"/>
  <c r="K163" i="2" s="1"/>
  <c r="J164" i="2"/>
  <c r="K164" i="2" s="1"/>
  <c r="J165" i="2"/>
  <c r="K165" i="2" s="1"/>
  <c r="J166" i="2"/>
  <c r="K166" i="2" s="1"/>
  <c r="J167" i="2"/>
  <c r="K167" i="2" s="1"/>
  <c r="J168" i="2"/>
  <c r="K168" i="2" s="1"/>
  <c r="J169" i="2"/>
  <c r="K169" i="2" s="1"/>
  <c r="J170" i="2"/>
  <c r="K170" i="2" s="1"/>
  <c r="J171" i="2"/>
  <c r="K171" i="2" s="1"/>
  <c r="J172" i="2"/>
  <c r="K172" i="2" s="1"/>
  <c r="J173" i="2"/>
  <c r="K173" i="2" s="1"/>
  <c r="J174" i="2"/>
  <c r="K174" i="2" s="1"/>
  <c r="J175" i="2"/>
  <c r="K175" i="2" s="1"/>
  <c r="J176" i="2"/>
  <c r="K176" i="2" s="1"/>
  <c r="J177" i="2"/>
  <c r="K177" i="2" s="1"/>
  <c r="J178" i="2"/>
  <c r="K178" i="2" s="1"/>
  <c r="J179" i="2"/>
  <c r="K179" i="2" s="1"/>
  <c r="J180" i="2"/>
  <c r="K180" i="2" s="1"/>
  <c r="J181" i="2"/>
  <c r="K181" i="2" s="1"/>
  <c r="J182" i="2"/>
  <c r="K182" i="2" s="1"/>
  <c r="J183" i="2"/>
  <c r="K183" i="2" s="1"/>
  <c r="J184" i="2"/>
  <c r="K184" i="2" s="1"/>
  <c r="J185" i="2"/>
  <c r="K185" i="2" s="1"/>
  <c r="J186" i="2"/>
  <c r="K186" i="2" s="1"/>
  <c r="J187" i="2"/>
  <c r="K187" i="2" s="1"/>
  <c r="J188" i="2"/>
  <c r="K188" i="2" s="1"/>
  <c r="J189" i="2"/>
  <c r="K189" i="2" s="1"/>
  <c r="J190" i="2"/>
  <c r="K190" i="2" s="1"/>
  <c r="J191" i="2"/>
  <c r="K191" i="2" s="1"/>
  <c r="J192" i="2"/>
  <c r="K192" i="2" s="1"/>
  <c r="J193" i="2"/>
  <c r="K193" i="2" s="1"/>
  <c r="J194" i="2"/>
  <c r="K194" i="2" s="1"/>
  <c r="J195" i="2"/>
  <c r="K195" i="2" s="1"/>
  <c r="J196" i="2"/>
  <c r="K196" i="2" s="1"/>
  <c r="J197" i="2"/>
  <c r="K197" i="2" s="1"/>
  <c r="J198" i="2"/>
  <c r="K198" i="2" s="1"/>
  <c r="J199" i="2"/>
  <c r="K199" i="2" s="1"/>
  <c r="J200" i="2"/>
  <c r="K200" i="2" s="1"/>
  <c r="J201" i="2"/>
  <c r="K201" i="2" s="1"/>
  <c r="J202" i="2"/>
  <c r="K202" i="2" s="1"/>
  <c r="J203" i="2"/>
  <c r="K203" i="2" s="1"/>
  <c r="J204" i="2"/>
  <c r="K204" i="2" s="1"/>
  <c r="J205" i="2"/>
  <c r="K205" i="2" s="1"/>
  <c r="J206" i="2"/>
  <c r="K206" i="2" s="1"/>
  <c r="J207" i="2"/>
  <c r="K207" i="2" s="1"/>
  <c r="J208" i="2"/>
  <c r="K208" i="2" s="1"/>
  <c r="J209" i="2"/>
  <c r="K209" i="2" s="1"/>
  <c r="J210" i="2"/>
  <c r="K210" i="2" s="1"/>
  <c r="J211" i="2"/>
  <c r="K211" i="2" s="1"/>
  <c r="J212" i="2"/>
  <c r="K212" i="2" s="1"/>
  <c r="J213" i="2"/>
  <c r="K213" i="2" s="1"/>
  <c r="J214" i="2"/>
  <c r="K214" i="2" s="1"/>
  <c r="J215" i="2"/>
  <c r="K215" i="2" s="1"/>
  <c r="J216" i="2"/>
  <c r="K216" i="2" s="1"/>
  <c r="J217" i="2"/>
  <c r="K217" i="2" s="1"/>
  <c r="J218" i="2"/>
  <c r="K218" i="2" s="1"/>
  <c r="J219" i="2"/>
  <c r="K219" i="2" s="1"/>
  <c r="J220" i="2"/>
  <c r="K220" i="2" s="1"/>
  <c r="J221" i="2"/>
  <c r="K221" i="2" s="1"/>
  <c r="J222" i="2"/>
  <c r="K222" i="2" s="1"/>
  <c r="J223" i="2"/>
  <c r="K223" i="2" s="1"/>
  <c r="J224" i="2"/>
  <c r="K224" i="2" s="1"/>
  <c r="J225" i="2"/>
  <c r="K225" i="2" s="1"/>
  <c r="J226" i="2"/>
  <c r="K226" i="2" s="1"/>
  <c r="J227" i="2"/>
  <c r="K227" i="2" s="1"/>
  <c r="J228" i="2"/>
  <c r="K228" i="2" s="1"/>
  <c r="J229" i="2"/>
  <c r="K229" i="2" s="1"/>
  <c r="J230" i="2"/>
  <c r="K230" i="2" s="1"/>
  <c r="J231" i="2"/>
  <c r="K231" i="2" s="1"/>
  <c r="J232" i="2"/>
  <c r="K232" i="2" s="1"/>
  <c r="J233" i="2"/>
  <c r="K233" i="2" s="1"/>
  <c r="J234" i="2"/>
  <c r="K234" i="2" s="1"/>
  <c r="J235" i="2"/>
  <c r="K235" i="2" s="1"/>
  <c r="J236" i="2"/>
  <c r="K236" i="2" s="1"/>
  <c r="J237" i="2"/>
  <c r="K237" i="2" s="1"/>
  <c r="J238" i="2"/>
  <c r="K238" i="2" s="1"/>
  <c r="J239" i="2"/>
  <c r="K239" i="2" s="1"/>
  <c r="J240" i="2"/>
  <c r="K240" i="2" s="1"/>
  <c r="J241" i="2"/>
  <c r="K241" i="2" s="1"/>
  <c r="J242" i="2"/>
  <c r="K242" i="2" s="1"/>
  <c r="J243" i="2"/>
  <c r="K243" i="2" s="1"/>
  <c r="J244" i="2"/>
  <c r="K244" i="2" s="1"/>
  <c r="J245" i="2"/>
  <c r="K245" i="2" s="1"/>
  <c r="J246" i="2"/>
  <c r="K246" i="2" s="1"/>
  <c r="J247" i="2"/>
  <c r="K247" i="2" s="1"/>
  <c r="J248" i="2"/>
  <c r="K248" i="2" s="1"/>
  <c r="J249" i="2"/>
  <c r="K249" i="2" s="1"/>
  <c r="J250" i="2"/>
  <c r="K250" i="2" s="1"/>
  <c r="J251" i="2"/>
  <c r="K251" i="2" s="1"/>
  <c r="J252" i="2"/>
  <c r="K252" i="2" s="1"/>
  <c r="J253" i="2"/>
  <c r="K253" i="2" s="1"/>
  <c r="J254" i="2"/>
  <c r="K254" i="2" s="1"/>
  <c r="J255" i="2"/>
  <c r="K255" i="2" s="1"/>
  <c r="J256" i="2"/>
  <c r="K256" i="2" s="1"/>
  <c r="J257" i="2"/>
  <c r="K257" i="2" s="1"/>
  <c r="J258" i="2"/>
  <c r="K258" i="2" s="1"/>
  <c r="J259" i="2"/>
  <c r="K259" i="2" s="1"/>
  <c r="J260" i="2"/>
  <c r="K260" i="2" s="1"/>
  <c r="J261" i="2"/>
  <c r="K261" i="2" s="1"/>
  <c r="J262" i="2"/>
  <c r="K262" i="2" s="1"/>
  <c r="J263" i="2"/>
  <c r="K263" i="2" s="1"/>
  <c r="J264" i="2"/>
  <c r="K264" i="2" s="1"/>
  <c r="J265" i="2"/>
  <c r="K265" i="2" s="1"/>
  <c r="J266" i="2"/>
  <c r="K266" i="2" s="1"/>
  <c r="J267" i="2"/>
  <c r="K267" i="2" s="1"/>
  <c r="J268" i="2"/>
  <c r="K268" i="2" s="1"/>
  <c r="J269" i="2"/>
  <c r="K269" i="2" s="1"/>
  <c r="J270" i="2"/>
  <c r="K270" i="2" s="1"/>
  <c r="J271" i="2"/>
  <c r="K271" i="2" s="1"/>
  <c r="J272" i="2"/>
  <c r="K272" i="2" s="1"/>
  <c r="J273" i="2"/>
  <c r="K273" i="2" s="1"/>
  <c r="J274" i="2"/>
  <c r="K274" i="2" s="1"/>
  <c r="J275" i="2"/>
  <c r="K275" i="2" s="1"/>
  <c r="J276" i="2"/>
  <c r="K276" i="2" s="1"/>
  <c r="J277" i="2"/>
  <c r="K277" i="2" s="1"/>
  <c r="J278" i="2"/>
  <c r="K278" i="2" s="1"/>
  <c r="J279" i="2"/>
  <c r="K279" i="2" s="1"/>
  <c r="J280" i="2"/>
  <c r="K280" i="2" s="1"/>
  <c r="J281" i="2"/>
  <c r="K281" i="2" s="1"/>
  <c r="J282" i="2"/>
  <c r="K282" i="2" s="1"/>
  <c r="J283" i="2"/>
  <c r="K283" i="2" s="1"/>
  <c r="J284" i="2"/>
  <c r="K284" i="2" s="1"/>
  <c r="J285" i="2"/>
  <c r="K285" i="2" s="1"/>
  <c r="J286" i="2"/>
  <c r="K286" i="2" s="1"/>
  <c r="J287" i="2"/>
  <c r="K287" i="2" s="1"/>
  <c r="J288" i="2"/>
  <c r="K288" i="2" s="1"/>
  <c r="J289" i="2"/>
  <c r="K289" i="2" s="1"/>
  <c r="J290" i="2"/>
  <c r="K290" i="2" s="1"/>
  <c r="J291" i="2"/>
  <c r="K291" i="2" s="1"/>
  <c r="J292" i="2"/>
  <c r="K292" i="2" s="1"/>
  <c r="J293" i="2"/>
  <c r="K293" i="2" s="1"/>
  <c r="J294" i="2"/>
  <c r="K294" i="2" s="1"/>
  <c r="J295" i="2"/>
  <c r="K295" i="2" s="1"/>
  <c r="J296" i="2"/>
  <c r="K296" i="2" s="1"/>
  <c r="J297" i="2"/>
  <c r="K297" i="2" s="1"/>
  <c r="J298" i="2"/>
  <c r="K298" i="2" s="1"/>
  <c r="J299" i="2"/>
  <c r="K299" i="2" s="1"/>
  <c r="J300" i="2"/>
  <c r="K300" i="2" s="1"/>
  <c r="J301" i="2"/>
  <c r="K301" i="2" s="1"/>
  <c r="J302" i="2"/>
  <c r="K302" i="2" s="1"/>
  <c r="J303" i="2"/>
  <c r="K303" i="2" s="1"/>
  <c r="J304" i="2"/>
  <c r="K304" i="2" s="1"/>
  <c r="J305" i="2"/>
  <c r="K305" i="2" s="1"/>
  <c r="J306" i="2"/>
  <c r="K306" i="2" s="1"/>
  <c r="J307" i="2"/>
  <c r="K307" i="2" s="1"/>
  <c r="J308" i="2"/>
  <c r="K308" i="2" s="1"/>
  <c r="J309" i="2"/>
  <c r="K309" i="2" s="1"/>
  <c r="J310" i="2"/>
  <c r="K310" i="2" s="1"/>
  <c r="J311" i="2"/>
  <c r="K311" i="2" s="1"/>
  <c r="J312" i="2"/>
  <c r="K312" i="2" s="1"/>
  <c r="J313" i="2"/>
  <c r="K313" i="2" s="1"/>
  <c r="J314" i="2"/>
  <c r="K314" i="2" s="1"/>
  <c r="J315" i="2"/>
  <c r="K315" i="2" s="1"/>
  <c r="J316" i="2"/>
  <c r="K316" i="2" s="1"/>
  <c r="J317" i="2"/>
  <c r="K317" i="2" s="1"/>
  <c r="J318" i="2"/>
  <c r="K318" i="2" s="1"/>
  <c r="J319" i="2"/>
  <c r="K319" i="2" s="1"/>
  <c r="J320" i="2"/>
  <c r="K320" i="2" s="1"/>
  <c r="J321" i="2"/>
  <c r="K321" i="2" s="1"/>
  <c r="J322" i="2"/>
  <c r="K322" i="2" s="1"/>
  <c r="J323" i="2"/>
  <c r="K323" i="2" s="1"/>
  <c r="J324" i="2"/>
  <c r="K324" i="2" s="1"/>
  <c r="J325" i="2"/>
  <c r="K325" i="2" s="1"/>
  <c r="J326" i="2"/>
  <c r="K326" i="2" s="1"/>
  <c r="J327" i="2"/>
  <c r="K327" i="2" s="1"/>
  <c r="J328" i="2"/>
  <c r="K328" i="2" s="1"/>
  <c r="J329" i="2"/>
  <c r="K329" i="2" s="1"/>
  <c r="J330" i="2"/>
  <c r="K330" i="2" s="1"/>
  <c r="J331" i="2"/>
  <c r="K331" i="2" s="1"/>
  <c r="J332" i="2"/>
  <c r="K332" i="2" s="1"/>
  <c r="J333" i="2"/>
  <c r="K333" i="2" s="1"/>
  <c r="J334" i="2"/>
  <c r="K334" i="2" s="1"/>
  <c r="J335" i="2"/>
  <c r="K335" i="2" s="1"/>
  <c r="J336" i="2"/>
  <c r="K336" i="2" s="1"/>
  <c r="J337" i="2"/>
  <c r="K337" i="2" s="1"/>
  <c r="J338" i="2"/>
  <c r="K338" i="2" s="1"/>
  <c r="J339" i="2"/>
  <c r="K339" i="2" s="1"/>
  <c r="J340" i="2"/>
  <c r="K340" i="2" s="1"/>
  <c r="J341" i="2"/>
  <c r="K341" i="2" s="1"/>
  <c r="J342" i="2"/>
  <c r="K342" i="2" s="1"/>
  <c r="J343" i="2"/>
  <c r="K343" i="2" s="1"/>
  <c r="J344" i="2"/>
  <c r="K344" i="2" s="1"/>
  <c r="J345" i="2"/>
  <c r="K345" i="2" s="1"/>
  <c r="J346" i="2"/>
  <c r="K346" i="2" s="1"/>
  <c r="J347" i="2"/>
  <c r="K347" i="2" s="1"/>
  <c r="J348" i="2"/>
  <c r="K348" i="2" s="1"/>
  <c r="J349" i="2"/>
  <c r="K349" i="2" s="1"/>
  <c r="J350" i="2"/>
  <c r="K350" i="2" s="1"/>
  <c r="J351" i="2"/>
  <c r="K351" i="2" s="1"/>
  <c r="J352" i="2"/>
  <c r="K352" i="2" s="1"/>
  <c r="J353" i="2"/>
  <c r="K353" i="2" s="1"/>
  <c r="J354" i="2"/>
  <c r="K354" i="2" s="1"/>
  <c r="J355" i="2"/>
  <c r="K355" i="2" s="1"/>
  <c r="J356" i="2"/>
  <c r="K356" i="2" s="1"/>
  <c r="J357" i="2"/>
  <c r="K357" i="2" s="1"/>
  <c r="J358" i="2"/>
  <c r="K358" i="2" s="1"/>
  <c r="J359" i="2"/>
  <c r="K359" i="2" s="1"/>
  <c r="J360" i="2"/>
  <c r="K360" i="2" s="1"/>
  <c r="J361" i="2"/>
  <c r="K361" i="2" s="1"/>
  <c r="J362" i="2"/>
  <c r="K362" i="2" s="1"/>
  <c r="J363" i="2"/>
  <c r="K363" i="2" s="1"/>
  <c r="J364" i="2"/>
  <c r="K364" i="2" s="1"/>
  <c r="J365" i="2"/>
  <c r="K365" i="2" s="1"/>
  <c r="J366" i="2"/>
  <c r="K366" i="2" s="1"/>
  <c r="J367" i="2"/>
  <c r="K367" i="2" s="1"/>
  <c r="J368" i="2"/>
  <c r="K368" i="2" s="1"/>
  <c r="J369" i="2"/>
  <c r="K369" i="2" s="1"/>
  <c r="J370" i="2"/>
  <c r="K370" i="2" s="1"/>
  <c r="J371" i="2"/>
  <c r="K371" i="2" s="1"/>
  <c r="J372" i="2"/>
  <c r="K372" i="2" s="1"/>
  <c r="J373" i="2"/>
  <c r="K373" i="2" s="1"/>
  <c r="J374" i="2"/>
  <c r="K374" i="2" s="1"/>
  <c r="J375" i="2"/>
  <c r="K375" i="2" s="1"/>
  <c r="J376" i="2"/>
  <c r="K376" i="2" s="1"/>
  <c r="J377" i="2"/>
  <c r="K377" i="2" s="1"/>
  <c r="J378" i="2"/>
  <c r="K378" i="2" s="1"/>
  <c r="J379" i="2"/>
  <c r="K379" i="2" s="1"/>
  <c r="J380" i="2"/>
  <c r="K380" i="2" s="1"/>
  <c r="J381" i="2"/>
  <c r="K381" i="2" s="1"/>
  <c r="J382" i="2"/>
  <c r="K382" i="2" s="1"/>
  <c r="J383" i="2"/>
  <c r="K383" i="2" s="1"/>
  <c r="J384" i="2"/>
  <c r="K384" i="2" s="1"/>
  <c r="J385" i="2"/>
  <c r="K385" i="2" s="1"/>
  <c r="J386" i="2"/>
  <c r="K386" i="2" s="1"/>
  <c r="J387" i="2"/>
  <c r="K387" i="2" s="1"/>
  <c r="J388" i="2"/>
  <c r="K388" i="2" s="1"/>
  <c r="J389" i="2"/>
  <c r="K389" i="2" s="1"/>
  <c r="J390" i="2"/>
  <c r="K390" i="2" s="1"/>
  <c r="J391" i="2"/>
  <c r="K391" i="2" s="1"/>
  <c r="J392" i="2"/>
  <c r="K392" i="2" s="1"/>
  <c r="J393" i="2"/>
  <c r="K393" i="2" s="1"/>
  <c r="J394" i="2"/>
  <c r="K394" i="2" s="1"/>
  <c r="J395" i="2"/>
  <c r="K395" i="2" s="1"/>
  <c r="J396" i="2"/>
  <c r="K396" i="2" s="1"/>
  <c r="J397" i="2"/>
  <c r="K397" i="2" s="1"/>
  <c r="J398" i="2"/>
  <c r="K398" i="2" s="1"/>
  <c r="J399" i="2"/>
  <c r="K399" i="2" s="1"/>
  <c r="J400" i="2"/>
  <c r="K400" i="2" s="1"/>
  <c r="J401" i="2"/>
  <c r="K401" i="2" s="1"/>
  <c r="J402" i="2"/>
  <c r="K402" i="2" s="1"/>
  <c r="J403" i="2"/>
  <c r="K403" i="2" s="1"/>
  <c r="J404" i="2"/>
  <c r="K404" i="2" s="1"/>
  <c r="J405" i="2"/>
  <c r="K405" i="2" s="1"/>
  <c r="J406" i="2"/>
  <c r="K406" i="2" s="1"/>
  <c r="J407" i="2"/>
  <c r="K407" i="2" s="1"/>
  <c r="J408" i="2"/>
  <c r="K408" i="2" s="1"/>
  <c r="J409" i="2"/>
  <c r="K409" i="2" s="1"/>
  <c r="J410" i="2"/>
  <c r="K410" i="2" s="1"/>
  <c r="J411" i="2"/>
  <c r="K411" i="2" s="1"/>
  <c r="J412" i="2"/>
  <c r="K412" i="2" s="1"/>
  <c r="J413" i="2"/>
  <c r="K413" i="2" s="1"/>
  <c r="J414" i="2"/>
  <c r="K414" i="2" s="1"/>
  <c r="J415" i="2"/>
  <c r="K415" i="2" s="1"/>
  <c r="J416" i="2"/>
  <c r="K416" i="2" s="1"/>
  <c r="J417" i="2"/>
  <c r="K417" i="2" s="1"/>
  <c r="J418" i="2"/>
  <c r="K418" i="2" s="1"/>
  <c r="J419" i="2"/>
  <c r="K419" i="2" s="1"/>
  <c r="J420" i="2"/>
  <c r="K420" i="2" s="1"/>
  <c r="J421" i="2"/>
  <c r="K421" i="2" s="1"/>
  <c r="J422" i="2"/>
  <c r="K422" i="2" s="1"/>
  <c r="J423" i="2"/>
  <c r="K423" i="2" s="1"/>
  <c r="J424" i="2"/>
  <c r="K424" i="2" s="1"/>
  <c r="J425" i="2"/>
  <c r="K425" i="2" s="1"/>
  <c r="J426" i="2"/>
  <c r="K426" i="2" s="1"/>
  <c r="J427" i="2"/>
  <c r="K427" i="2" s="1"/>
  <c r="J428" i="2"/>
  <c r="K428" i="2" s="1"/>
  <c r="J429" i="2"/>
  <c r="K429" i="2" s="1"/>
  <c r="J430" i="2"/>
  <c r="K430" i="2" s="1"/>
  <c r="J431" i="2"/>
  <c r="K431" i="2" s="1"/>
  <c r="J432" i="2"/>
  <c r="K432" i="2" s="1"/>
  <c r="J433" i="2"/>
  <c r="K433" i="2" s="1"/>
  <c r="J434" i="2"/>
  <c r="K434" i="2" s="1"/>
  <c r="J435" i="2"/>
  <c r="K435" i="2" s="1"/>
  <c r="J436" i="2"/>
  <c r="K436" i="2" s="1"/>
  <c r="J437" i="2"/>
  <c r="K437" i="2" s="1"/>
  <c r="J438" i="2"/>
  <c r="K438" i="2" s="1"/>
  <c r="J439" i="2"/>
  <c r="K439" i="2" s="1"/>
  <c r="J440" i="2"/>
  <c r="K440" i="2" s="1"/>
  <c r="J441" i="2"/>
  <c r="K441" i="2" s="1"/>
  <c r="J442" i="2"/>
  <c r="K442" i="2" s="1"/>
  <c r="J443" i="2"/>
  <c r="K443" i="2" s="1"/>
  <c r="J444" i="2"/>
  <c r="K444" i="2" s="1"/>
  <c r="J445" i="2"/>
  <c r="K445" i="2" s="1"/>
  <c r="J446" i="2"/>
  <c r="K446" i="2" s="1"/>
  <c r="J447" i="2"/>
  <c r="K447" i="2" s="1"/>
  <c r="J448" i="2"/>
  <c r="K448" i="2" s="1"/>
  <c r="J449" i="2"/>
  <c r="K449" i="2" s="1"/>
  <c r="J450" i="2"/>
  <c r="K450" i="2" s="1"/>
  <c r="J451" i="2"/>
  <c r="K451" i="2" s="1"/>
  <c r="J452" i="2"/>
  <c r="K452" i="2" s="1"/>
  <c r="J453" i="2"/>
  <c r="K453" i="2" s="1"/>
  <c r="J454" i="2"/>
  <c r="K454" i="2" s="1"/>
  <c r="J455" i="2"/>
  <c r="K455" i="2" s="1"/>
  <c r="J456" i="2"/>
  <c r="K456" i="2" s="1"/>
  <c r="J457" i="2"/>
  <c r="K457" i="2" s="1"/>
  <c r="J458" i="2"/>
  <c r="K458" i="2" s="1"/>
  <c r="J459" i="2"/>
  <c r="K459" i="2" s="1"/>
  <c r="J460" i="2"/>
  <c r="K460" i="2" s="1"/>
  <c r="J461" i="2"/>
  <c r="K461" i="2" s="1"/>
  <c r="J462" i="2"/>
  <c r="K462" i="2" s="1"/>
  <c r="J463" i="2"/>
  <c r="K463" i="2" s="1"/>
  <c r="J464" i="2"/>
  <c r="K464" i="2" s="1"/>
  <c r="J465" i="2"/>
  <c r="K465" i="2" s="1"/>
  <c r="J466" i="2"/>
  <c r="K466" i="2" s="1"/>
  <c r="J467" i="2"/>
  <c r="K467" i="2" s="1"/>
  <c r="J468" i="2"/>
  <c r="K468" i="2" s="1"/>
  <c r="J469" i="2"/>
  <c r="K469" i="2" s="1"/>
  <c r="J470" i="2"/>
  <c r="K470" i="2" s="1"/>
  <c r="J471" i="2"/>
  <c r="K471" i="2" s="1"/>
  <c r="J472" i="2"/>
  <c r="K472" i="2" s="1"/>
  <c r="J473" i="2"/>
  <c r="K473" i="2" s="1"/>
  <c r="J474" i="2"/>
  <c r="K474" i="2" s="1"/>
  <c r="J475" i="2"/>
  <c r="K475" i="2" s="1"/>
  <c r="J476" i="2"/>
  <c r="K476" i="2" s="1"/>
  <c r="J477" i="2"/>
  <c r="K477" i="2" s="1"/>
  <c r="J478" i="2"/>
  <c r="K478" i="2" s="1"/>
  <c r="J479" i="2"/>
  <c r="K479" i="2" s="1"/>
  <c r="J480" i="2"/>
  <c r="K480" i="2" s="1"/>
  <c r="J481" i="2"/>
  <c r="K481" i="2" s="1"/>
  <c r="J482" i="2"/>
  <c r="K482" i="2" s="1"/>
  <c r="J483" i="2"/>
  <c r="K483" i="2" s="1"/>
  <c r="J484" i="2"/>
  <c r="K484" i="2" s="1"/>
  <c r="J485" i="2"/>
  <c r="K485" i="2" s="1"/>
  <c r="J486" i="2"/>
  <c r="K486" i="2" s="1"/>
  <c r="J487" i="2"/>
  <c r="K487" i="2" s="1"/>
  <c r="J488" i="2"/>
  <c r="K488" i="2" s="1"/>
  <c r="J489" i="2"/>
  <c r="K489" i="2" s="1"/>
  <c r="J490" i="2"/>
  <c r="K490" i="2" s="1"/>
  <c r="J491" i="2"/>
  <c r="K491" i="2" s="1"/>
  <c r="J492" i="2"/>
  <c r="K492" i="2" s="1"/>
  <c r="J493" i="2"/>
  <c r="K493" i="2" s="1"/>
  <c r="J494" i="2"/>
  <c r="K494" i="2" s="1"/>
  <c r="J495" i="2"/>
  <c r="K495" i="2" s="1"/>
  <c r="J496" i="2"/>
  <c r="K496" i="2" s="1"/>
  <c r="J497" i="2"/>
  <c r="K497" i="2" s="1"/>
  <c r="J498" i="2"/>
  <c r="K498" i="2" s="1"/>
  <c r="J499" i="2"/>
  <c r="K499" i="2" s="1"/>
  <c r="J500" i="2"/>
  <c r="K500" i="2" s="1"/>
  <c r="J501" i="2"/>
  <c r="K501" i="2" s="1"/>
  <c r="J502" i="2"/>
  <c r="K502" i="2" s="1"/>
  <c r="J503" i="2"/>
  <c r="K503" i="2" s="1"/>
  <c r="J504" i="2"/>
  <c r="K504" i="2" s="1"/>
  <c r="J505" i="2"/>
  <c r="K505" i="2" s="1"/>
  <c r="J506" i="2"/>
  <c r="K506" i="2" s="1"/>
  <c r="J507" i="2"/>
  <c r="K507" i="2" s="1"/>
  <c r="J508" i="2"/>
  <c r="K508" i="2" s="1"/>
  <c r="J509" i="2"/>
  <c r="K509" i="2" s="1"/>
  <c r="J510" i="2"/>
  <c r="K510" i="2" s="1"/>
  <c r="J511" i="2"/>
  <c r="K511" i="2" s="1"/>
  <c r="J512" i="2"/>
  <c r="K512" i="2" s="1"/>
  <c r="J513" i="2"/>
  <c r="K513" i="2" s="1"/>
  <c r="J514" i="2"/>
  <c r="K514" i="2" s="1"/>
  <c r="J515" i="2"/>
  <c r="K515" i="2" s="1"/>
  <c r="J516" i="2"/>
  <c r="K516" i="2" s="1"/>
  <c r="J517" i="2"/>
  <c r="K517" i="2" s="1"/>
  <c r="J518" i="2"/>
  <c r="K518" i="2" s="1"/>
  <c r="J519" i="2"/>
  <c r="K519" i="2" s="1"/>
  <c r="J520" i="2"/>
  <c r="K520" i="2" s="1"/>
  <c r="J521" i="2"/>
  <c r="K521" i="2" s="1"/>
  <c r="J522" i="2"/>
  <c r="K522" i="2" s="1"/>
  <c r="J523" i="2"/>
  <c r="K523" i="2" s="1"/>
  <c r="J524" i="2"/>
  <c r="K524" i="2" s="1"/>
  <c r="J525" i="2"/>
  <c r="K525" i="2" s="1"/>
  <c r="J526" i="2"/>
  <c r="K526" i="2" s="1"/>
  <c r="J527" i="2"/>
  <c r="K527" i="2" s="1"/>
  <c r="J528" i="2"/>
  <c r="K528" i="2" s="1"/>
  <c r="J529" i="2"/>
  <c r="K529" i="2" s="1"/>
  <c r="J530" i="2"/>
  <c r="K530" i="2" s="1"/>
  <c r="J531" i="2"/>
  <c r="K531" i="2" s="1"/>
  <c r="J532" i="2"/>
  <c r="K532" i="2" s="1"/>
  <c r="J533" i="2"/>
  <c r="K533" i="2" s="1"/>
  <c r="J534" i="2"/>
  <c r="K534" i="2" s="1"/>
  <c r="J535" i="2"/>
  <c r="K535" i="2" s="1"/>
  <c r="J536" i="2"/>
  <c r="K536" i="2" s="1"/>
  <c r="J537" i="2"/>
  <c r="K537" i="2" s="1"/>
  <c r="J538" i="2"/>
  <c r="K538" i="2" s="1"/>
  <c r="J539" i="2"/>
  <c r="K539" i="2" s="1"/>
  <c r="J540" i="2"/>
  <c r="K540" i="2" s="1"/>
  <c r="J541" i="2"/>
  <c r="K541" i="2" s="1"/>
  <c r="J542" i="2"/>
  <c r="K542" i="2" s="1"/>
  <c r="J543" i="2"/>
  <c r="K543" i="2" s="1"/>
  <c r="J544" i="2"/>
  <c r="K544" i="2" s="1"/>
  <c r="J545" i="2"/>
  <c r="K545" i="2" s="1"/>
  <c r="J546" i="2"/>
  <c r="K546" i="2" s="1"/>
  <c r="J547" i="2"/>
  <c r="K547" i="2" s="1"/>
  <c r="J548" i="2"/>
  <c r="K548" i="2" s="1"/>
  <c r="J549" i="2"/>
  <c r="K549" i="2" s="1"/>
  <c r="J550" i="2"/>
  <c r="K550" i="2" s="1"/>
  <c r="J551" i="2"/>
  <c r="K551" i="2" s="1"/>
  <c r="J552" i="2"/>
  <c r="K552" i="2" s="1"/>
  <c r="J553" i="2"/>
  <c r="K553" i="2" s="1"/>
  <c r="J554" i="2"/>
  <c r="K554" i="2" s="1"/>
  <c r="J555" i="2"/>
  <c r="K555" i="2" s="1"/>
  <c r="J556" i="2"/>
  <c r="K556" i="2" s="1"/>
  <c r="J557" i="2"/>
  <c r="K557" i="2" s="1"/>
  <c r="J558" i="2"/>
  <c r="K558" i="2" s="1"/>
  <c r="J559" i="2"/>
  <c r="K559" i="2" s="1"/>
  <c r="J560" i="2"/>
  <c r="K560" i="2" s="1"/>
  <c r="J561" i="2"/>
  <c r="K561" i="2" s="1"/>
  <c r="J562" i="2"/>
  <c r="K562" i="2" s="1"/>
  <c r="J563" i="2"/>
  <c r="K563" i="2" s="1"/>
  <c r="J564" i="2"/>
  <c r="K564" i="2" s="1"/>
  <c r="J565" i="2"/>
  <c r="K565" i="2" s="1"/>
  <c r="J566" i="2"/>
  <c r="K566" i="2" s="1"/>
  <c r="J567" i="2"/>
  <c r="K567" i="2" s="1"/>
  <c r="J568" i="2"/>
  <c r="K568" i="2" s="1"/>
  <c r="J569" i="2"/>
  <c r="K569" i="2" s="1"/>
  <c r="J570" i="2"/>
  <c r="K570" i="2" s="1"/>
  <c r="J571" i="2"/>
  <c r="K571" i="2" s="1"/>
  <c r="J572" i="2"/>
  <c r="K572" i="2" s="1"/>
  <c r="J573" i="2"/>
  <c r="K573" i="2" s="1"/>
  <c r="J574" i="2"/>
  <c r="K574" i="2" s="1"/>
  <c r="J575" i="2"/>
  <c r="K575" i="2" s="1"/>
  <c r="J576" i="2"/>
  <c r="K576" i="2" s="1"/>
  <c r="J577" i="2"/>
  <c r="K577" i="2" s="1"/>
  <c r="J578" i="2"/>
  <c r="K578" i="2" s="1"/>
  <c r="J579" i="2"/>
  <c r="K579" i="2" s="1"/>
  <c r="J580" i="2"/>
  <c r="K580" i="2" s="1"/>
  <c r="J581" i="2"/>
  <c r="K581" i="2" s="1"/>
  <c r="J582" i="2"/>
  <c r="K582" i="2" s="1"/>
  <c r="J2" i="2"/>
  <c r="K2" i="2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2" i="2"/>
</calcChain>
</file>

<file path=xl/sharedStrings.xml><?xml version="1.0" encoding="utf-8"?>
<sst xmlns="http://purl.oclc.org/ooxml/spreadsheetml/main" count="2209" uniqueCount="1028">
  <si>
    <t>GEO_ID</t>
  </si>
  <si>
    <t>GEO_ID2</t>
  </si>
  <si>
    <t>tract20</t>
  </si>
  <si>
    <t>tract20_nbhd</t>
  </si>
  <si>
    <t>1400000US25025000101</t>
  </si>
  <si>
    <t>Census Tract 1.01, Suffolk County, Massachusetts</t>
  </si>
  <si>
    <t>Allston</t>
  </si>
  <si>
    <t>1400000US25025000102</t>
  </si>
  <si>
    <t>Census Tract 1.02, Suffolk County, Massachusetts</t>
  </si>
  <si>
    <t>Brighton</t>
  </si>
  <si>
    <t>1400000US25025000201</t>
  </si>
  <si>
    <t>Census Tract 2.01, Suffolk County, Massachusetts</t>
  </si>
  <si>
    <t>1400000US25025000202</t>
  </si>
  <si>
    <t>Census Tract 2.02, Suffolk County, Massachusetts</t>
  </si>
  <si>
    <t>1400000US25025000301</t>
  </si>
  <si>
    <t>Census Tract 3.01, Suffolk County, Massachusetts</t>
  </si>
  <si>
    <t>1400000US25025000302</t>
  </si>
  <si>
    <t>Census Tract 3.02, Suffolk County, Massachusetts</t>
  </si>
  <si>
    <t>1400000US25025000401</t>
  </si>
  <si>
    <t>Census Tract 4.01, Suffolk County, Massachusetts</t>
  </si>
  <si>
    <t>1400000US25025000402</t>
  </si>
  <si>
    <t>Census Tract 4.02, Suffolk County, Massachusetts</t>
  </si>
  <si>
    <t>1400000US25025000502</t>
  </si>
  <si>
    <t>Census Tract 5.02, Suffolk County, Massachusetts</t>
  </si>
  <si>
    <t>1400000US25025000503</t>
  </si>
  <si>
    <t>Census Tract 5.03, Suffolk County, Massachusetts</t>
  </si>
  <si>
    <t>1400000US25025000505</t>
  </si>
  <si>
    <t>Census Tract 5.05, Suffolk County, Massachusetts</t>
  </si>
  <si>
    <t>1400000US25025000506</t>
  </si>
  <si>
    <t>Census Tract 5.06, Suffolk County, Massachusetts</t>
  </si>
  <si>
    <t>1400000US25025000601</t>
  </si>
  <si>
    <t>Census Tract 6.01, Suffolk County, Massachusetts</t>
  </si>
  <si>
    <t>1400000US25025000603</t>
  </si>
  <si>
    <t>Census Tract 6.03, Suffolk County, Massachusetts</t>
  </si>
  <si>
    <t>1400000US25025000604</t>
  </si>
  <si>
    <t>Census Tract 6.04, Suffolk County, Massachusetts</t>
  </si>
  <si>
    <t>1400000US25025000701</t>
  </si>
  <si>
    <t>Census Tract 7.01, Suffolk County, Massachusetts</t>
  </si>
  <si>
    <t>1400000US25025000703</t>
  </si>
  <si>
    <t>Census Tract 7.03, Suffolk County, Massachusetts</t>
  </si>
  <si>
    <t>1400000US25025000704</t>
  </si>
  <si>
    <t>Census Tract 7.04, Suffolk County, Massachusetts</t>
  </si>
  <si>
    <t>1400000US25025000804</t>
  </si>
  <si>
    <t>Census Tract 8.04, Suffolk County, Massachusetts</t>
  </si>
  <si>
    <t>1400000US25025000805</t>
  </si>
  <si>
    <t>Census Tract 8.05, Suffolk County, Massachusetts</t>
  </si>
  <si>
    <t>1400000US25025000806</t>
  </si>
  <si>
    <t>Census Tract 8.06, Suffolk County, Massachusetts</t>
  </si>
  <si>
    <t>1400000US25025000807</t>
  </si>
  <si>
    <t>Census Tract 8.07, Suffolk County, Massachusetts</t>
  </si>
  <si>
    <t>1400000US25025010103</t>
  </si>
  <si>
    <t>Census Tract 101.03, Suffolk County, Massachusetts</t>
  </si>
  <si>
    <t>Fenway</t>
  </si>
  <si>
    <t>1400000US25025010104</t>
  </si>
  <si>
    <t>Census Tract 101.04, Suffolk County, Massachusetts</t>
  </si>
  <si>
    <t>1400000US25025010204</t>
  </si>
  <si>
    <t>Census Tract 102.04, Suffolk County, Massachusetts</t>
  </si>
  <si>
    <t>1400000US25025010205</t>
  </si>
  <si>
    <t>Census Tract 102.05, Suffolk County, Massachusetts</t>
  </si>
  <si>
    <t>1400000US25025010206</t>
  </si>
  <si>
    <t>Census Tract 102.06, Suffolk County, Massachusetts</t>
  </si>
  <si>
    <t>1400000US25025010300</t>
  </si>
  <si>
    <t>Census Tract 103, Suffolk County, Massachusetts</t>
  </si>
  <si>
    <t>Longwood</t>
  </si>
  <si>
    <t>1400000US25025010403</t>
  </si>
  <si>
    <t>Census Tract 104.03, Suffolk County, Massachusetts</t>
  </si>
  <si>
    <t>1400000US25025010404</t>
  </si>
  <si>
    <t>Census Tract 104.04, Suffolk County, Massachusetts</t>
  </si>
  <si>
    <t>1400000US25025010405</t>
  </si>
  <si>
    <t>Census Tract 104.05, Suffolk County, Massachusetts</t>
  </si>
  <si>
    <t>1400000US25025010408</t>
  </si>
  <si>
    <t>Census Tract 104.08, Suffolk County, Massachusetts</t>
  </si>
  <si>
    <t>1400000US25025010500</t>
  </si>
  <si>
    <t>Census Tract 105, Suffolk County, Massachusetts</t>
  </si>
  <si>
    <t>Back Bay</t>
  </si>
  <si>
    <t>1400000US25025010600</t>
  </si>
  <si>
    <t>Census Tract 106, Suffolk County, Massachusetts</t>
  </si>
  <si>
    <t>1400000US25025010701</t>
  </si>
  <si>
    <t>Census Tract 107.01, Suffolk County, Massachusetts</t>
  </si>
  <si>
    <t>1400000US25025010702</t>
  </si>
  <si>
    <t>Census Tract 107.02, Suffolk County, Massachusetts</t>
  </si>
  <si>
    <t>1400000US25025010801</t>
  </si>
  <si>
    <t>Census Tract 108.01, Suffolk County, Massachusetts</t>
  </si>
  <si>
    <t>1400000US25025010802</t>
  </si>
  <si>
    <t>Census Tract 108.02, Suffolk County, Massachusetts</t>
  </si>
  <si>
    <t>1400000US25025020101</t>
  </si>
  <si>
    <t>Census Tract 201.01, Suffolk County, Massachusetts</t>
  </si>
  <si>
    <t>Beacon Hill</t>
  </si>
  <si>
    <t>1400000US25025020200</t>
  </si>
  <si>
    <t>Census Tract 202, Suffolk County, Massachusetts</t>
  </si>
  <si>
    <t>1400000US25025020301</t>
  </si>
  <si>
    <t>Census Tract 203.01, Suffolk County, Massachusetts</t>
  </si>
  <si>
    <t>West End</t>
  </si>
  <si>
    <t>1400000US25025020302</t>
  </si>
  <si>
    <t>Census Tract 203.02, Suffolk County, Massachusetts</t>
  </si>
  <si>
    <t>1400000US25025020304</t>
  </si>
  <si>
    <t>Census Tract 203.04, Suffolk County, Massachusetts</t>
  </si>
  <si>
    <t>1400000US25025020305</t>
  </si>
  <si>
    <t>Census Tract 203.05, Suffolk County, Massachusetts</t>
  </si>
  <si>
    <t>1400000US25025030100</t>
  </si>
  <si>
    <t>Census Tract 301, Suffolk County, Massachusetts</t>
  </si>
  <si>
    <t>North End</t>
  </si>
  <si>
    <t>1400000US25025030200</t>
  </si>
  <si>
    <t>Census Tract 302, Suffolk County, Massachusetts</t>
  </si>
  <si>
    <t>1400000US25025030301</t>
  </si>
  <si>
    <t>Census Tract 303.01, Suffolk County, Massachusetts</t>
  </si>
  <si>
    <t>Downtown</t>
  </si>
  <si>
    <t>1400000US25025030302</t>
  </si>
  <si>
    <t>Census Tract 303.02, Suffolk County, Massachusetts</t>
  </si>
  <si>
    <t>1400000US25025030400</t>
  </si>
  <si>
    <t>Census Tract 304, Suffolk County, Massachusetts</t>
  </si>
  <si>
    <t>1400000US25025030500</t>
  </si>
  <si>
    <t>Census Tract 305, Suffolk County, Massachusetts</t>
  </si>
  <si>
    <t>1400000US25025040100</t>
  </si>
  <si>
    <t>Census Tract 401, Suffolk County, Massachusetts</t>
  </si>
  <si>
    <t>Charlestown</t>
  </si>
  <si>
    <t>1400000US25025040200</t>
  </si>
  <si>
    <t>Census Tract 402, Suffolk County, Massachusetts</t>
  </si>
  <si>
    <t>1400000US25025040300</t>
  </si>
  <si>
    <t>Census Tract 403, Suffolk County, Massachusetts</t>
  </si>
  <si>
    <t>1400000US25025040401</t>
  </si>
  <si>
    <t>Census Tract 404.01, Suffolk County, Massachusetts</t>
  </si>
  <si>
    <t>1400000US25025040600</t>
  </si>
  <si>
    <t>Census Tract 406, Suffolk County, Massachusetts</t>
  </si>
  <si>
    <t>1400000US25025040801</t>
  </si>
  <si>
    <t>Census Tract 408.01, Suffolk County, Massachusetts</t>
  </si>
  <si>
    <t>1400000US25025050101</t>
  </si>
  <si>
    <t>Census Tract 501.01, Suffolk County, Massachusetts</t>
  </si>
  <si>
    <t>East Boston</t>
  </si>
  <si>
    <t>1400000US25025050200</t>
  </si>
  <si>
    <t>Census Tract 502, Suffolk County, Massachusetts</t>
  </si>
  <si>
    <t>1400000US25025050300</t>
  </si>
  <si>
    <t>Census Tract 503, Suffolk County, Massachusetts</t>
  </si>
  <si>
    <t>1400000US25025050400</t>
  </si>
  <si>
    <t>Census Tract 504, Suffolk County, Massachusetts</t>
  </si>
  <si>
    <t>1400000US25025050500</t>
  </si>
  <si>
    <t>Census Tract 505, Suffolk County, Massachusetts</t>
  </si>
  <si>
    <t>1400000US25025050600</t>
  </si>
  <si>
    <t>Census Tract 506, Suffolk County, Massachusetts</t>
  </si>
  <si>
    <t>1400000US25025050700</t>
  </si>
  <si>
    <t>Census Tract 507, Suffolk County, Massachusetts</t>
  </si>
  <si>
    <t>1400000US25025050901</t>
  </si>
  <si>
    <t>Census Tract 509.01, Suffolk County, Massachusetts</t>
  </si>
  <si>
    <t>1400000US25025051000</t>
  </si>
  <si>
    <t>Census Tract 510, Suffolk County, Massachusetts</t>
  </si>
  <si>
    <t>1400000US25025051101</t>
  </si>
  <si>
    <t>Census Tract 511.01, Suffolk County, Massachusetts</t>
  </si>
  <si>
    <t>1400000US25025051200</t>
  </si>
  <si>
    <t>Census Tract 512, Suffolk County, Massachusetts</t>
  </si>
  <si>
    <t>1400000US25025060101</t>
  </si>
  <si>
    <t>Census Tract 601.01, Suffolk County, Massachusetts</t>
  </si>
  <si>
    <t>South Boston</t>
  </si>
  <si>
    <t>1400000US25025060200</t>
  </si>
  <si>
    <t>Census Tract 602, Suffolk County, Massachusetts</t>
  </si>
  <si>
    <t>1400000US25025060301</t>
  </si>
  <si>
    <t>Census Tract 603.01, Suffolk County, Massachusetts</t>
  </si>
  <si>
    <t>1400000US25025060400</t>
  </si>
  <si>
    <t>Census Tract 604, Suffolk County, Massachusetts</t>
  </si>
  <si>
    <t>1400000US25025060501</t>
  </si>
  <si>
    <t>Census Tract 605.01, Suffolk County, Massachusetts</t>
  </si>
  <si>
    <t>1400000US25025060601</t>
  </si>
  <si>
    <t>Census Tract 606.01, Suffolk County, Massachusetts</t>
  </si>
  <si>
    <t>1400000US25025060602</t>
  </si>
  <si>
    <t>Census Tract 606.02, Suffolk County, Massachusetts</t>
  </si>
  <si>
    <t>South Boston Waterfront</t>
  </si>
  <si>
    <t>1400000US25025060603</t>
  </si>
  <si>
    <t>Census Tract 606.03, Suffolk County, Massachusetts</t>
  </si>
  <si>
    <t>1400000US25025060604</t>
  </si>
  <si>
    <t>Census Tract 606.04, Suffolk County, Massachusetts</t>
  </si>
  <si>
    <t>1400000US25025060700</t>
  </si>
  <si>
    <t>Census Tract 607, Suffolk County, Massachusetts</t>
  </si>
  <si>
    <t>1400000US25025060800</t>
  </si>
  <si>
    <t>Census Tract 608, Suffolk County, Massachusetts</t>
  </si>
  <si>
    <t>1400000US25025061000</t>
  </si>
  <si>
    <t>Census Tract 610, Suffolk County, Massachusetts</t>
  </si>
  <si>
    <t>1400000US25025061101</t>
  </si>
  <si>
    <t>Census Tract 611.01, Suffolk County, Massachusetts</t>
  </si>
  <si>
    <t>1400000US25025061201</t>
  </si>
  <si>
    <t>Census Tract 612.01, Suffolk County, Massachusetts</t>
  </si>
  <si>
    <t>1400000US25025061202</t>
  </si>
  <si>
    <t>Census Tract 612.02, Suffolk County, Massachusetts</t>
  </si>
  <si>
    <t>1400000US25025061203</t>
  </si>
  <si>
    <t>Census Tract 612.03, Suffolk County, Massachusetts</t>
  </si>
  <si>
    <t>1400000US25025061204</t>
  </si>
  <si>
    <t>Census Tract 612.04, Suffolk County, Massachusetts</t>
  </si>
  <si>
    <t>1400000US25025070102</t>
  </si>
  <si>
    <t>Census Tract 701.02, Suffolk County, Massachusetts</t>
  </si>
  <si>
    <t>1400000US25025070103</t>
  </si>
  <si>
    <t>Census Tract 701.03, Suffolk County, Massachusetts</t>
  </si>
  <si>
    <t>Chinatown</t>
  </si>
  <si>
    <t>1400000US25025070104</t>
  </si>
  <si>
    <t>Census Tract 701.04, Suffolk County, Massachusetts</t>
  </si>
  <si>
    <t>1400000US25025070201</t>
  </si>
  <si>
    <t>Census Tract 702.01, Suffolk County, Massachusetts</t>
  </si>
  <si>
    <t>1400000US25025070202</t>
  </si>
  <si>
    <t>Census Tract 702.02, Suffolk County, Massachusetts</t>
  </si>
  <si>
    <t>1400000US25025070301</t>
  </si>
  <si>
    <t>Census Tract 703.01, Suffolk County, Massachusetts</t>
  </si>
  <si>
    <t>South End</t>
  </si>
  <si>
    <t>1400000US25025070302</t>
  </si>
  <si>
    <t>Census Tract 703.02, Suffolk County, Massachusetts</t>
  </si>
  <si>
    <t>1400000US25025070402</t>
  </si>
  <si>
    <t>Census Tract 704.02, Suffolk County, Massachusetts</t>
  </si>
  <si>
    <t>1400000US25025070501</t>
  </si>
  <si>
    <t>Census Tract 705.01, Suffolk County, Massachusetts</t>
  </si>
  <si>
    <t>1400000US25025070502</t>
  </si>
  <si>
    <t>Census Tract 705.02, Suffolk County, Massachusetts</t>
  </si>
  <si>
    <t>1400000US25025070600</t>
  </si>
  <si>
    <t>Census Tract 706, Suffolk County, Massachusetts</t>
  </si>
  <si>
    <t>1400000US25025070700</t>
  </si>
  <si>
    <t>Census Tract 707, Suffolk County, Massachusetts</t>
  </si>
  <si>
    <t>1400000US25025070801</t>
  </si>
  <si>
    <t>Census Tract 708.01, Suffolk County, Massachusetts</t>
  </si>
  <si>
    <t>Roxbury</t>
  </si>
  <si>
    <t>1400000US25025070802</t>
  </si>
  <si>
    <t>Census Tract 708.02, Suffolk County, Massachusetts</t>
  </si>
  <si>
    <t>1400000US25025070901</t>
  </si>
  <si>
    <t>Census Tract 709.01, Suffolk County, Massachusetts</t>
  </si>
  <si>
    <t>1400000US25025070902</t>
  </si>
  <si>
    <t>Census Tract 709.02, Suffolk County, Massachusetts</t>
  </si>
  <si>
    <t>1400000US25025071101</t>
  </si>
  <si>
    <t>Census Tract 711.01, Suffolk County, Massachusetts</t>
  </si>
  <si>
    <t>1400000US25025071201</t>
  </si>
  <si>
    <t>Census Tract 712.01, Suffolk County, Massachusetts</t>
  </si>
  <si>
    <t>1400000US25025080100</t>
  </si>
  <si>
    <t>Census Tract 801, Suffolk County, Massachusetts</t>
  </si>
  <si>
    <t>1400000US25025080300</t>
  </si>
  <si>
    <t>Census Tract 803, Suffolk County, Massachusetts</t>
  </si>
  <si>
    <t>1400000US25025080401</t>
  </si>
  <si>
    <t>Census Tract 804.01, Suffolk County, Massachusetts</t>
  </si>
  <si>
    <t>1400000US25025080500</t>
  </si>
  <si>
    <t>Census Tract 805, Suffolk County, Massachusetts</t>
  </si>
  <si>
    <t>1400000US25025080601</t>
  </si>
  <si>
    <t>Census Tract 806.01, Suffolk County, Massachusetts</t>
  </si>
  <si>
    <t>1400000US25025080801</t>
  </si>
  <si>
    <t>Census Tract 808.01, Suffolk County, Massachusetts</t>
  </si>
  <si>
    <t>Mission Hill</t>
  </si>
  <si>
    <t>1400000US25025080900</t>
  </si>
  <si>
    <t>Census Tract 809, Suffolk County, Massachusetts</t>
  </si>
  <si>
    <t>1400000US25025081001</t>
  </si>
  <si>
    <t>Census Tract 810.01, Suffolk County, Massachusetts</t>
  </si>
  <si>
    <t>1400000US25025081101</t>
  </si>
  <si>
    <t>Census Tract 811.01, Suffolk County, Massachusetts</t>
  </si>
  <si>
    <t>Jamaica Plain</t>
  </si>
  <si>
    <t>1400000US25025081102</t>
  </si>
  <si>
    <t>Census Tract 811.02, Suffolk County, Massachusetts</t>
  </si>
  <si>
    <t>1400000US25025081200</t>
  </si>
  <si>
    <t>Census Tract 812, Suffolk County, Massachusetts</t>
  </si>
  <si>
    <t>1400000US25025081301</t>
  </si>
  <si>
    <t>Census Tract 813.01, Suffolk County, Massachusetts</t>
  </si>
  <si>
    <t>1400000US25025081302</t>
  </si>
  <si>
    <t>Census Tract 813.02, Suffolk County, Massachusetts</t>
  </si>
  <si>
    <t>1400000US25025081400</t>
  </si>
  <si>
    <t>Census Tract 814, Suffolk County, Massachusetts</t>
  </si>
  <si>
    <t>1400000US25025081500</t>
  </si>
  <si>
    <t>Census Tract 815, Suffolk County, Massachusetts</t>
  </si>
  <si>
    <t>1400000US25025081700</t>
  </si>
  <si>
    <t>Census Tract 817, Suffolk County, Massachusetts</t>
  </si>
  <si>
    <t>1400000US25025081800</t>
  </si>
  <si>
    <t>Census Tract 818, Suffolk County, Massachusetts</t>
  </si>
  <si>
    <t>1400000US25025081900</t>
  </si>
  <si>
    <t>Census Tract 819, Suffolk County, Massachusetts</t>
  </si>
  <si>
    <t>1400000US25025082000</t>
  </si>
  <si>
    <t>Census Tract 820, Suffolk County, Massachusetts</t>
  </si>
  <si>
    <t>1400000US25025082100</t>
  </si>
  <si>
    <t>Census Tract 821, Suffolk County, Massachusetts</t>
  </si>
  <si>
    <t>1400000US25025090100</t>
  </si>
  <si>
    <t>Census Tract 901, Suffolk County, Massachusetts</t>
  </si>
  <si>
    <t>Dorchester</t>
  </si>
  <si>
    <t>1400000US25025090200</t>
  </si>
  <si>
    <t>Census Tract 902, Suffolk County, Massachusetts</t>
  </si>
  <si>
    <t>1400000US25025090300</t>
  </si>
  <si>
    <t>Census Tract 903, Suffolk County, Massachusetts</t>
  </si>
  <si>
    <t>1400000US25025090400</t>
  </si>
  <si>
    <t>Census Tract 904, Suffolk County, Massachusetts</t>
  </si>
  <si>
    <t>1400000US25025090600</t>
  </si>
  <si>
    <t>Census Tract 906, Suffolk County, Massachusetts</t>
  </si>
  <si>
    <t>1400000US25025090700</t>
  </si>
  <si>
    <t>Census Tract 907, Suffolk County, Massachusetts</t>
  </si>
  <si>
    <t>1400000US25025090901</t>
  </si>
  <si>
    <t>Census Tract 909.01, Suffolk County, Massachusetts</t>
  </si>
  <si>
    <t>1400000US25025091001</t>
  </si>
  <si>
    <t>Census Tract 910.01, Suffolk County, Massachusetts</t>
  </si>
  <si>
    <t>1400000US25025091100</t>
  </si>
  <si>
    <t>Census Tract 911, Suffolk County, Massachusetts</t>
  </si>
  <si>
    <t>1400000US25025091200</t>
  </si>
  <si>
    <t>Census Tract 912, Suffolk County, Massachusetts</t>
  </si>
  <si>
    <t>1400000US25025091300</t>
  </si>
  <si>
    <t>Census Tract 913, Suffolk County, Massachusetts</t>
  </si>
  <si>
    <t>1400000US25025091400</t>
  </si>
  <si>
    <t>Census Tract 914, Suffolk County, Massachusetts</t>
  </si>
  <si>
    <t>1400000US25025091500</t>
  </si>
  <si>
    <t>Census Tract 915, Suffolk County, Massachusetts</t>
  </si>
  <si>
    <t>1400000US25025091600</t>
  </si>
  <si>
    <t>Census Tract 916, Suffolk County, Massachusetts</t>
  </si>
  <si>
    <t>1400000US25025091700</t>
  </si>
  <si>
    <t>Census Tract 917, Suffolk County, Massachusetts</t>
  </si>
  <si>
    <t>1400000US25025091800</t>
  </si>
  <si>
    <t>Census Tract 918, Suffolk County, Massachusetts</t>
  </si>
  <si>
    <t>1400000US25025091900</t>
  </si>
  <si>
    <t>Census Tract 919, Suffolk County, Massachusetts</t>
  </si>
  <si>
    <t>1400000US25025092000</t>
  </si>
  <si>
    <t>Census Tract 920, Suffolk County, Massachusetts</t>
  </si>
  <si>
    <t>1400000US25025092101</t>
  </si>
  <si>
    <t>Census Tract 921.01, Suffolk County, Massachusetts</t>
  </si>
  <si>
    <t>1400000US25025092200</t>
  </si>
  <si>
    <t>Census Tract 922, Suffolk County, Massachusetts</t>
  </si>
  <si>
    <t>1400000US25025092300</t>
  </si>
  <si>
    <t>Census Tract 923, Suffolk County, Massachusetts</t>
  </si>
  <si>
    <t>1400000US25025092400</t>
  </si>
  <si>
    <t>Census Tract 924, Suffolk County, Massachusetts</t>
  </si>
  <si>
    <t>1400000US25025100100</t>
  </si>
  <si>
    <t>Census Tract 1001, Suffolk County, Massachusetts</t>
  </si>
  <si>
    <t>1400000US25025100200</t>
  </si>
  <si>
    <t>Census Tract 1002, Suffolk County, Massachusetts</t>
  </si>
  <si>
    <t>1400000US25025100300</t>
  </si>
  <si>
    <t>Census Tract 1003, Suffolk County, Massachusetts</t>
  </si>
  <si>
    <t>1400000US25025100400</t>
  </si>
  <si>
    <t>Census Tract 1004, Suffolk County, Massachusetts</t>
  </si>
  <si>
    <t>1400000US25025100500</t>
  </si>
  <si>
    <t>Census Tract 1005, Suffolk County, Massachusetts</t>
  </si>
  <si>
    <t>1400000US25025100601</t>
  </si>
  <si>
    <t>Census Tract 1006.01, Suffolk County, Massachusetts</t>
  </si>
  <si>
    <t>1400000US25025100603</t>
  </si>
  <si>
    <t>Census Tract 1006.03, Suffolk County, Massachusetts</t>
  </si>
  <si>
    <t>1400000US25025100700</t>
  </si>
  <si>
    <t>Census Tract 1007, Suffolk County, Massachusetts</t>
  </si>
  <si>
    <t>1400000US25025100800</t>
  </si>
  <si>
    <t>Census Tract 1008, Suffolk County, Massachusetts</t>
  </si>
  <si>
    <t>1400000US25025100900</t>
  </si>
  <si>
    <t>Census Tract 1009, Suffolk County, Massachusetts</t>
  </si>
  <si>
    <t>Mattapan</t>
  </si>
  <si>
    <t>1400000US25025101001</t>
  </si>
  <si>
    <t>Census Tract 1010.01, Suffolk County, Massachusetts</t>
  </si>
  <si>
    <t>1400000US25025101002</t>
  </si>
  <si>
    <t>Census Tract 1010.02, Suffolk County, Massachusetts</t>
  </si>
  <si>
    <t>1400000US25025101101</t>
  </si>
  <si>
    <t>Census Tract 1011.01, Suffolk County, Massachusetts</t>
  </si>
  <si>
    <t>1400000US25025101102</t>
  </si>
  <si>
    <t>Census Tract 1011.02, Suffolk County, Massachusetts</t>
  </si>
  <si>
    <t>1400000US25025110104</t>
  </si>
  <si>
    <t>Census Tract 1101.04, Suffolk County, Massachusetts</t>
  </si>
  <si>
    <t>Roslindale</t>
  </si>
  <si>
    <t>1400000US25025110105</t>
  </si>
  <si>
    <t>Census Tract 1101.05, Suffolk County, Massachusetts</t>
  </si>
  <si>
    <t>1400000US25025110106</t>
  </si>
  <si>
    <t>Census Tract 1101.06, Suffolk County, Massachusetts</t>
  </si>
  <si>
    <t>1400000US25025110201</t>
  </si>
  <si>
    <t>Census Tract 1102.01, Suffolk County, Massachusetts</t>
  </si>
  <si>
    <t>1400000US25025110301</t>
  </si>
  <si>
    <t>Census Tract 1103.01, Suffolk County, Massachusetts</t>
  </si>
  <si>
    <t>1400000US25025110401</t>
  </si>
  <si>
    <t>Census Tract 1104.01, Suffolk County, Massachusetts</t>
  </si>
  <si>
    <t>1400000US25025110403</t>
  </si>
  <si>
    <t>Census Tract 1104.03, Suffolk County, Massachusetts</t>
  </si>
  <si>
    <t>1400000US25025110501</t>
  </si>
  <si>
    <t>Census Tract 1105.01, Suffolk County, Massachusetts</t>
  </si>
  <si>
    <t>1400000US25025110502</t>
  </si>
  <si>
    <t>Census Tract 1105.02, Suffolk County, Massachusetts</t>
  </si>
  <si>
    <t>1400000US25025110601</t>
  </si>
  <si>
    <t>Census Tract 1106.01, Suffolk County, Massachusetts</t>
  </si>
  <si>
    <t>West Roxbury</t>
  </si>
  <si>
    <t>1400000US25025110607</t>
  </si>
  <si>
    <t>Census Tract 1106.07, Suffolk County, Massachusetts</t>
  </si>
  <si>
    <t>1400000US25025120103</t>
  </si>
  <si>
    <t>Census Tract 1201.03, Suffolk County, Massachusetts</t>
  </si>
  <si>
    <t>1400000US25025120104</t>
  </si>
  <si>
    <t>Census Tract 1201.04, Suffolk County, Massachusetts</t>
  </si>
  <si>
    <t>1400000US25025120105</t>
  </si>
  <si>
    <t>Census Tract 1201.05, Suffolk County, Massachusetts</t>
  </si>
  <si>
    <t>1400000US25025120201</t>
  </si>
  <si>
    <t>Census Tract 1202.01, Suffolk County, Massachusetts</t>
  </si>
  <si>
    <t>1400000US25025120301</t>
  </si>
  <si>
    <t>Census Tract 1203.01, Suffolk County, Massachusetts</t>
  </si>
  <si>
    <t>1400000US25025120400</t>
  </si>
  <si>
    <t>Census Tract 1204, Suffolk County, Massachusetts</t>
  </si>
  <si>
    <t>1400000US25025120500</t>
  </si>
  <si>
    <t>Census Tract 1205, Suffolk County, Massachusetts</t>
  </si>
  <si>
    <t>1400000US25025120600</t>
  </si>
  <si>
    <t>Census Tract 1206, Suffolk County, Massachusetts</t>
  </si>
  <si>
    <t>1400000US25025120700</t>
  </si>
  <si>
    <t>Census Tract 1207, Suffolk County, Massachusetts</t>
  </si>
  <si>
    <t>1400000US25025130101</t>
  </si>
  <si>
    <t>Census Tract 1301.01, Suffolk County, Massachusetts</t>
  </si>
  <si>
    <t>1400000US25025130200</t>
  </si>
  <si>
    <t>Census Tract 1302, Suffolk County, Massachusetts</t>
  </si>
  <si>
    <t>1400000US25025130300</t>
  </si>
  <si>
    <t>Census Tract 1303, Suffolk County, Massachusetts</t>
  </si>
  <si>
    <t>1400000US25025130402</t>
  </si>
  <si>
    <t>Census Tract 1304.02, Suffolk County, Massachusetts</t>
  </si>
  <si>
    <t>1400000US25025130404</t>
  </si>
  <si>
    <t>Census Tract 1304.04, Suffolk County, Massachusetts</t>
  </si>
  <si>
    <t>1400000US25025130406</t>
  </si>
  <si>
    <t>Census Tract 1304.06, Suffolk County, Massachusetts</t>
  </si>
  <si>
    <t>1400000US25025140102</t>
  </si>
  <si>
    <t>Census Tract 1401.02, Suffolk County, Massachusetts</t>
  </si>
  <si>
    <t>Hyde Park</t>
  </si>
  <si>
    <t>1400000US25025140105</t>
  </si>
  <si>
    <t>Census Tract 1401.05, Suffolk County, Massachusetts</t>
  </si>
  <si>
    <t>1400000US25025140106</t>
  </si>
  <si>
    <t>Census Tract 1401.06, Suffolk County, Massachusetts</t>
  </si>
  <si>
    <t>1400000US25025140107</t>
  </si>
  <si>
    <t>Census Tract 1401.07, Suffolk County, Massachusetts</t>
  </si>
  <si>
    <t>1400000US25025140201</t>
  </si>
  <si>
    <t>Census Tract 1402.01, Suffolk County, Massachusetts</t>
  </si>
  <si>
    <t>1400000US25025140202</t>
  </si>
  <si>
    <t>Census Tract 1402.02, Suffolk County, Massachusetts</t>
  </si>
  <si>
    <t>1400000US25025140300</t>
  </si>
  <si>
    <t>Census Tract 1403, Suffolk County, Massachusetts</t>
  </si>
  <si>
    <t>1400000US25025140400</t>
  </si>
  <si>
    <t>Census Tract 1404, Suffolk County, Massachusetts</t>
  </si>
  <si>
    <t>1400000US25025980101</t>
  </si>
  <si>
    <t>Census Tract 9801.01, Suffolk County, Massachusetts</t>
  </si>
  <si>
    <t>Harbor Islands</t>
  </si>
  <si>
    <t>1400000US25025980300</t>
  </si>
  <si>
    <t>Census Tract 9803, Suffolk County, Massachusetts</t>
  </si>
  <si>
    <t>1400000US25025980700</t>
  </si>
  <si>
    <t>Census Tract 9807, Suffolk County, Massachusetts</t>
  </si>
  <si>
    <t>1400000US25025980900</t>
  </si>
  <si>
    <t>Census Tract 9809, Suffolk County, Massachusetts</t>
  </si>
  <si>
    <t>1400000US25025981000</t>
  </si>
  <si>
    <t>Census Tract 9810, Suffolk County, Massachusetts</t>
  </si>
  <si>
    <t>1400000US25025981100</t>
  </si>
  <si>
    <t>Census Tract 9811, Suffolk County, Massachusetts</t>
  </si>
  <si>
    <t>1400000US25025981201</t>
  </si>
  <si>
    <t>Census Tract 9812.01, Suffolk County, Massachusetts</t>
  </si>
  <si>
    <t>1400000US25025981202</t>
  </si>
  <si>
    <t>Census Tract 9812.02, Suffolk County, Massachusetts</t>
  </si>
  <si>
    <t>1400000US25025981300</t>
  </si>
  <si>
    <t>Census Tract 9813, Suffolk County, Massachusetts</t>
  </si>
  <si>
    <t>1400000US25025981501</t>
  </si>
  <si>
    <t>Census Tract 9815.01, Suffolk County, Massachusetts</t>
  </si>
  <si>
    <t>1400000US25025981600</t>
  </si>
  <si>
    <t>Census Tract 9816, Suffolk County, Massachusetts</t>
  </si>
  <si>
    <t>1400000US25025981700</t>
  </si>
  <si>
    <t>Census Tract 9817, Suffolk County, Massachusetts</t>
  </si>
  <si>
    <t>1400000US25025981800</t>
  </si>
  <si>
    <t>Census Tract 9818, Suffolk County, Massachusetts</t>
  </si>
  <si>
    <t>1400000US25025981900</t>
  </si>
  <si>
    <t>Census Tract 9819, Suffolk County, Massachusetts</t>
  </si>
  <si>
    <t>1400000US25025990101</t>
  </si>
  <si>
    <t>Census Tract 9901.01, Suffolk County, Massachusetts</t>
  </si>
  <si>
    <t>_Census Tract 9901.01, Suffolk County, Massachusetts</t>
  </si>
  <si>
    <t>bg20</t>
  </si>
  <si>
    <t>bg20_nbhd</t>
  </si>
  <si>
    <t>Compare</t>
  </si>
  <si>
    <t>Block Group 1, Census Tract 1.01, Suffolk County, Massachusetts</t>
  </si>
  <si>
    <t>Block Group 2, Census Tract 1.01, Suffolk County, Massachusetts</t>
  </si>
  <si>
    <t>Block Group 1, Census Tract 1.02, Suffolk County, Massachusetts</t>
  </si>
  <si>
    <t>Block Group 2, Census Tract 1.02, Suffolk County, Massachusetts</t>
  </si>
  <si>
    <t>Block Group 1, Census Tract 2.01, Suffolk County, Massachusetts</t>
  </si>
  <si>
    <t>Block Group 2, Census Tract 2.01, Suffolk County, Massachusetts</t>
  </si>
  <si>
    <t>Block Group 3, Census Tract 2.01, Suffolk County, Massachusetts</t>
  </si>
  <si>
    <t>Block Group 4, Census Tract 2.01, Suffolk County, Massachusetts</t>
  </si>
  <si>
    <t>Block Group 1, Census Tract 2.02, Suffolk County, Massachusetts</t>
  </si>
  <si>
    <t>Block Group 2, Census Tract 2.02, Suffolk County, Massachusetts</t>
  </si>
  <si>
    <t>Block Group 3, Census Tract 2.02, Suffolk County, Massachusetts</t>
  </si>
  <si>
    <t>Block Group 1, Census Tract 3.01, Suffolk County, Massachusetts</t>
  </si>
  <si>
    <t>Block Group 2, Census Tract 3.01, Suffolk County, Massachusetts</t>
  </si>
  <si>
    <t>Block Group 3, Census Tract 3.01, Suffolk County, Massachusetts</t>
  </si>
  <si>
    <t>Block Group 4, Census Tract 3.01, Suffolk County, Massachusetts</t>
  </si>
  <si>
    <t>Block Group 1, Census Tract 3.02, Suffolk County, Massachusetts</t>
  </si>
  <si>
    <t>Block Group 2, Census Tract 3.02, Suffolk County, Massachusetts</t>
  </si>
  <si>
    <t>Block Group 1, Census Tract 4.01, Suffolk County, Massachusetts</t>
  </si>
  <si>
    <t>Block Group 2, Census Tract 4.01, Suffolk County, Massachusetts</t>
  </si>
  <si>
    <t>Block Group 3, Census Tract 4.01, Suffolk County, Massachusetts</t>
  </si>
  <si>
    <t>Block Group 4, Census Tract 4.01, Suffolk County, Massachusetts</t>
  </si>
  <si>
    <t>Block Group 1, Census Tract 4.02, Suffolk County, Massachusetts</t>
  </si>
  <si>
    <t>Block Group 2, Census Tract 4.02, Suffolk County, Massachusetts</t>
  </si>
  <si>
    <t>Block Group 3, Census Tract 4.02, Suffolk County, Massachusetts</t>
  </si>
  <si>
    <t>Block Group 1, Census Tract 5.02, Suffolk County, Massachusetts</t>
  </si>
  <si>
    <t>Block Group 2, Census Tract 5.02, Suffolk County, Massachusetts</t>
  </si>
  <si>
    <t>Block Group 3, Census Tract 5.02, Suffolk County, Massachusetts</t>
  </si>
  <si>
    <t>Block Group 4, Census Tract 5.02, Suffolk County, Massachusetts</t>
  </si>
  <si>
    <t>Block Group 1, Census Tract 5.03, Suffolk County, Massachusetts</t>
  </si>
  <si>
    <t>Block Group 2, Census Tract 5.03, Suffolk County, Massachusetts</t>
  </si>
  <si>
    <t>Block Group 1, Census Tract 5.05, Suffolk County, Massachusetts</t>
  </si>
  <si>
    <t>Block Group 2, Census Tract 5.05, Suffolk County, Massachusetts</t>
  </si>
  <si>
    <t>Block Group 3, Census Tract 5.05, Suffolk County, Massachusetts</t>
  </si>
  <si>
    <t>Block Group 1, Census Tract 5.06, Suffolk County, Massachusetts</t>
  </si>
  <si>
    <t>Block Group 2, Census Tract 5.06, Suffolk County, Massachusetts</t>
  </si>
  <si>
    <t>Block Group 1, Census Tract 6.01, Suffolk County, Massachusetts</t>
  </si>
  <si>
    <t>Block Group 2, Census Tract 6.01, Suffolk County, Massachusetts</t>
  </si>
  <si>
    <t>Block Group 3, Census Tract 6.01, Suffolk County, Massachusetts</t>
  </si>
  <si>
    <t>Block Group 4, Census Tract 6.01, Suffolk County, Massachusetts</t>
  </si>
  <si>
    <t>Block Group 1, Census Tract 6.03, Suffolk County, Massachusetts</t>
  </si>
  <si>
    <t>Block Group 1, Census Tract 6.04, Suffolk County, Massachusetts</t>
  </si>
  <si>
    <t>Block Group 2, Census Tract 6.04, Suffolk County, Massachusetts</t>
  </si>
  <si>
    <t>Block Group 1, Census Tract 7.01, Suffolk County, Massachusetts</t>
  </si>
  <si>
    <t>Block Group 2, Census Tract 7.01, Suffolk County, Massachusetts</t>
  </si>
  <si>
    <t>Block Group 3, Census Tract 7.01, Suffolk County, Massachusetts</t>
  </si>
  <si>
    <t>Block Group 4, Census Tract 7.01, Suffolk County, Massachusetts</t>
  </si>
  <si>
    <t>Block Group 1, Census Tract 7.03, Suffolk County, Massachusetts</t>
  </si>
  <si>
    <t>Block Group 2, Census Tract 7.03, Suffolk County, Massachusetts</t>
  </si>
  <si>
    <t>Block Group 1, Census Tract 7.04, Suffolk County, Massachusetts</t>
  </si>
  <si>
    <t>Block Group 2, Census Tract 7.04, Suffolk County, Massachusetts</t>
  </si>
  <si>
    <t>Block Group 3, Census Tract 7.04, Suffolk County, Massachusetts</t>
  </si>
  <si>
    <t>Block Group 4, Census Tract 7.04, Suffolk County, Massachusetts</t>
  </si>
  <si>
    <t>Block Group 1, Census Tract 8.04, Suffolk County, Massachusetts</t>
  </si>
  <si>
    <t>Block Group 2, Census Tract 8.04, Suffolk County, Massachusetts</t>
  </si>
  <si>
    <t>Block Group 1, Census Tract 8.05, Suffolk County, Massachusetts</t>
  </si>
  <si>
    <t>Block Group 2, Census Tract 8.05, Suffolk County, Massachusetts</t>
  </si>
  <si>
    <t>Block Group 3, Census Tract 8.05, Suffolk County, Massachusetts</t>
  </si>
  <si>
    <t>Block Group 1, Census Tract 8.06, Suffolk County, Massachusetts</t>
  </si>
  <si>
    <t>Block Group 2, Census Tract 8.06, Suffolk County, Massachusetts</t>
  </si>
  <si>
    <t>Block Group 3, Census Tract 8.06, Suffolk County, Massachusetts</t>
  </si>
  <si>
    <t>Block Group 1, Census Tract 8.07, Suffolk County, Massachusetts</t>
  </si>
  <si>
    <t>Block Group 1, Census Tract 101.03, Suffolk County, Massachusetts</t>
  </si>
  <si>
    <t>Block Group 2, Census Tract 101.03, Suffolk County, Massachusetts</t>
  </si>
  <si>
    <t>Block Group 3, Census Tract 101.03, Suffolk County, Massachusetts</t>
  </si>
  <si>
    <t>Block Group 1, Census Tract 101.04, Suffolk County, Massachusetts</t>
  </si>
  <si>
    <t>Block Group 2, Census Tract 101.04, Suffolk County, Massachusetts</t>
  </si>
  <si>
    <t>Block Group 3, Census Tract 101.04, Suffolk County, Massachusetts</t>
  </si>
  <si>
    <t>Block Group 1, Census Tract 102.04, Suffolk County, Massachusetts</t>
  </si>
  <si>
    <t>Block Group 2, Census Tract 102.04, Suffolk County, Massachusetts</t>
  </si>
  <si>
    <t>Block Group 3, Census Tract 102.04, Suffolk County, Massachusetts</t>
  </si>
  <si>
    <t>Block Group 1, Census Tract 102.05, Suffolk County, Massachusetts</t>
  </si>
  <si>
    <t>Block Group 2, Census Tract 102.05, Suffolk County, Massachusetts</t>
  </si>
  <si>
    <t>Block Group 3, Census Tract 102.05, Suffolk County, Massachusetts</t>
  </si>
  <si>
    <t>Block Group 4, Census Tract 102.05, Suffolk County, Massachusetts</t>
  </si>
  <si>
    <t>Block Group 1, Census Tract 102.06, Suffolk County, Massachusetts</t>
  </si>
  <si>
    <t>Block Group 2, Census Tract 102.06, Suffolk County, Massachusetts</t>
  </si>
  <si>
    <t>Block Group 1, Census Tract 103, Suffolk County, Massachusetts</t>
  </si>
  <si>
    <t>Block Group 2, Census Tract 103, Suffolk County, Massachusetts</t>
  </si>
  <si>
    <t>Block Group 1, Census Tract 104.03, Suffolk County, Massachusetts</t>
  </si>
  <si>
    <t>Block Group 2, Census Tract 104.03, Suffolk County, Massachusetts</t>
  </si>
  <si>
    <t>Block Group 3, Census Tract 104.03, Suffolk County, Massachusetts</t>
  </si>
  <si>
    <t>Block Group 1, Census Tract 104.04, Suffolk County, Massachusetts</t>
  </si>
  <si>
    <t>Block Group 2, Census Tract 104.04, Suffolk County, Massachusetts</t>
  </si>
  <si>
    <t>Block Group 3, Census Tract 104.04, Suffolk County, Massachusetts</t>
  </si>
  <si>
    <t>Block Group 4, Census Tract 104.04, Suffolk County, Massachusetts</t>
  </si>
  <si>
    <t>Block Group 1, Census Tract 104.05, Suffolk County, Massachusetts</t>
  </si>
  <si>
    <t>Block Group 2, Census Tract 104.05, Suffolk County, Massachusetts</t>
  </si>
  <si>
    <t>Block Group 3, Census Tract 104.05, Suffolk County, Massachusetts</t>
  </si>
  <si>
    <t>Block Group 1, Census Tract 104.08, Suffolk County, Massachusetts</t>
  </si>
  <si>
    <t>Block Group 1, Census Tract 105, Suffolk County, Massachusetts</t>
  </si>
  <si>
    <t>Block Group 2, Census Tract 105, Suffolk County, Massachusetts</t>
  </si>
  <si>
    <t>Block Group 3, Census Tract 105, Suffolk County, Massachusetts</t>
  </si>
  <si>
    <t>Block Group 1, Census Tract 106, Suffolk County, Massachusetts</t>
  </si>
  <si>
    <t>Block Group 2, Census Tract 106, Suffolk County, Massachusetts</t>
  </si>
  <si>
    <t>Block Group 3, Census Tract 106, Suffolk County, Massachusetts</t>
  </si>
  <si>
    <t>Block Group 1, Census Tract 107.01, Suffolk County, Massachusetts</t>
  </si>
  <si>
    <t>Block Group 2, Census Tract 107.01, Suffolk County, Massachusetts</t>
  </si>
  <si>
    <t>Block Group 3, Census Tract 107.01, Suffolk County, Massachusetts</t>
  </si>
  <si>
    <t>Block Group 1, Census Tract 107.02, Suffolk County, Massachusetts</t>
  </si>
  <si>
    <t>Block Group 2, Census Tract 107.02, Suffolk County, Massachusetts</t>
  </si>
  <si>
    <t>Block Group 3, Census Tract 107.02, Suffolk County, Massachusetts</t>
  </si>
  <si>
    <t>Block Group 1, Census Tract 108.01, Suffolk County, Massachusetts</t>
  </si>
  <si>
    <t>Block Group 2, Census Tract 108.01, Suffolk County, Massachusetts</t>
  </si>
  <si>
    <t>Block Group 3, Census Tract 108.01, Suffolk County, Massachusetts</t>
  </si>
  <si>
    <t>Block Group 1, Census Tract 108.02, Suffolk County, Massachusetts</t>
  </si>
  <si>
    <t>Block Group 2, Census Tract 108.02, Suffolk County, Massachusetts</t>
  </si>
  <si>
    <t>Block Group 3, Census Tract 108.02, Suffolk County, Massachusetts</t>
  </si>
  <si>
    <t>Block Group 1, Census Tract 201.01, Suffolk County, Massachusetts</t>
  </si>
  <si>
    <t>Block Group 2, Census Tract 201.01, Suffolk County, Massachusetts</t>
  </si>
  <si>
    <t>Block Group 3, Census Tract 201.01, Suffolk County, Massachusetts</t>
  </si>
  <si>
    <t>Block Group 4, Census Tract 201.01, Suffolk County, Massachusetts</t>
  </si>
  <si>
    <t>Block Group 1, Census Tract 202, Suffolk County, Massachusetts</t>
  </si>
  <si>
    <t>Block Group 2, Census Tract 202, Suffolk County, Massachusetts</t>
  </si>
  <si>
    <t>Block Group 3, Census Tract 202, Suffolk County, Massachusetts</t>
  </si>
  <si>
    <t>Block Group 1, Census Tract 203.01, Suffolk County, Massachusetts</t>
  </si>
  <si>
    <t>Block Group 1, Census Tract 203.02, Suffolk County, Massachusetts</t>
  </si>
  <si>
    <t>Block Group 1, Census Tract 203.04, Suffolk County, Massachusetts</t>
  </si>
  <si>
    <t>Block Group 2, Census Tract 203.04, Suffolk County, Massachusetts</t>
  </si>
  <si>
    <t>Block Group 1, Census Tract 203.05, Suffolk County, Massachusetts</t>
  </si>
  <si>
    <t>Block Group 2, Census Tract 203.05, Suffolk County, Massachusetts</t>
  </si>
  <si>
    <t>Block Group 1, Census Tract 301, Suffolk County, Massachusetts</t>
  </si>
  <si>
    <t>Block Group 2, Census Tract 301, Suffolk County, Massachusetts</t>
  </si>
  <si>
    <t>Block Group 1, Census Tract 302, Suffolk County, Massachusetts</t>
  </si>
  <si>
    <t>Block Group 2, Census Tract 302, Suffolk County, Massachusetts</t>
  </si>
  <si>
    <t>Block Group 1, Census Tract 303.01, Suffolk County, Massachusetts</t>
  </si>
  <si>
    <t>Block Group 2, Census Tract 303.01, Suffolk County, Massachusetts</t>
  </si>
  <si>
    <t>Block Group 1, Census Tract 303.02, Suffolk County, Massachusetts</t>
  </si>
  <si>
    <t>Block Group 1, Census Tract 304, Suffolk County, Massachusetts</t>
  </si>
  <si>
    <t>Block Group 2, Census Tract 304, Suffolk County, Massachusetts</t>
  </si>
  <si>
    <t>Block Group 3, Census Tract 304, Suffolk County, Massachusetts</t>
  </si>
  <si>
    <t>Block Group 4, Census Tract 304, Suffolk County, Massachusetts</t>
  </si>
  <si>
    <t>Block Group 1, Census Tract 305, Suffolk County, Massachusetts</t>
  </si>
  <si>
    <t>Block Group 2, Census Tract 305, Suffolk County, Massachusetts</t>
  </si>
  <si>
    <t>Block Group 3, Census Tract 305, Suffolk County, Massachusetts</t>
  </si>
  <si>
    <t>Block Group 1, Census Tract 401, Suffolk County, Massachusetts</t>
  </si>
  <si>
    <t>Block Group 2, Census Tract 401, Suffolk County, Massachusetts</t>
  </si>
  <si>
    <t>Block Group 1, Census Tract 402, Suffolk County, Massachusetts</t>
  </si>
  <si>
    <t>Block Group 2, Census Tract 402, Suffolk County, Massachusetts</t>
  </si>
  <si>
    <t>Block Group 1, Census Tract 403, Suffolk County, Massachusetts</t>
  </si>
  <si>
    <t>Block Group 2, Census Tract 403, Suffolk County, Massachusetts</t>
  </si>
  <si>
    <t>Block Group 3, Census Tract 403, Suffolk County, Massachusetts</t>
  </si>
  <si>
    <t>Block Group 4, Census Tract 403, Suffolk County, Massachusetts</t>
  </si>
  <si>
    <t>Block Group 5, Census Tract 403, Suffolk County, Massachusetts</t>
  </si>
  <si>
    <t>Block Group 1, Census Tract 404.01, Suffolk County, Massachusetts</t>
  </si>
  <si>
    <t>Block Group 2, Census Tract 404.01, Suffolk County, Massachusetts</t>
  </si>
  <si>
    <t>Block Group 1, Census Tract 406, Suffolk County, Massachusetts</t>
  </si>
  <si>
    <t>Block Group 2, Census Tract 406, Suffolk County, Massachusetts</t>
  </si>
  <si>
    <t>Block Group 1, Census Tract 408.01, Suffolk County, Massachusetts</t>
  </si>
  <si>
    <t>Block Group 2, Census Tract 408.01, Suffolk County, Massachusetts</t>
  </si>
  <si>
    <t>Block Group 3, Census Tract 408.01, Suffolk County, Massachusetts</t>
  </si>
  <si>
    <t>Block Group 1, Census Tract 501.01, Suffolk County, Massachusetts</t>
  </si>
  <si>
    <t>Block Group 2, Census Tract 501.01, Suffolk County, Massachusetts</t>
  </si>
  <si>
    <t>Block Group 3, Census Tract 501.01, Suffolk County, Massachusetts</t>
  </si>
  <si>
    <t>Block Group 1, Census Tract 502, Suffolk County, Massachusetts</t>
  </si>
  <si>
    <t>Block Group 2, Census Tract 502, Suffolk County, Massachusetts</t>
  </si>
  <si>
    <t>Block Group 3, Census Tract 502, Suffolk County, Massachusetts</t>
  </si>
  <si>
    <t>Block Group 4, Census Tract 502, Suffolk County, Massachusetts</t>
  </si>
  <si>
    <t>Block Group 1, Census Tract 503, Suffolk County, Massachusetts</t>
  </si>
  <si>
    <t>Block Group 2, Census Tract 503, Suffolk County, Massachusetts</t>
  </si>
  <si>
    <t>Block Group 3, Census Tract 503, Suffolk County, Massachusetts</t>
  </si>
  <si>
    <t>Block Group 1, Census Tract 504, Suffolk County, Massachusetts</t>
  </si>
  <si>
    <t>Block Group 2, Census Tract 504, Suffolk County, Massachusetts</t>
  </si>
  <si>
    <t>Block Group 1, Census Tract 505, Suffolk County, Massachusetts</t>
  </si>
  <si>
    <t>Block Group 2, Census Tract 505, Suffolk County, Massachusetts</t>
  </si>
  <si>
    <t>Block Group 1, Census Tract 506, Suffolk County, Massachusetts</t>
  </si>
  <si>
    <t>Block Group 2, Census Tract 506, Suffolk County, Massachusetts</t>
  </si>
  <si>
    <t>Block Group 1, Census Tract 507, Suffolk County, Massachusetts</t>
  </si>
  <si>
    <t>Block Group 2, Census Tract 507, Suffolk County, Massachusetts</t>
  </si>
  <si>
    <t>Block Group 3, Census Tract 507, Suffolk County, Massachusetts</t>
  </si>
  <si>
    <t>Block Group 1, Census Tract 509.01, Suffolk County, Massachusetts</t>
  </si>
  <si>
    <t>Block Group 2, Census Tract 509.01, Suffolk County, Massachusetts</t>
  </si>
  <si>
    <t>Block Group 3, Census Tract 509.01, Suffolk County, Massachusetts</t>
  </si>
  <si>
    <t>Block Group 1, Census Tract 510, Suffolk County, Massachusetts</t>
  </si>
  <si>
    <t>Block Group 2, Census Tract 510, Suffolk County, Massachusetts</t>
  </si>
  <si>
    <t>Block Group 3, Census Tract 510, Suffolk County, Massachusetts</t>
  </si>
  <si>
    <t>Block Group 1, Census Tract 511.01, Suffolk County, Massachusetts</t>
  </si>
  <si>
    <t>Block Group 2, Census Tract 511.01, Suffolk County, Massachusetts</t>
  </si>
  <si>
    <t>Block Group 3, Census Tract 511.01, Suffolk County, Massachusetts</t>
  </si>
  <si>
    <t>Block Group 4, Census Tract 511.01, Suffolk County, Massachusetts</t>
  </si>
  <si>
    <t>Block Group 1, Census Tract 512, Suffolk County, Massachusetts</t>
  </si>
  <si>
    <t>Block Group 2, Census Tract 512, Suffolk County, Massachusetts</t>
  </si>
  <si>
    <t>Block Group 3, Census Tract 512, Suffolk County, Massachusetts</t>
  </si>
  <si>
    <t>Block Group 1, Census Tract 601.01, Suffolk County, Massachusetts</t>
  </si>
  <si>
    <t>Block Group 2, Census Tract 601.01, Suffolk County, Massachusetts</t>
  </si>
  <si>
    <t>Block Group 3, Census Tract 601.01, Suffolk County, Massachusetts</t>
  </si>
  <si>
    <t>Block Group 4, Census Tract 601.01, Suffolk County, Massachusetts</t>
  </si>
  <si>
    <t>Block Group 1, Census Tract 602, Suffolk County, Massachusetts</t>
  </si>
  <si>
    <t>Block Group 2, Census Tract 602, Suffolk County, Massachusetts</t>
  </si>
  <si>
    <t>Block Group 1, Census Tract 603.01, Suffolk County, Massachusetts</t>
  </si>
  <si>
    <t>Block Group 2, Census Tract 603.01, Suffolk County, Massachusetts</t>
  </si>
  <si>
    <t>Block Group 3, Census Tract 603.01, Suffolk County, Massachusetts</t>
  </si>
  <si>
    <t>Block Group 1, Census Tract 604, Suffolk County, Massachusetts</t>
  </si>
  <si>
    <t>Block Group 2, Census Tract 604, Suffolk County, Massachusetts</t>
  </si>
  <si>
    <t>Block Group 3, Census Tract 604, Suffolk County, Massachusetts</t>
  </si>
  <si>
    <t>Block Group 4, Census Tract 604, Suffolk County, Massachusetts</t>
  </si>
  <si>
    <t>Block Group 5, Census Tract 604, Suffolk County, Massachusetts</t>
  </si>
  <si>
    <t>Block Group 1, Census Tract 605.01, Suffolk County, Massachusetts</t>
  </si>
  <si>
    <t>Block Group 2, Census Tract 605.01, Suffolk County, Massachusetts</t>
  </si>
  <si>
    <t>Block Group 3, Census Tract 605.01, Suffolk County, Massachusetts</t>
  </si>
  <si>
    <t>Block Group 4, Census Tract 605.01, Suffolk County, Massachusetts</t>
  </si>
  <si>
    <t>Block Group 5, Census Tract 605.01, Suffolk County, Massachusetts</t>
  </si>
  <si>
    <t>Block Group 1, Census Tract 606.01, Suffolk County, Massachusetts</t>
  </si>
  <si>
    <t>Block Group 1, Census Tract 606.02, Suffolk County, Massachusetts</t>
  </si>
  <si>
    <t>Block Group 1, Census Tract 606.03, Suffolk County, Massachusetts</t>
  </si>
  <si>
    <t>Block Group 1, Census Tract 606.04, Suffolk County, Massachusetts</t>
  </si>
  <si>
    <t>Block Group 2, Census Tract 606.04, Suffolk County, Massachusetts</t>
  </si>
  <si>
    <t>Block Group 1, Census Tract 607, Suffolk County, Massachusetts</t>
  </si>
  <si>
    <t>Block Group 2, Census Tract 607, Suffolk County, Massachusetts</t>
  </si>
  <si>
    <t>Block Group 1, Census Tract 608, Suffolk County, Massachusetts</t>
  </si>
  <si>
    <t>Block Group 2, Census Tract 608, Suffolk County, Massachusetts</t>
  </si>
  <si>
    <t>Block Group 3, Census Tract 608, Suffolk County, Massachusetts</t>
  </si>
  <si>
    <t>Block Group 4, Census Tract 608, Suffolk County, Massachusetts</t>
  </si>
  <si>
    <t>Block Group 1, Census Tract 610, Suffolk County, Massachusetts</t>
  </si>
  <si>
    <t>Block Group 2, Census Tract 610, Suffolk County, Massachusetts</t>
  </si>
  <si>
    <t>Block Group 3, Census Tract 610, Suffolk County, Massachusetts</t>
  </si>
  <si>
    <t>Block Group 1, Census Tract 611.01, Suffolk County, Massachusetts</t>
  </si>
  <si>
    <t>Block Group 2, Census Tract 611.01, Suffolk County, Massachusetts</t>
  </si>
  <si>
    <t>Block Group 1, Census Tract 612.01, Suffolk County, Massachusetts</t>
  </si>
  <si>
    <t>Block Group 1, Census Tract 612.02, Suffolk County, Massachusetts</t>
  </si>
  <si>
    <t>Block Group 1, Census Tract 612.03, Suffolk County, Massachusetts</t>
  </si>
  <si>
    <t>Block Group 1, Census Tract 612.04, Suffolk County, Massachusetts</t>
  </si>
  <si>
    <t>Block Group 1, Census Tract 701.02, Suffolk County, Massachusetts</t>
  </si>
  <si>
    <t>Block Group 2, Census Tract 701.02, Suffolk County, Massachusetts</t>
  </si>
  <si>
    <t>Block Group 3, Census Tract 701.02, Suffolk County, Massachusetts</t>
  </si>
  <si>
    <t>Block Group 1, Census Tract 701.03, Suffolk County, Massachusetts</t>
  </si>
  <si>
    <t>Block Group 1, Census Tract 701.04, Suffolk County, Massachusetts</t>
  </si>
  <si>
    <t>Block Group 2, Census Tract 701.04, Suffolk County, Massachusetts</t>
  </si>
  <si>
    <t>Block Group 3, Census Tract 701.04, Suffolk County, Massachusetts</t>
  </si>
  <si>
    <t>Block Group 1, Census Tract 702.01, Suffolk County, Massachusetts</t>
  </si>
  <si>
    <t>Block Group 2, Census Tract 702.01, Suffolk County, Massachusetts</t>
  </si>
  <si>
    <t>Block Group 1, Census Tract 702.02, Suffolk County, Massachusetts</t>
  </si>
  <si>
    <t>Block Group 2, Census Tract 702.02, Suffolk County, Massachusetts</t>
  </si>
  <si>
    <t>Block Group 1, Census Tract 703.01, Suffolk County, Massachusetts</t>
  </si>
  <si>
    <t>Block Group 2, Census Tract 703.01, Suffolk County, Massachusetts</t>
  </si>
  <si>
    <t>Block Group 1, Census Tract 703.02, Suffolk County, Massachusetts</t>
  </si>
  <si>
    <t>Block Group 2, Census Tract 703.02, Suffolk County, Massachusetts</t>
  </si>
  <si>
    <t>Block Group 3, Census Tract 703.02, Suffolk County, Massachusetts</t>
  </si>
  <si>
    <t>Block Group 1, Census Tract 704.02, Suffolk County, Massachusetts</t>
  </si>
  <si>
    <t>Block Group 2, Census Tract 704.02, Suffolk County, Massachusetts</t>
  </si>
  <si>
    <t>Block Group 1, Census Tract 705.01, Suffolk County, Massachusetts</t>
  </si>
  <si>
    <t>Block Group 2, Census Tract 705.01, Suffolk County, Massachusetts</t>
  </si>
  <si>
    <t>Block Group 1, Census Tract 705.02, Suffolk County, Massachusetts</t>
  </si>
  <si>
    <t>Block Group 2, Census Tract 705.02, Suffolk County, Massachusetts</t>
  </si>
  <si>
    <t>Block Group 1, Census Tract 706, Suffolk County, Massachusetts</t>
  </si>
  <si>
    <t>Block Group 2, Census Tract 706, Suffolk County, Massachusetts</t>
  </si>
  <si>
    <t>Block Group 1, Census Tract 707, Suffolk County, Massachusetts</t>
  </si>
  <si>
    <t>Block Group 2, Census Tract 707, Suffolk County, Massachusetts</t>
  </si>
  <si>
    <t>Block Group 1, Census Tract 708.01, Suffolk County, Massachusetts</t>
  </si>
  <si>
    <t>Block Group 1, Census Tract 708.02, Suffolk County, Massachusetts</t>
  </si>
  <si>
    <t>Block Group 2, Census Tract 708.02, Suffolk County, Massachusetts</t>
  </si>
  <si>
    <t>Block Group 1, Census Tract 709.01, Suffolk County, Massachusetts</t>
  </si>
  <si>
    <t>Block Group 1, Census Tract 709.02, Suffolk County, Massachusetts</t>
  </si>
  <si>
    <t>Block Group 2, Census Tract 709.02, Suffolk County, Massachusetts</t>
  </si>
  <si>
    <t>Block Group 1, Census Tract 711.01, Suffolk County, Massachusetts</t>
  </si>
  <si>
    <t>Block Group 2, Census Tract 711.01, Suffolk County, Massachusetts</t>
  </si>
  <si>
    <t>Block Group 3, Census Tract 711.01, Suffolk County, Massachusetts</t>
  </si>
  <si>
    <t>Block Group 4, Census Tract 711.01, Suffolk County, Massachusetts</t>
  </si>
  <si>
    <t>Block Group 1, Census Tract 712.01, Suffolk County, Massachusetts</t>
  </si>
  <si>
    <t>Block Group 2, Census Tract 712.01, Suffolk County, Massachusetts</t>
  </si>
  <si>
    <t>Block Group 3, Census Tract 712.01, Suffolk County, Massachusetts</t>
  </si>
  <si>
    <t>Block Group 4, Census Tract 712.01, Suffolk County, Massachusetts</t>
  </si>
  <si>
    <t>Block Group 1, Census Tract 801, Suffolk County, Massachusetts</t>
  </si>
  <si>
    <t>Block Group 2, Census Tract 801, Suffolk County, Massachusetts</t>
  </si>
  <si>
    <t>Block Group 1, Census Tract 803, Suffolk County, Massachusetts</t>
  </si>
  <si>
    <t>Block Group 2, Census Tract 803, Suffolk County, Massachusetts</t>
  </si>
  <si>
    <t>Block Group 1, Census Tract 804.01, Suffolk County, Massachusetts</t>
  </si>
  <si>
    <t>Block Group 2, Census Tract 804.01, Suffolk County, Massachusetts</t>
  </si>
  <si>
    <t>Block Group 1, Census Tract 805, Suffolk County, Massachusetts</t>
  </si>
  <si>
    <t>Block Group 2, Census Tract 805, Suffolk County, Massachusetts</t>
  </si>
  <si>
    <t>Block Group 1, Census Tract 806.01, Suffolk County, Massachusetts</t>
  </si>
  <si>
    <t>Block Group 2, Census Tract 806.01, Suffolk County, Massachusetts</t>
  </si>
  <si>
    <t>Block Group 3, Census Tract 806.01, Suffolk County, Massachusetts</t>
  </si>
  <si>
    <t>Block Group 1, Census Tract 808.01, Suffolk County, Massachusetts</t>
  </si>
  <si>
    <t>Block Group 2, Census Tract 808.01, Suffolk County, Massachusetts</t>
  </si>
  <si>
    <t>Block Group 1, Census Tract 809, Suffolk County, Massachusetts</t>
  </si>
  <si>
    <t>Block Group 2, Census Tract 809, Suffolk County, Massachusetts</t>
  </si>
  <si>
    <t>Block Group 3, Census Tract 809, Suffolk County, Massachusetts</t>
  </si>
  <si>
    <t>Block Group 1, Census Tract 810.01, Suffolk County, Massachusetts</t>
  </si>
  <si>
    <t>Block Group 2, Census Tract 810.01, Suffolk County, Massachusetts</t>
  </si>
  <si>
    <t>Block Group 3, Census Tract 810.01, Suffolk County, Massachusetts</t>
  </si>
  <si>
    <t>Block Group 4, Census Tract 810.01, Suffolk County, Massachusetts</t>
  </si>
  <si>
    <t>Block Group 5, Census Tract 810.01, Suffolk County, Massachusetts</t>
  </si>
  <si>
    <t>Block Group 1, Census Tract 811.01, Suffolk County, Massachusetts</t>
  </si>
  <si>
    <t>Block Group 2, Census Tract 811.01, Suffolk County, Massachusetts</t>
  </si>
  <si>
    <t>Block Group 1, Census Tract 811.02, Suffolk County, Massachusetts</t>
  </si>
  <si>
    <t>Block Group 2, Census Tract 811.02, Suffolk County, Massachusetts</t>
  </si>
  <si>
    <t>Block Group 1, Census Tract 812, Suffolk County, Massachusetts</t>
  </si>
  <si>
    <t>Block Group 2, Census Tract 812, Suffolk County, Massachusetts</t>
  </si>
  <si>
    <t>Block Group 3, Census Tract 812, Suffolk County, Massachusetts</t>
  </si>
  <si>
    <t>Block Group 1, Census Tract 813.01, Suffolk County, Massachusetts</t>
  </si>
  <si>
    <t>Block Group 2, Census Tract 813.01, Suffolk County, Massachusetts</t>
  </si>
  <si>
    <t>Block Group 1, Census Tract 813.02, Suffolk County, Massachusetts</t>
  </si>
  <si>
    <t>Block Group 2, Census Tract 813.02, Suffolk County, Massachusetts</t>
  </si>
  <si>
    <t>Block Group 1, Census Tract 814, Suffolk County, Massachusetts</t>
  </si>
  <si>
    <t>Block Group 2, Census Tract 814, Suffolk County, Massachusetts</t>
  </si>
  <si>
    <t>Block Group 3, Census Tract 814, Suffolk County, Massachusetts</t>
  </si>
  <si>
    <t>Block Group 4, Census Tract 814, Suffolk County, Massachusetts</t>
  </si>
  <si>
    <t>Block Group 1, Census Tract 815, Suffolk County, Massachusetts</t>
  </si>
  <si>
    <t>Block Group 2, Census Tract 815, Suffolk County, Massachusetts</t>
  </si>
  <si>
    <t>Block Group 1, Census Tract 817, Suffolk County, Massachusetts</t>
  </si>
  <si>
    <t>Block Group 2, Census Tract 817, Suffolk County, Massachusetts</t>
  </si>
  <si>
    <t>Block Group 3, Census Tract 817, Suffolk County, Massachusetts</t>
  </si>
  <si>
    <t>Block Group 4, Census Tract 817, Suffolk County, Massachusetts</t>
  </si>
  <si>
    <t>Block Group 5, Census Tract 817, Suffolk County, Massachusetts</t>
  </si>
  <si>
    <t>Block Group 1, Census Tract 818, Suffolk County, Massachusetts</t>
  </si>
  <si>
    <t>Block Group 2, Census Tract 818, Suffolk County, Massachusetts</t>
  </si>
  <si>
    <t>Block Group 3, Census Tract 818, Suffolk County, Massachusetts</t>
  </si>
  <si>
    <t>Block Group 1, Census Tract 819, Suffolk County, Massachusetts</t>
  </si>
  <si>
    <t>Block Group 2, Census Tract 819, Suffolk County, Massachusetts</t>
  </si>
  <si>
    <t>Block Group 3, Census Tract 819, Suffolk County, Massachusetts</t>
  </si>
  <si>
    <t>Block Group 4, Census Tract 819, Suffolk County, Massachusetts</t>
  </si>
  <si>
    <t>Block Group 1, Census Tract 820, Suffolk County, Massachusetts</t>
  </si>
  <si>
    <t>Block Group 2, Census Tract 820, Suffolk County, Massachusetts</t>
  </si>
  <si>
    <t>Block Group 3, Census Tract 820, Suffolk County, Massachusetts</t>
  </si>
  <si>
    <t>Block Group 1, Census Tract 821, Suffolk County, Massachusetts</t>
  </si>
  <si>
    <t>Block Group 2, Census Tract 821, Suffolk County, Massachusetts</t>
  </si>
  <si>
    <t>Block Group 3, Census Tract 821, Suffolk County, Massachusetts</t>
  </si>
  <si>
    <t>Block Group 1, Census Tract 901, Suffolk County, Massachusetts</t>
  </si>
  <si>
    <t>Block Group 2, Census Tract 901, Suffolk County, Massachusetts</t>
  </si>
  <si>
    <t>Block Group 3, Census Tract 901, Suffolk County, Massachusetts</t>
  </si>
  <si>
    <t>Block Group 4, Census Tract 901, Suffolk County, Massachusetts</t>
  </si>
  <si>
    <t>Block Group 5, Census Tract 901, Suffolk County, Massachusetts</t>
  </si>
  <si>
    <t>Block Group 1, Census Tract 902, Suffolk County, Massachusetts</t>
  </si>
  <si>
    <t>Block Group 2, Census Tract 902, Suffolk County, Massachusetts</t>
  </si>
  <si>
    <t>Block Group 3, Census Tract 902, Suffolk County, Massachusetts</t>
  </si>
  <si>
    <t>Block Group 1, Census Tract 903, Suffolk County, Massachusetts</t>
  </si>
  <si>
    <t>Block Group 2, Census Tract 903, Suffolk County, Massachusetts</t>
  </si>
  <si>
    <t>Block Group 3, Census Tract 903, Suffolk County, Massachusetts</t>
  </si>
  <si>
    <t>Block Group 1, Census Tract 904, Suffolk County, Massachusetts</t>
  </si>
  <si>
    <t>Block Group 2, Census Tract 904, Suffolk County, Massachusetts</t>
  </si>
  <si>
    <t>Block Group 3, Census Tract 904, Suffolk County, Massachusetts</t>
  </si>
  <si>
    <t>Block Group 4, Census Tract 904, Suffolk County, Massachusetts</t>
  </si>
  <si>
    <t>Block Group 1, Census Tract 906, Suffolk County, Massachusetts</t>
  </si>
  <si>
    <t>Block Group 2, Census Tract 906, Suffolk County, Massachusetts</t>
  </si>
  <si>
    <t>Block Group 1, Census Tract 907, Suffolk County, Massachusetts</t>
  </si>
  <si>
    <t>Block Group 2, Census Tract 907, Suffolk County, Massachusetts</t>
  </si>
  <si>
    <t>Block Group 3, Census Tract 907, Suffolk County, Massachusetts</t>
  </si>
  <si>
    <t>Block Group 4, Census Tract 907, Suffolk County, Massachusetts</t>
  </si>
  <si>
    <t>Block Group 1, Census Tract 909.01, Suffolk County, Massachusetts</t>
  </si>
  <si>
    <t>Block Group 2, Census Tract 909.01, Suffolk County, Massachusetts</t>
  </si>
  <si>
    <t>Block Group 1, Census Tract 910.01, Suffolk County, Massachusetts</t>
  </si>
  <si>
    <t>Block Group 2, Census Tract 910.01, Suffolk County, Massachusetts</t>
  </si>
  <si>
    <t>Block Group 3, Census Tract 910.01, Suffolk County, Massachusetts</t>
  </si>
  <si>
    <t>Block Group 4, Census Tract 910.01, Suffolk County, Massachusetts</t>
  </si>
  <si>
    <t>Block Group 1, Census Tract 911, Suffolk County, Massachusetts</t>
  </si>
  <si>
    <t>Block Group 2, Census Tract 911, Suffolk County, Massachusetts</t>
  </si>
  <si>
    <t>Block Group 3, Census Tract 911, Suffolk County, Massachusetts</t>
  </si>
  <si>
    <t>Block Group 4, Census Tract 911, Suffolk County, Massachusetts</t>
  </si>
  <si>
    <t>Block Group 5, Census Tract 911, Suffolk County, Massachusetts</t>
  </si>
  <si>
    <t>Block Group 1, Census Tract 912, Suffolk County, Massachusetts</t>
  </si>
  <si>
    <t>Block Group 2, Census Tract 912, Suffolk County, Massachusetts</t>
  </si>
  <si>
    <t>Block Group 3, Census Tract 912, Suffolk County, Massachusetts</t>
  </si>
  <si>
    <t>Block Group 1, Census Tract 913, Suffolk County, Massachusetts</t>
  </si>
  <si>
    <t>Block Group 2, Census Tract 913, Suffolk County, Massachusetts</t>
  </si>
  <si>
    <t>Block Group 1, Census Tract 914, Suffolk County, Massachusetts</t>
  </si>
  <si>
    <t>Block Group 2, Census Tract 914, Suffolk County, Massachusetts</t>
  </si>
  <si>
    <t>Block Group 1, Census Tract 915, Suffolk County, Massachusetts</t>
  </si>
  <si>
    <t>Block Group 2, Census Tract 915, Suffolk County, Massachusetts</t>
  </si>
  <si>
    <t>Block Group 3, Census Tract 915, Suffolk County, Massachusetts</t>
  </si>
  <si>
    <t>Block Group 1, Census Tract 916, Suffolk County, Massachusetts</t>
  </si>
  <si>
    <t>Block Group 2, Census Tract 916, Suffolk County, Massachusetts</t>
  </si>
  <si>
    <t>Block Group 3, Census Tract 916, Suffolk County, Massachusetts</t>
  </si>
  <si>
    <t>Block Group 1, Census Tract 917, Suffolk County, Massachusetts</t>
  </si>
  <si>
    <t>Block Group 2, Census Tract 917, Suffolk County, Massachusetts</t>
  </si>
  <si>
    <t>Block Group 3, Census Tract 917, Suffolk County, Massachusetts</t>
  </si>
  <si>
    <t>Block Group 1, Census Tract 918, Suffolk County, Massachusetts</t>
  </si>
  <si>
    <t>Block Group 2, Census Tract 918, Suffolk County, Massachusetts</t>
  </si>
  <si>
    <t>Block Group 3, Census Tract 918, Suffolk County, Massachusetts</t>
  </si>
  <si>
    <t>Block Group 1, Census Tract 919, Suffolk County, Massachusetts</t>
  </si>
  <si>
    <t>Block Group 2, Census Tract 919, Suffolk County, Massachusetts</t>
  </si>
  <si>
    <t>Block Group 3, Census Tract 919, Suffolk County, Massachusetts</t>
  </si>
  <si>
    <t>Block Group 4, Census Tract 919, Suffolk County, Massachusetts</t>
  </si>
  <si>
    <t>Block Group 1, Census Tract 920, Suffolk County, Massachusetts</t>
  </si>
  <si>
    <t>Block Group 2, Census Tract 920, Suffolk County, Massachusetts</t>
  </si>
  <si>
    <t>Block Group 3, Census Tract 920, Suffolk County, Massachusetts</t>
  </si>
  <si>
    <t>Block Group 4, Census Tract 920, Suffolk County, Massachusetts</t>
  </si>
  <si>
    <t>Block Group 1, Census Tract 921.01, Suffolk County, Massachusetts</t>
  </si>
  <si>
    <t>Block Group 2, Census Tract 921.01, Suffolk County, Massachusetts</t>
  </si>
  <si>
    <t>Block Group 3, Census Tract 921.01, Suffolk County, Massachusetts</t>
  </si>
  <si>
    <t>Block Group 4, Census Tract 921.01, Suffolk County, Massachusetts</t>
  </si>
  <si>
    <t>Block Group 5, Census Tract 921.01, Suffolk County, Massachusetts</t>
  </si>
  <si>
    <t>Block Group 1, Census Tract 922, Suffolk County, Massachusetts</t>
  </si>
  <si>
    <t>Block Group 2, Census Tract 922, Suffolk County, Massachusetts</t>
  </si>
  <si>
    <t>Block Group 3, Census Tract 922, Suffolk County, Massachusetts</t>
  </si>
  <si>
    <t>Block Group 4, Census Tract 922, Suffolk County, Massachusetts</t>
  </si>
  <si>
    <t>Block Group 1, Census Tract 923, Suffolk County, Massachusetts</t>
  </si>
  <si>
    <t>Block Group 2, Census Tract 923, Suffolk County, Massachusetts</t>
  </si>
  <si>
    <t>Block Group 3, Census Tract 923, Suffolk County, Massachusetts</t>
  </si>
  <si>
    <t>Block Group 4, Census Tract 923, Suffolk County, Massachusetts</t>
  </si>
  <si>
    <t>Block Group 1, Census Tract 924, Suffolk County, Massachusetts</t>
  </si>
  <si>
    <t>Block Group 2, Census Tract 924, Suffolk County, Massachusetts</t>
  </si>
  <si>
    <t>Block Group 3, Census Tract 924, Suffolk County, Massachusetts</t>
  </si>
  <si>
    <t>Block Group 4, Census Tract 924, Suffolk County, Massachusetts</t>
  </si>
  <si>
    <t>Block Group 5, Census Tract 924, Suffolk County, Massachusetts</t>
  </si>
  <si>
    <t>Block Group 1, Census Tract 1001, Suffolk County, Massachusetts</t>
  </si>
  <si>
    <t>Block Group 2, Census Tract 1001, Suffolk County, Massachusetts</t>
  </si>
  <si>
    <t>Block Group 3, Census Tract 1001, Suffolk County, Massachusetts</t>
  </si>
  <si>
    <t>Block Group 4, Census Tract 1001, Suffolk County, Massachusetts</t>
  </si>
  <si>
    <t>Block Group 5, Census Tract 1001, Suffolk County, Massachusetts</t>
  </si>
  <si>
    <t>Block Group 6, Census Tract 1001, Suffolk County, Massachusetts</t>
  </si>
  <si>
    <t>Block Group 7, Census Tract 1001, Suffolk County, Massachusetts</t>
  </si>
  <si>
    <t>Block Group 1, Census Tract 1002, Suffolk County, Massachusetts</t>
  </si>
  <si>
    <t>Block Group 2, Census Tract 1002, Suffolk County, Massachusetts</t>
  </si>
  <si>
    <t>Block Group 3, Census Tract 1002, Suffolk County, Massachusetts</t>
  </si>
  <si>
    <t>Block Group 1, Census Tract 1003, Suffolk County, Massachusetts</t>
  </si>
  <si>
    <t>Block Group 2, Census Tract 1003, Suffolk County, Massachusetts</t>
  </si>
  <si>
    <t>Block Group 3, Census Tract 1003, Suffolk County, Massachusetts</t>
  </si>
  <si>
    <t>Block Group 4, Census Tract 1003, Suffolk County, Massachusetts</t>
  </si>
  <si>
    <t>Block Group 1, Census Tract 1004, Suffolk County, Massachusetts</t>
  </si>
  <si>
    <t>Block Group 2, Census Tract 1004, Suffolk County, Massachusetts</t>
  </si>
  <si>
    <t>Block Group 3, Census Tract 1004, Suffolk County, Massachusetts</t>
  </si>
  <si>
    <t>Block Group 4, Census Tract 1004, Suffolk County, Massachusetts</t>
  </si>
  <si>
    <t>Block Group 1, Census Tract 1005, Suffolk County, Massachusetts</t>
  </si>
  <si>
    <t>Block Group 2, Census Tract 1005, Suffolk County, Massachusetts</t>
  </si>
  <si>
    <t>Block Group 3, Census Tract 1005, Suffolk County, Massachusetts</t>
  </si>
  <si>
    <t>Block Group 4, Census Tract 1005, Suffolk County, Massachusetts</t>
  </si>
  <si>
    <t>Block Group 5, Census Tract 1005, Suffolk County, Massachusetts</t>
  </si>
  <si>
    <t>Block Group 1, Census Tract 1006.01, Suffolk County, Massachusetts</t>
  </si>
  <si>
    <t>Block Group 2, Census Tract 1006.01, Suffolk County, Massachusetts</t>
  </si>
  <si>
    <t>Block Group 3, Census Tract 1006.01, Suffolk County, Massachusetts</t>
  </si>
  <si>
    <t>Block Group 4, Census Tract 1006.01, Suffolk County, Massachusetts</t>
  </si>
  <si>
    <t>Block Group 1, Census Tract 1006.03, Suffolk County, Massachusetts</t>
  </si>
  <si>
    <t>Block Group 2, Census Tract 1006.03, Suffolk County, Massachusetts</t>
  </si>
  <si>
    <t>Block Group 1, Census Tract 1007, Suffolk County, Massachusetts</t>
  </si>
  <si>
    <t>Block Group 2, Census Tract 1007, Suffolk County, Massachusetts</t>
  </si>
  <si>
    <t>Block Group 3, Census Tract 1007, Suffolk County, Massachusetts</t>
  </si>
  <si>
    <t>Block Group 4, Census Tract 1007, Suffolk County, Massachusetts</t>
  </si>
  <si>
    <t>Block Group 5, Census Tract 1007, Suffolk County, Massachusetts</t>
  </si>
  <si>
    <t>Block Group 1, Census Tract 1008, Suffolk County, Massachusetts</t>
  </si>
  <si>
    <t>Block Group 2, Census Tract 1008, Suffolk County, Massachusetts</t>
  </si>
  <si>
    <t>Block Group 3, Census Tract 1008, Suffolk County, Massachusetts</t>
  </si>
  <si>
    <t>Block Group 4, Census Tract 1008, Suffolk County, Massachusetts</t>
  </si>
  <si>
    <t>Block Group 5, Census Tract 1008, Suffolk County, Massachusetts</t>
  </si>
  <si>
    <t>Block Group 6, Census Tract 1008, Suffolk County, Massachusetts</t>
  </si>
  <si>
    <t>Block Group 1, Census Tract 1009, Suffolk County, Massachusetts</t>
  </si>
  <si>
    <t>Block Group 2, Census Tract 1009, Suffolk County, Massachusetts</t>
  </si>
  <si>
    <t>Block Group 3, Census Tract 1009, Suffolk County, Massachusetts</t>
  </si>
  <si>
    <t>Block Group 4, Census Tract 1009, Suffolk County, Massachusetts</t>
  </si>
  <si>
    <t>Block Group 1, Census Tract 1010.01, Suffolk County, Massachusetts</t>
  </si>
  <si>
    <t>Block Group 2, Census Tract 1010.01, Suffolk County, Massachusetts</t>
  </si>
  <si>
    <t>Block Group 3, Census Tract 1010.01, Suffolk County, Massachusetts</t>
  </si>
  <si>
    <t>Block Group 4, Census Tract 1010.01, Suffolk County, Massachusetts</t>
  </si>
  <si>
    <t>Block Group 5, Census Tract 1010.01, Suffolk County, Massachusetts</t>
  </si>
  <si>
    <t>Block Group 6, Census Tract 1010.01, Suffolk County, Massachusetts</t>
  </si>
  <si>
    <t>Block Group 1, Census Tract 1010.02, Suffolk County, Massachusetts</t>
  </si>
  <si>
    <t>Block Group 2, Census Tract 1010.02, Suffolk County, Massachusetts</t>
  </si>
  <si>
    <t>Block Group 3, Census Tract 1010.02, Suffolk County, Massachusetts</t>
  </si>
  <si>
    <t>Block Group 1, Census Tract 1011.01, Suffolk County, Massachusetts</t>
  </si>
  <si>
    <t>Block Group 2, Census Tract 1011.01, Suffolk County, Massachusetts</t>
  </si>
  <si>
    <t>Block Group 3, Census Tract 1011.01, Suffolk County, Massachusetts</t>
  </si>
  <si>
    <t>Block Group 1, Census Tract 1011.02, Suffolk County, Massachusetts</t>
  </si>
  <si>
    <t>Block Group 2, Census Tract 1011.02, Suffolk County, Massachusetts</t>
  </si>
  <si>
    <t>Block Group 3, Census Tract 1011.02, Suffolk County, Massachusetts</t>
  </si>
  <si>
    <t>Block Group 4, Census Tract 1011.02, Suffolk County, Massachusetts</t>
  </si>
  <si>
    <t>Block Group 1, Census Tract 1101.04, Suffolk County, Massachusetts</t>
  </si>
  <si>
    <t>Block Group 2, Census Tract 1101.04, Suffolk County, Massachusetts</t>
  </si>
  <si>
    <t>Block Group 1, Census Tract 1101.05, Suffolk County, Massachusetts</t>
  </si>
  <si>
    <t>Block Group 1, Census Tract 1101.06, Suffolk County, Massachusetts</t>
  </si>
  <si>
    <t>Block Group 2, Census Tract 1101.06, Suffolk County, Massachusetts</t>
  </si>
  <si>
    <t>Block Group 1, Census Tract 1102.01, Suffolk County, Massachusetts</t>
  </si>
  <si>
    <t>Block Group 1, Census Tract 1103.01, Suffolk County, Massachusetts</t>
  </si>
  <si>
    <t>Block Group 2, Census Tract 1103.01, Suffolk County, Massachusetts</t>
  </si>
  <si>
    <t>Block Group 1, Census Tract 1104.01, Suffolk County, Massachusetts</t>
  </si>
  <si>
    <t>Block Group 2, Census Tract 1104.01, Suffolk County, Massachusetts</t>
  </si>
  <si>
    <t>Block Group 1, Census Tract 1104.03, Suffolk County, Massachusetts</t>
  </si>
  <si>
    <t>Block Group 2, Census Tract 1104.03, Suffolk County, Massachusetts</t>
  </si>
  <si>
    <t>Block Group 3, Census Tract 1104.03, Suffolk County, Massachusetts</t>
  </si>
  <si>
    <t>Block Group 4, Census Tract 1104.03, Suffolk County, Massachusetts</t>
  </si>
  <si>
    <t>Block Group 5, Census Tract 1104.03, Suffolk County, Massachusetts</t>
  </si>
  <si>
    <t>Block Group 1, Census Tract 1105.01, Suffolk County, Massachusetts</t>
  </si>
  <si>
    <t>Block Group 2, Census Tract 1105.01, Suffolk County, Massachusetts</t>
  </si>
  <si>
    <t>Block Group 3, Census Tract 1105.01, Suffolk County, Massachusetts</t>
  </si>
  <si>
    <t>Block Group 1, Census Tract 1105.02, Suffolk County, Massachusetts</t>
  </si>
  <si>
    <t>Block Group 2, Census Tract 1105.02, Suffolk County, Massachusetts</t>
  </si>
  <si>
    <t>Block Group 3, Census Tract 1105.02, Suffolk County, Massachusetts</t>
  </si>
  <si>
    <t>Block Group 1, Census Tract 1106.01, Suffolk County, Massachusetts</t>
  </si>
  <si>
    <t>Block Group 2, Census Tract 1106.01, Suffolk County, Massachusetts</t>
  </si>
  <si>
    <t>Block Group 1, Census Tract 1106.07, Suffolk County, Massachusetts</t>
  </si>
  <si>
    <t>Block Group 2, Census Tract 1106.07, Suffolk County, Massachusetts</t>
  </si>
  <si>
    <t>Block Group 3, Census Tract 1106.07, Suffolk County, Massachusetts</t>
  </si>
  <si>
    <t>Block Group 4, Census Tract 1106.07, Suffolk County, Massachusetts</t>
  </si>
  <si>
    <t>Block Group 1, Census Tract 1201.03, Suffolk County, Massachusetts</t>
  </si>
  <si>
    <t>Block Group 1, Census Tract 1201.04, Suffolk County, Massachusetts</t>
  </si>
  <si>
    <t>Block Group 2, Census Tract 1201.04, Suffolk County, Massachusetts</t>
  </si>
  <si>
    <t>Block Group 1, Census Tract 1201.05, Suffolk County, Massachusetts</t>
  </si>
  <si>
    <t>Block Group 2, Census Tract 1201.05, Suffolk County, Massachusetts</t>
  </si>
  <si>
    <t>Block Group 3, Census Tract 1201.05, Suffolk County, Massachusetts</t>
  </si>
  <si>
    <t>Block Group 1, Census Tract 1202.01, Suffolk County, Massachusetts</t>
  </si>
  <si>
    <t>Block Group 2, Census Tract 1202.01, Suffolk County, Massachusetts</t>
  </si>
  <si>
    <t>Block Group 3, Census Tract 1202.01, Suffolk County, Massachusetts</t>
  </si>
  <si>
    <t>Block Group 1, Census Tract 1203.01, Suffolk County, Massachusetts</t>
  </si>
  <si>
    <t>Block Group 2, Census Tract 1203.01, Suffolk County, Massachusetts</t>
  </si>
  <si>
    <t>Block Group 3, Census Tract 1203.01, Suffolk County, Massachusetts</t>
  </si>
  <si>
    <t>Block Group 4, Census Tract 1203.01, Suffolk County, Massachusetts</t>
  </si>
  <si>
    <t>Block Group 1, Census Tract 1204, Suffolk County, Massachusetts</t>
  </si>
  <si>
    <t>Block Group 2, Census Tract 1204, Suffolk County, Massachusetts</t>
  </si>
  <si>
    <t>Block Group 3, Census Tract 1204, Suffolk County, Massachusetts</t>
  </si>
  <si>
    <t>Block Group 4, Census Tract 1204, Suffolk County, Massachusetts</t>
  </si>
  <si>
    <t>Block Group 5, Census Tract 1204, Suffolk County, Massachusetts</t>
  </si>
  <si>
    <t>Block Group 1, Census Tract 1205, Suffolk County, Massachusetts</t>
  </si>
  <si>
    <t>Block Group 2, Census Tract 1205, Suffolk County, Massachusetts</t>
  </si>
  <si>
    <t>Block Group 3, Census Tract 1205, Suffolk County, Massachusetts</t>
  </si>
  <si>
    <t>Block Group 1, Census Tract 1206, Suffolk County, Massachusetts</t>
  </si>
  <si>
    <t>Block Group 2, Census Tract 1206, Suffolk County, Massachusetts</t>
  </si>
  <si>
    <t>Block Group 3, Census Tract 1206, Suffolk County, Massachusetts</t>
  </si>
  <si>
    <t>Block Group 1, Census Tract 1207, Suffolk County, Massachusetts</t>
  </si>
  <si>
    <t>Block Group 2, Census Tract 1207, Suffolk County, Massachusetts</t>
  </si>
  <si>
    <t>Block Group 1, Census Tract 1301.01, Suffolk County, Massachusetts</t>
  </si>
  <si>
    <t>Block Group 2, Census Tract 1301.01, Suffolk County, Massachusetts</t>
  </si>
  <si>
    <t>Block Group 3, Census Tract 1301.01, Suffolk County, Massachusetts</t>
  </si>
  <si>
    <t>Block Group 4, Census Tract 1301.01, Suffolk County, Massachusetts</t>
  </si>
  <si>
    <t>Block Group 5, Census Tract 1301.01, Suffolk County, Massachusetts</t>
  </si>
  <si>
    <t>Block Group 6, Census Tract 1301.01, Suffolk County, Massachusetts</t>
  </si>
  <si>
    <t>Block Group 1, Census Tract 1302, Suffolk County, Massachusetts</t>
  </si>
  <si>
    <t>Block Group 2, Census Tract 1302, Suffolk County, Massachusetts</t>
  </si>
  <si>
    <t>Block Group 3, Census Tract 1302, Suffolk County, Massachusetts</t>
  </si>
  <si>
    <t>Block Group 4, Census Tract 1302, Suffolk County, Massachusetts</t>
  </si>
  <si>
    <t>Block Group 5, Census Tract 1302, Suffolk County, Massachusetts</t>
  </si>
  <si>
    <t>Block Group 1, Census Tract 1303, Suffolk County, Massachusetts</t>
  </si>
  <si>
    <t>Block Group 2, Census Tract 1303, Suffolk County, Massachusetts</t>
  </si>
  <si>
    <t>Block Group 3, Census Tract 1303, Suffolk County, Massachusetts</t>
  </si>
  <si>
    <t>Block Group 4, Census Tract 1303, Suffolk County, Massachusetts</t>
  </si>
  <si>
    <t>Block Group 5, Census Tract 1303, Suffolk County, Massachusetts</t>
  </si>
  <si>
    <t>Block Group 1, Census Tract 1304.02, Suffolk County, Massachusetts</t>
  </si>
  <si>
    <t>Block Group 2, Census Tract 1304.02, Suffolk County, Massachusetts</t>
  </si>
  <si>
    <t>Block Group 3, Census Tract 1304.02, Suffolk County, Massachusetts</t>
  </si>
  <si>
    <t>Block Group 4, Census Tract 1304.02, Suffolk County, Massachusetts</t>
  </si>
  <si>
    <t>Block Group 1, Census Tract 1304.04, Suffolk County, Massachusetts</t>
  </si>
  <si>
    <t>Block Group 2, Census Tract 1304.04, Suffolk County, Massachusetts</t>
  </si>
  <si>
    <t>Block Group 1, Census Tract 1304.06, Suffolk County, Massachusetts</t>
  </si>
  <si>
    <t>Block Group 2, Census Tract 1304.06, Suffolk County, Massachusetts</t>
  </si>
  <si>
    <t>Block Group 3, Census Tract 1304.06, Suffolk County, Massachusetts</t>
  </si>
  <si>
    <t>Block Group 1, Census Tract 1401.02, Suffolk County, Massachusetts</t>
  </si>
  <si>
    <t>Block Group 2, Census Tract 1401.02, Suffolk County, Massachusetts</t>
  </si>
  <si>
    <t>Block Group 3, Census Tract 1401.02, Suffolk County, Massachusetts</t>
  </si>
  <si>
    <t>Block Group 4, Census Tract 1401.02, Suffolk County, Massachusetts</t>
  </si>
  <si>
    <t>Block Group 1, Census Tract 1401.05, Suffolk County, Massachusetts</t>
  </si>
  <si>
    <t>Block Group 2, Census Tract 1401.05, Suffolk County, Massachusetts</t>
  </si>
  <si>
    <t>Block Group 1, Census Tract 1401.06, Suffolk County, Massachusetts</t>
  </si>
  <si>
    <t>Block Group 2, Census Tract 1401.06, Suffolk County, Massachusetts</t>
  </si>
  <si>
    <t>Block Group 1, Census Tract 1401.07, Suffolk County, Massachusetts</t>
  </si>
  <si>
    <t>Block Group 2, Census Tract 1401.07, Suffolk County, Massachusetts</t>
  </si>
  <si>
    <t>Block Group 1, Census Tract 1402.01, Suffolk County, Massachusetts</t>
  </si>
  <si>
    <t>Block Group 2, Census Tract 1402.01, Suffolk County, Massachusetts</t>
  </si>
  <si>
    <t>Block Group 1, Census Tract 1402.02, Suffolk County, Massachusetts</t>
  </si>
  <si>
    <t>Block Group 2, Census Tract 1402.02, Suffolk County, Massachusetts</t>
  </si>
  <si>
    <t>Block Group 3, Census Tract 1402.02, Suffolk County, Massachusetts</t>
  </si>
  <si>
    <t>Block Group 4, Census Tract 1402.02, Suffolk County, Massachusetts</t>
  </si>
  <si>
    <t>Block Group 5, Census Tract 1402.02, Suffolk County, Massachusetts</t>
  </si>
  <si>
    <t>Block Group 1, Census Tract 1403, Suffolk County, Massachusetts</t>
  </si>
  <si>
    <t>Block Group 2, Census Tract 1403, Suffolk County, Massachusetts</t>
  </si>
  <si>
    <t>Block Group 3, Census Tract 1403, Suffolk County, Massachusetts</t>
  </si>
  <si>
    <t>Block Group 4, Census Tract 1403, Suffolk County, Massachusetts</t>
  </si>
  <si>
    <t>Block Group 5, Census Tract 1403, Suffolk County, Massachusetts</t>
  </si>
  <si>
    <t>Block Group 6, Census Tract 1403, Suffolk County, Massachusetts</t>
  </si>
  <si>
    <t>Block Group 1, Census Tract 1404, Suffolk County, Massachusetts</t>
  </si>
  <si>
    <t>Block Group 2, Census Tract 1404, Suffolk County, Massachusetts</t>
  </si>
  <si>
    <t>Block Group 3, Census Tract 1404, Suffolk County, Massachusetts</t>
  </si>
  <si>
    <t>Block Group 4, Census Tract 1404, Suffolk County, Massachusetts</t>
  </si>
  <si>
    <t>Block Group 5, Census Tract 1404, Suffolk County, Massachusetts</t>
  </si>
  <si>
    <t>Block Group 6, Census Tract 1404, Suffolk County, Massachusetts</t>
  </si>
  <si>
    <t>Block Group 7, Census Tract 1404, Suffolk County, Massachusetts</t>
  </si>
  <si>
    <t>Block Group 1, Census Tract 9801.01, Suffolk County, Massachusetts</t>
  </si>
  <si>
    <t>Block Group 1, Census Tract 9803, Suffolk County, Massachusetts</t>
  </si>
  <si>
    <t>Block Group 1, Census Tract 9807, Suffolk County, Massachusetts</t>
  </si>
  <si>
    <t>Block Group 1, Census Tract 9809, Suffolk County, Massachusetts</t>
  </si>
  <si>
    <t>Block Group 1, Census Tract 9810, Suffolk County, Massachusetts</t>
  </si>
  <si>
    <t>Block Group 1, Census Tract 9811, Suffolk County, Massachusetts</t>
  </si>
  <si>
    <t>Block Group 2, Census Tract 9811, Suffolk County, Massachusetts</t>
  </si>
  <si>
    <t>Block Group 3, Census Tract 9811, Suffolk County, Massachusetts</t>
  </si>
  <si>
    <t>Block Group 4, Census Tract 9811, Suffolk County, Massachusetts</t>
  </si>
  <si>
    <t>Block Group 1, Census Tract 9812.01, Suffolk County, Massachusetts</t>
  </si>
  <si>
    <t>Block Group 1, Census Tract 9812.02, Suffolk County, Massachusetts</t>
  </si>
  <si>
    <t>Block Group 2, Census Tract 9812.02, Suffolk County, Massachusetts</t>
  </si>
  <si>
    <t>Block Group 1, Census Tract 9813, Suffolk County, Massachusetts</t>
  </si>
  <si>
    <t>Block Group 1, Census Tract 9815.01, Suffolk County, Massachusetts</t>
  </si>
  <si>
    <t>Block Group 1, Census Tract 9816, Suffolk County, Massachusetts</t>
  </si>
  <si>
    <t>Block Group 1, Census Tract 9817, Suffolk County, Massachusetts</t>
  </si>
  <si>
    <t>Block Group 1, Census Tract 9818, Suffolk County, Massachusetts</t>
  </si>
  <si>
    <t>Block Group 1, Census Tract 9819, Suffolk County, Massachusetts</t>
  </si>
  <si>
    <t>Block Group 0, Census Tract 9901.01, Suffolk County, Massachusetts</t>
  </si>
  <si>
    <t>_Block Group 0, Census Tract 9901.01, Suffolk County, Massachusetts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</si>
</sst>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"/>
  <sheetViews>
    <sheetView topLeftCell="A178" workbookViewId="0">
      <selection activeCell="B178" sqref="B1:D1048576"/>
    </sheetView>
  </sheetViews>
  <sheetFormatPr defaultColWidth="11" defaultRowHeight="15.95"/>
  <cols>
    <col min="3" max="3" width="45.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25025000101</v>
      </c>
      <c r="C2" t="s">
        <v>5</v>
      </c>
      <c r="D2" t="s">
        <v>6</v>
      </c>
    </row>
    <row r="3" spans="1:4">
      <c r="A3" t="s">
        <v>7</v>
      </c>
      <c r="B3">
        <v>25025000102</v>
      </c>
      <c r="C3" t="s">
        <v>8</v>
      </c>
      <c r="D3" t="s">
        <v>9</v>
      </c>
    </row>
    <row r="4" spans="1:4">
      <c r="A4" t="s">
        <v>10</v>
      </c>
      <c r="B4">
        <v>25025000201</v>
      </c>
      <c r="C4" t="s">
        <v>11</v>
      </c>
      <c r="D4" t="s">
        <v>9</v>
      </c>
    </row>
    <row r="5" spans="1:4">
      <c r="A5" t="s">
        <v>12</v>
      </c>
      <c r="B5">
        <v>25025000202</v>
      </c>
      <c r="C5" t="s">
        <v>13</v>
      </c>
      <c r="D5" t="s">
        <v>9</v>
      </c>
    </row>
    <row r="6" spans="1:4">
      <c r="A6" t="s">
        <v>14</v>
      </c>
      <c r="B6">
        <v>25025000301</v>
      </c>
      <c r="C6" t="s">
        <v>15</v>
      </c>
      <c r="D6" t="s">
        <v>9</v>
      </c>
    </row>
    <row r="7" spans="1:4">
      <c r="A7" t="s">
        <v>16</v>
      </c>
      <c r="B7">
        <v>25025000302</v>
      </c>
      <c r="C7" t="s">
        <v>17</v>
      </c>
      <c r="D7" t="s">
        <v>9</v>
      </c>
    </row>
    <row r="8" spans="1:4">
      <c r="A8" t="s">
        <v>18</v>
      </c>
      <c r="B8">
        <v>25025000401</v>
      </c>
      <c r="C8" t="s">
        <v>19</v>
      </c>
      <c r="D8" t="s">
        <v>9</v>
      </c>
    </row>
    <row r="9" spans="1:4">
      <c r="A9" t="s">
        <v>20</v>
      </c>
      <c r="B9">
        <v>25025000402</v>
      </c>
      <c r="C9" t="s">
        <v>21</v>
      </c>
      <c r="D9" t="s">
        <v>9</v>
      </c>
    </row>
    <row r="10" spans="1:4">
      <c r="A10" t="s">
        <v>22</v>
      </c>
      <c r="B10">
        <v>25025000502</v>
      </c>
      <c r="C10" t="s">
        <v>23</v>
      </c>
      <c r="D10" t="s">
        <v>9</v>
      </c>
    </row>
    <row r="11" spans="1:4">
      <c r="A11" t="s">
        <v>24</v>
      </c>
      <c r="B11">
        <v>25025000503</v>
      </c>
      <c r="C11" t="s">
        <v>25</v>
      </c>
      <c r="D11" t="s">
        <v>9</v>
      </c>
    </row>
    <row r="12" spans="1:4">
      <c r="A12" t="s">
        <v>26</v>
      </c>
      <c r="B12">
        <v>25025000505</v>
      </c>
      <c r="C12" t="s">
        <v>27</v>
      </c>
      <c r="D12" t="s">
        <v>9</v>
      </c>
    </row>
    <row r="13" spans="1:4">
      <c r="A13" t="s">
        <v>28</v>
      </c>
      <c r="B13">
        <v>25025000506</v>
      </c>
      <c r="C13" t="s">
        <v>29</v>
      </c>
      <c r="D13" t="s">
        <v>9</v>
      </c>
    </row>
    <row r="14" spans="1:4">
      <c r="A14" t="s">
        <v>30</v>
      </c>
      <c r="B14">
        <v>25025000601</v>
      </c>
      <c r="C14" t="s">
        <v>31</v>
      </c>
      <c r="D14" t="s">
        <v>9</v>
      </c>
    </row>
    <row r="15" spans="1:4">
      <c r="A15" t="s">
        <v>32</v>
      </c>
      <c r="B15">
        <v>25025000603</v>
      </c>
      <c r="C15" t="s">
        <v>33</v>
      </c>
      <c r="D15" t="s">
        <v>9</v>
      </c>
    </row>
    <row r="16" spans="1:4">
      <c r="A16" t="s">
        <v>34</v>
      </c>
      <c r="B16">
        <v>25025000604</v>
      </c>
      <c r="C16" t="s">
        <v>35</v>
      </c>
      <c r="D16" t="s">
        <v>6</v>
      </c>
    </row>
    <row r="17" spans="1:4">
      <c r="A17" t="s">
        <v>36</v>
      </c>
      <c r="B17">
        <v>25025000701</v>
      </c>
      <c r="C17" t="s">
        <v>37</v>
      </c>
      <c r="D17" t="s">
        <v>9</v>
      </c>
    </row>
    <row r="18" spans="1:4">
      <c r="A18" t="s">
        <v>38</v>
      </c>
      <c r="B18">
        <v>25025000703</v>
      </c>
      <c r="C18" t="s">
        <v>39</v>
      </c>
      <c r="D18" t="s">
        <v>6</v>
      </c>
    </row>
    <row r="19" spans="1:4">
      <c r="A19" t="s">
        <v>40</v>
      </c>
      <c r="B19">
        <v>25025000704</v>
      </c>
      <c r="C19" t="s">
        <v>41</v>
      </c>
      <c r="D19" t="s">
        <v>6</v>
      </c>
    </row>
    <row r="20" spans="1:4">
      <c r="A20" t="s">
        <v>42</v>
      </c>
      <c r="B20">
        <v>25025000804</v>
      </c>
      <c r="C20" t="s">
        <v>43</v>
      </c>
      <c r="D20" t="s">
        <v>6</v>
      </c>
    </row>
    <row r="21" spans="1:4">
      <c r="A21" t="s">
        <v>44</v>
      </c>
      <c r="B21">
        <v>25025000805</v>
      </c>
      <c r="C21" t="s">
        <v>45</v>
      </c>
      <c r="D21" t="s">
        <v>6</v>
      </c>
    </row>
    <row r="22" spans="1:4">
      <c r="A22" t="s">
        <v>46</v>
      </c>
      <c r="B22">
        <v>25025000806</v>
      </c>
      <c r="C22" t="s">
        <v>47</v>
      </c>
      <c r="D22" t="s">
        <v>6</v>
      </c>
    </row>
    <row r="23" spans="1:4">
      <c r="A23" t="s">
        <v>48</v>
      </c>
      <c r="B23">
        <v>25025000807</v>
      </c>
      <c r="C23" t="s">
        <v>49</v>
      </c>
      <c r="D23" t="s">
        <v>6</v>
      </c>
    </row>
    <row r="24" spans="1:4">
      <c r="A24" t="s">
        <v>50</v>
      </c>
      <c r="B24">
        <v>25025010103</v>
      </c>
      <c r="C24" t="s">
        <v>51</v>
      </c>
      <c r="D24" t="s">
        <v>52</v>
      </c>
    </row>
    <row r="25" spans="1:4">
      <c r="A25" t="s">
        <v>53</v>
      </c>
      <c r="B25">
        <v>25025010104</v>
      </c>
      <c r="C25" t="s">
        <v>54</v>
      </c>
      <c r="D25" t="s">
        <v>52</v>
      </c>
    </row>
    <row r="26" spans="1:4">
      <c r="A26" t="s">
        <v>55</v>
      </c>
      <c r="B26">
        <v>25025010204</v>
      </c>
      <c r="C26" t="s">
        <v>56</v>
      </c>
      <c r="D26" t="s">
        <v>52</v>
      </c>
    </row>
    <row r="27" spans="1:4">
      <c r="A27" t="s">
        <v>57</v>
      </c>
      <c r="B27">
        <v>25025010205</v>
      </c>
      <c r="C27" t="s">
        <v>58</v>
      </c>
      <c r="D27" t="s">
        <v>52</v>
      </c>
    </row>
    <row r="28" spans="1:4">
      <c r="A28" t="s">
        <v>59</v>
      </c>
      <c r="B28">
        <v>25025010206</v>
      </c>
      <c r="C28" t="s">
        <v>60</v>
      </c>
      <c r="D28" t="s">
        <v>52</v>
      </c>
    </row>
    <row r="29" spans="1:4">
      <c r="A29" t="s">
        <v>61</v>
      </c>
      <c r="B29">
        <v>25025010300</v>
      </c>
      <c r="C29" t="s">
        <v>62</v>
      </c>
      <c r="D29" t="s">
        <v>63</v>
      </c>
    </row>
    <row r="30" spans="1:4">
      <c r="A30" t="s">
        <v>64</v>
      </c>
      <c r="B30">
        <v>25025010403</v>
      </c>
      <c r="C30" t="s">
        <v>65</v>
      </c>
      <c r="D30" t="s">
        <v>52</v>
      </c>
    </row>
    <row r="31" spans="1:4">
      <c r="A31" t="s">
        <v>66</v>
      </c>
      <c r="B31">
        <v>25025010404</v>
      </c>
      <c r="C31" t="s">
        <v>67</v>
      </c>
      <c r="D31" t="s">
        <v>52</v>
      </c>
    </row>
    <row r="32" spans="1:4">
      <c r="A32" t="s">
        <v>68</v>
      </c>
      <c r="B32">
        <v>25025010405</v>
      </c>
      <c r="C32" t="s">
        <v>69</v>
      </c>
      <c r="D32" t="s">
        <v>52</v>
      </c>
    </row>
    <row r="33" spans="1:4">
      <c r="A33" t="s">
        <v>70</v>
      </c>
      <c r="B33">
        <v>25025010408</v>
      </c>
      <c r="C33" t="s">
        <v>71</v>
      </c>
      <c r="D33" t="s">
        <v>52</v>
      </c>
    </row>
    <row r="34" spans="1:4">
      <c r="A34" t="s">
        <v>72</v>
      </c>
      <c r="B34">
        <v>25025010500</v>
      </c>
      <c r="C34" t="s">
        <v>73</v>
      </c>
      <c r="D34" t="s">
        <v>74</v>
      </c>
    </row>
    <row r="35" spans="1:4">
      <c r="A35" t="s">
        <v>75</v>
      </c>
      <c r="B35">
        <v>25025010600</v>
      </c>
      <c r="C35" t="s">
        <v>76</v>
      </c>
      <c r="D35" t="s">
        <v>74</v>
      </c>
    </row>
    <row r="36" spans="1:4">
      <c r="A36" t="s">
        <v>77</v>
      </c>
      <c r="B36">
        <v>25025010701</v>
      </c>
      <c r="C36" t="s">
        <v>78</v>
      </c>
      <c r="D36" t="s">
        <v>74</v>
      </c>
    </row>
    <row r="37" spans="1:4">
      <c r="A37" t="s">
        <v>79</v>
      </c>
      <c r="B37">
        <v>25025010702</v>
      </c>
      <c r="C37" t="s">
        <v>80</v>
      </c>
      <c r="D37" t="s">
        <v>74</v>
      </c>
    </row>
    <row r="38" spans="1:4">
      <c r="A38" t="s">
        <v>81</v>
      </c>
      <c r="B38">
        <v>25025010801</v>
      </c>
      <c r="C38" t="s">
        <v>82</v>
      </c>
      <c r="D38" t="s">
        <v>74</v>
      </c>
    </row>
    <row r="39" spans="1:4">
      <c r="A39" t="s">
        <v>83</v>
      </c>
      <c r="B39">
        <v>25025010802</v>
      </c>
      <c r="C39" t="s">
        <v>84</v>
      </c>
      <c r="D39" t="s">
        <v>74</v>
      </c>
    </row>
    <row r="40" spans="1:4">
      <c r="A40" t="s">
        <v>85</v>
      </c>
      <c r="B40">
        <v>25025020101</v>
      </c>
      <c r="C40" t="s">
        <v>86</v>
      </c>
      <c r="D40" t="s">
        <v>87</v>
      </c>
    </row>
    <row r="41" spans="1:4">
      <c r="A41" t="s">
        <v>88</v>
      </c>
      <c r="B41">
        <v>25025020200</v>
      </c>
      <c r="C41" t="s">
        <v>89</v>
      </c>
      <c r="D41" t="s">
        <v>87</v>
      </c>
    </row>
    <row r="42" spans="1:4">
      <c r="A42" t="s">
        <v>90</v>
      </c>
      <c r="B42">
        <v>25025020301</v>
      </c>
      <c r="C42" t="s">
        <v>91</v>
      </c>
      <c r="D42" t="s">
        <v>92</v>
      </c>
    </row>
    <row r="43" spans="1:4">
      <c r="A43" t="s">
        <v>93</v>
      </c>
      <c r="B43">
        <v>25025020302</v>
      </c>
      <c r="C43" t="s">
        <v>94</v>
      </c>
      <c r="D43" t="s">
        <v>87</v>
      </c>
    </row>
    <row r="44" spans="1:4">
      <c r="A44" t="s">
        <v>95</v>
      </c>
      <c r="B44">
        <v>25025020304</v>
      </c>
      <c r="C44" t="s">
        <v>96</v>
      </c>
      <c r="D44" t="s">
        <v>92</v>
      </c>
    </row>
    <row r="45" spans="1:4">
      <c r="A45" t="s">
        <v>97</v>
      </c>
      <c r="B45">
        <v>25025020305</v>
      </c>
      <c r="C45" t="s">
        <v>98</v>
      </c>
      <c r="D45" t="s">
        <v>92</v>
      </c>
    </row>
    <row r="46" spans="1:4">
      <c r="A46" t="s">
        <v>99</v>
      </c>
      <c r="B46">
        <v>25025030100</v>
      </c>
      <c r="C46" t="s">
        <v>100</v>
      </c>
      <c r="D46" t="s">
        <v>101</v>
      </c>
    </row>
    <row r="47" spans="1:4">
      <c r="A47" t="s">
        <v>102</v>
      </c>
      <c r="B47">
        <v>25025030200</v>
      </c>
      <c r="C47" t="s">
        <v>103</v>
      </c>
      <c r="D47" t="s">
        <v>101</v>
      </c>
    </row>
    <row r="48" spans="1:4">
      <c r="A48" t="s">
        <v>104</v>
      </c>
      <c r="B48">
        <v>25025030301</v>
      </c>
      <c r="C48" t="s">
        <v>105</v>
      </c>
      <c r="D48" t="s">
        <v>106</v>
      </c>
    </row>
    <row r="49" spans="1:4">
      <c r="A49" t="s">
        <v>107</v>
      </c>
      <c r="B49">
        <v>25025030302</v>
      </c>
      <c r="C49" t="s">
        <v>108</v>
      </c>
      <c r="D49" t="s">
        <v>106</v>
      </c>
    </row>
    <row r="50" spans="1:4">
      <c r="A50" t="s">
        <v>109</v>
      </c>
      <c r="B50">
        <v>25025030400</v>
      </c>
      <c r="C50" t="s">
        <v>110</v>
      </c>
      <c r="D50" t="s">
        <v>101</v>
      </c>
    </row>
    <row r="51" spans="1:4">
      <c r="A51" t="s">
        <v>111</v>
      </c>
      <c r="B51">
        <v>25025030500</v>
      </c>
      <c r="C51" t="s">
        <v>112</v>
      </c>
      <c r="D51" t="s">
        <v>101</v>
      </c>
    </row>
    <row r="52" spans="1:4">
      <c r="A52" t="s">
        <v>113</v>
      </c>
      <c r="B52">
        <v>25025040100</v>
      </c>
      <c r="C52" t="s">
        <v>114</v>
      </c>
      <c r="D52" t="s">
        <v>115</v>
      </c>
    </row>
    <row r="53" spans="1:4">
      <c r="A53" t="s">
        <v>116</v>
      </c>
      <c r="B53">
        <v>25025040200</v>
      </c>
      <c r="C53" t="s">
        <v>117</v>
      </c>
      <c r="D53" t="s">
        <v>115</v>
      </c>
    </row>
    <row r="54" spans="1:4">
      <c r="A54" t="s">
        <v>118</v>
      </c>
      <c r="B54">
        <v>25025040300</v>
      </c>
      <c r="C54" t="s">
        <v>119</v>
      </c>
      <c r="D54" t="s">
        <v>115</v>
      </c>
    </row>
    <row r="55" spans="1:4">
      <c r="A55" t="s">
        <v>120</v>
      </c>
      <c r="B55">
        <v>25025040401</v>
      </c>
      <c r="C55" t="s">
        <v>121</v>
      </c>
      <c r="D55" t="s">
        <v>115</v>
      </c>
    </row>
    <row r="56" spans="1:4">
      <c r="A56" t="s">
        <v>122</v>
      </c>
      <c r="B56">
        <v>25025040600</v>
      </c>
      <c r="C56" t="s">
        <v>123</v>
      </c>
      <c r="D56" t="s">
        <v>115</v>
      </c>
    </row>
    <row r="57" spans="1:4">
      <c r="A57" t="s">
        <v>124</v>
      </c>
      <c r="B57">
        <v>25025040801</v>
      </c>
      <c r="C57" t="s">
        <v>125</v>
      </c>
      <c r="D57" t="s">
        <v>115</v>
      </c>
    </row>
    <row r="58" spans="1:4">
      <c r="A58" t="s">
        <v>126</v>
      </c>
      <c r="B58">
        <v>25025050101</v>
      </c>
      <c r="C58" t="s">
        <v>127</v>
      </c>
      <c r="D58" t="s">
        <v>128</v>
      </c>
    </row>
    <row r="59" spans="1:4">
      <c r="A59" t="s">
        <v>129</v>
      </c>
      <c r="B59">
        <v>25025050200</v>
      </c>
      <c r="C59" t="s">
        <v>130</v>
      </c>
      <c r="D59" t="s">
        <v>128</v>
      </c>
    </row>
    <row r="60" spans="1:4">
      <c r="A60" t="s">
        <v>131</v>
      </c>
      <c r="B60">
        <v>25025050300</v>
      </c>
      <c r="C60" t="s">
        <v>132</v>
      </c>
      <c r="D60" t="s">
        <v>128</v>
      </c>
    </row>
    <row r="61" spans="1:4">
      <c r="A61" t="s">
        <v>133</v>
      </c>
      <c r="B61">
        <v>25025050400</v>
      </c>
      <c r="C61" t="s">
        <v>134</v>
      </c>
      <c r="D61" t="s">
        <v>128</v>
      </c>
    </row>
    <row r="62" spans="1:4">
      <c r="A62" t="s">
        <v>135</v>
      </c>
      <c r="B62">
        <v>25025050500</v>
      </c>
      <c r="C62" t="s">
        <v>136</v>
      </c>
      <c r="D62" t="s">
        <v>128</v>
      </c>
    </row>
    <row r="63" spans="1:4">
      <c r="A63" t="s">
        <v>137</v>
      </c>
      <c r="B63">
        <v>25025050600</v>
      </c>
      <c r="C63" t="s">
        <v>138</v>
      </c>
      <c r="D63" t="s">
        <v>128</v>
      </c>
    </row>
    <row r="64" spans="1:4">
      <c r="A64" t="s">
        <v>139</v>
      </c>
      <c r="B64">
        <v>25025050700</v>
      </c>
      <c r="C64" t="s">
        <v>140</v>
      </c>
      <c r="D64" t="s">
        <v>128</v>
      </c>
    </row>
    <row r="65" spans="1:4">
      <c r="A65" t="s">
        <v>141</v>
      </c>
      <c r="B65">
        <v>25025050901</v>
      </c>
      <c r="C65" t="s">
        <v>142</v>
      </c>
      <c r="D65" t="s">
        <v>128</v>
      </c>
    </row>
    <row r="66" spans="1:4">
      <c r="A66" t="s">
        <v>143</v>
      </c>
      <c r="B66">
        <v>25025051000</v>
      </c>
      <c r="C66" t="s">
        <v>144</v>
      </c>
      <c r="D66" t="s">
        <v>128</v>
      </c>
    </row>
    <row r="67" spans="1:4">
      <c r="A67" t="s">
        <v>145</v>
      </c>
      <c r="B67">
        <v>25025051101</v>
      </c>
      <c r="C67" t="s">
        <v>146</v>
      </c>
      <c r="D67" t="s">
        <v>128</v>
      </c>
    </row>
    <row r="68" spans="1:4">
      <c r="A68" t="s">
        <v>147</v>
      </c>
      <c r="B68">
        <v>25025051200</v>
      </c>
      <c r="C68" t="s">
        <v>148</v>
      </c>
      <c r="D68" t="s">
        <v>128</v>
      </c>
    </row>
    <row r="69" spans="1:4">
      <c r="A69" t="s">
        <v>149</v>
      </c>
      <c r="B69">
        <v>25025060101</v>
      </c>
      <c r="C69" t="s">
        <v>150</v>
      </c>
      <c r="D69" t="s">
        <v>151</v>
      </c>
    </row>
    <row r="70" spans="1:4">
      <c r="A70" t="s">
        <v>152</v>
      </c>
      <c r="B70">
        <v>25025060200</v>
      </c>
      <c r="C70" t="s">
        <v>153</v>
      </c>
      <c r="D70" t="s">
        <v>151</v>
      </c>
    </row>
    <row r="71" spans="1:4">
      <c r="A71" t="s">
        <v>154</v>
      </c>
      <c r="B71">
        <v>25025060301</v>
      </c>
      <c r="C71" t="s">
        <v>155</v>
      </c>
      <c r="D71" t="s">
        <v>151</v>
      </c>
    </row>
    <row r="72" spans="1:4">
      <c r="A72" t="s">
        <v>156</v>
      </c>
      <c r="B72">
        <v>25025060400</v>
      </c>
      <c r="C72" t="s">
        <v>157</v>
      </c>
      <c r="D72" t="s">
        <v>151</v>
      </c>
    </row>
    <row r="73" spans="1:4">
      <c r="A73" t="s">
        <v>158</v>
      </c>
      <c r="B73">
        <v>25025060501</v>
      </c>
      <c r="C73" t="s">
        <v>159</v>
      </c>
      <c r="D73" t="s">
        <v>151</v>
      </c>
    </row>
    <row r="74" spans="1:4">
      <c r="A74" t="s">
        <v>160</v>
      </c>
      <c r="B74">
        <v>25025060601</v>
      </c>
      <c r="C74" t="s">
        <v>161</v>
      </c>
      <c r="D74" t="s">
        <v>151</v>
      </c>
    </row>
    <row r="75" spans="1:4">
      <c r="A75" t="s">
        <v>162</v>
      </c>
      <c r="B75">
        <v>25025060602</v>
      </c>
      <c r="C75" t="s">
        <v>163</v>
      </c>
      <c r="D75" t="s">
        <v>164</v>
      </c>
    </row>
    <row r="76" spans="1:4">
      <c r="A76" t="s">
        <v>165</v>
      </c>
      <c r="B76">
        <v>25025060603</v>
      </c>
      <c r="C76" t="s">
        <v>166</v>
      </c>
      <c r="D76" t="s">
        <v>164</v>
      </c>
    </row>
    <row r="77" spans="1:4">
      <c r="A77" t="s">
        <v>167</v>
      </c>
      <c r="B77">
        <v>25025060604</v>
      </c>
      <c r="C77" t="s">
        <v>168</v>
      </c>
      <c r="D77" t="s">
        <v>164</v>
      </c>
    </row>
    <row r="78" spans="1:4">
      <c r="A78" t="s">
        <v>169</v>
      </c>
      <c r="B78">
        <v>25025060700</v>
      </c>
      <c r="C78" t="s">
        <v>170</v>
      </c>
      <c r="D78" t="s">
        <v>151</v>
      </c>
    </row>
    <row r="79" spans="1:4">
      <c r="A79" t="s">
        <v>171</v>
      </c>
      <c r="B79">
        <v>25025060800</v>
      </c>
      <c r="C79" t="s">
        <v>172</v>
      </c>
      <c r="D79" t="s">
        <v>151</v>
      </c>
    </row>
    <row r="80" spans="1:4">
      <c r="A80" t="s">
        <v>173</v>
      </c>
      <c r="B80">
        <v>25025061000</v>
      </c>
      <c r="C80" t="s">
        <v>174</v>
      </c>
      <c r="D80" t="s">
        <v>151</v>
      </c>
    </row>
    <row r="81" spans="1:4">
      <c r="A81" t="s">
        <v>175</v>
      </c>
      <c r="B81">
        <v>25025061101</v>
      </c>
      <c r="C81" t="s">
        <v>176</v>
      </c>
      <c r="D81" t="s">
        <v>151</v>
      </c>
    </row>
    <row r="82" spans="1:4">
      <c r="A82" t="s">
        <v>177</v>
      </c>
      <c r="B82">
        <v>25025061201</v>
      </c>
      <c r="C82" t="s">
        <v>178</v>
      </c>
      <c r="D82" t="s">
        <v>151</v>
      </c>
    </row>
    <row r="83" spans="1:4">
      <c r="A83" t="s">
        <v>179</v>
      </c>
      <c r="B83">
        <v>25025061202</v>
      </c>
      <c r="C83" t="s">
        <v>180</v>
      </c>
      <c r="D83" t="s">
        <v>151</v>
      </c>
    </row>
    <row r="84" spans="1:4">
      <c r="A84" t="s">
        <v>181</v>
      </c>
      <c r="B84">
        <v>25025061203</v>
      </c>
      <c r="C84" t="s">
        <v>182</v>
      </c>
      <c r="D84" t="s">
        <v>151</v>
      </c>
    </row>
    <row r="85" spans="1:4">
      <c r="A85" t="s">
        <v>183</v>
      </c>
      <c r="B85">
        <v>25025061204</v>
      </c>
      <c r="C85" t="s">
        <v>184</v>
      </c>
      <c r="D85" t="s">
        <v>164</v>
      </c>
    </row>
    <row r="86" spans="1:4">
      <c r="A86" t="s">
        <v>185</v>
      </c>
      <c r="B86">
        <v>25025070102</v>
      </c>
      <c r="C86" t="s">
        <v>186</v>
      </c>
      <c r="D86" t="s">
        <v>106</v>
      </c>
    </row>
    <row r="87" spans="1:4">
      <c r="A87" t="s">
        <v>187</v>
      </c>
      <c r="B87">
        <v>25025070103</v>
      </c>
      <c r="C87" t="s">
        <v>188</v>
      </c>
      <c r="D87" t="s">
        <v>189</v>
      </c>
    </row>
    <row r="88" spans="1:4">
      <c r="A88" t="s">
        <v>190</v>
      </c>
      <c r="B88">
        <v>25025070104</v>
      </c>
      <c r="C88" t="s">
        <v>191</v>
      </c>
      <c r="D88" t="s">
        <v>106</v>
      </c>
    </row>
    <row r="89" spans="1:4">
      <c r="A89" t="s">
        <v>192</v>
      </c>
      <c r="B89">
        <v>25025070201</v>
      </c>
      <c r="C89" t="s">
        <v>193</v>
      </c>
      <c r="D89" t="s">
        <v>106</v>
      </c>
    </row>
    <row r="90" spans="1:4">
      <c r="A90" t="s">
        <v>194</v>
      </c>
      <c r="B90">
        <v>25025070202</v>
      </c>
      <c r="C90" t="s">
        <v>195</v>
      </c>
      <c r="D90" t="s">
        <v>189</v>
      </c>
    </row>
    <row r="91" spans="1:4">
      <c r="A91" t="s">
        <v>196</v>
      </c>
      <c r="B91">
        <v>25025070301</v>
      </c>
      <c r="C91" t="s">
        <v>197</v>
      </c>
      <c r="D91" t="s">
        <v>198</v>
      </c>
    </row>
    <row r="92" spans="1:4">
      <c r="A92" t="s">
        <v>199</v>
      </c>
      <c r="B92">
        <v>25025070302</v>
      </c>
      <c r="C92" t="s">
        <v>200</v>
      </c>
      <c r="D92" t="s">
        <v>198</v>
      </c>
    </row>
    <row r="93" spans="1:4">
      <c r="A93" t="s">
        <v>201</v>
      </c>
      <c r="B93">
        <v>25025070402</v>
      </c>
      <c r="C93" t="s">
        <v>202</v>
      </c>
      <c r="D93" t="s">
        <v>198</v>
      </c>
    </row>
    <row r="94" spans="1:4">
      <c r="A94" t="s">
        <v>203</v>
      </c>
      <c r="B94">
        <v>25025070501</v>
      </c>
      <c r="C94" t="s">
        <v>204</v>
      </c>
      <c r="D94" t="s">
        <v>198</v>
      </c>
    </row>
    <row r="95" spans="1:4">
      <c r="A95" t="s">
        <v>205</v>
      </c>
      <c r="B95">
        <v>25025070502</v>
      </c>
      <c r="C95" t="s">
        <v>206</v>
      </c>
      <c r="D95" t="s">
        <v>198</v>
      </c>
    </row>
    <row r="96" spans="1:4">
      <c r="A96" t="s">
        <v>207</v>
      </c>
      <c r="B96">
        <v>25025070600</v>
      </c>
      <c r="C96" t="s">
        <v>208</v>
      </c>
      <c r="D96" t="s">
        <v>198</v>
      </c>
    </row>
    <row r="97" spans="1:4">
      <c r="A97" t="s">
        <v>209</v>
      </c>
      <c r="B97">
        <v>25025070700</v>
      </c>
      <c r="C97" t="s">
        <v>210</v>
      </c>
      <c r="D97" t="s">
        <v>198</v>
      </c>
    </row>
    <row r="98" spans="1:4">
      <c r="A98" t="s">
        <v>211</v>
      </c>
      <c r="B98">
        <v>25025070801</v>
      </c>
      <c r="C98" t="s">
        <v>212</v>
      </c>
      <c r="D98" t="s">
        <v>213</v>
      </c>
    </row>
    <row r="99" spans="1:4">
      <c r="A99" t="s">
        <v>214</v>
      </c>
      <c r="B99">
        <v>25025070802</v>
      </c>
      <c r="C99" t="s">
        <v>215</v>
      </c>
      <c r="D99" t="s">
        <v>198</v>
      </c>
    </row>
    <row r="100" spans="1:4">
      <c r="A100" t="s">
        <v>216</v>
      </c>
      <c r="B100">
        <v>25025070901</v>
      </c>
      <c r="C100" t="s">
        <v>217</v>
      </c>
      <c r="D100" t="s">
        <v>213</v>
      </c>
    </row>
    <row r="101" spans="1:4">
      <c r="A101" t="s">
        <v>218</v>
      </c>
      <c r="B101">
        <v>25025070902</v>
      </c>
      <c r="C101" t="s">
        <v>219</v>
      </c>
      <c r="D101" t="s">
        <v>198</v>
      </c>
    </row>
    <row r="102" spans="1:4">
      <c r="A102" t="s">
        <v>220</v>
      </c>
      <c r="B102">
        <v>25025071101</v>
      </c>
      <c r="C102" t="s">
        <v>221</v>
      </c>
      <c r="D102" t="s">
        <v>198</v>
      </c>
    </row>
    <row r="103" spans="1:4">
      <c r="A103" t="s">
        <v>222</v>
      </c>
      <c r="B103">
        <v>25025071201</v>
      </c>
      <c r="C103" t="s">
        <v>223</v>
      </c>
      <c r="D103" t="s">
        <v>198</v>
      </c>
    </row>
    <row r="104" spans="1:4">
      <c r="A104" t="s">
        <v>224</v>
      </c>
      <c r="B104">
        <v>25025080100</v>
      </c>
      <c r="C104" t="s">
        <v>225</v>
      </c>
      <c r="D104" t="s">
        <v>213</v>
      </c>
    </row>
    <row r="105" spans="1:4">
      <c r="A105" t="s">
        <v>226</v>
      </c>
      <c r="B105">
        <v>25025080300</v>
      </c>
      <c r="C105" t="s">
        <v>227</v>
      </c>
      <c r="D105" t="s">
        <v>213</v>
      </c>
    </row>
    <row r="106" spans="1:4">
      <c r="A106" t="s">
        <v>228</v>
      </c>
      <c r="B106">
        <v>25025080401</v>
      </c>
      <c r="C106" t="s">
        <v>229</v>
      </c>
      <c r="D106" t="s">
        <v>213</v>
      </c>
    </row>
    <row r="107" spans="1:4">
      <c r="A107" t="s">
        <v>230</v>
      </c>
      <c r="B107">
        <v>25025080500</v>
      </c>
      <c r="C107" t="s">
        <v>231</v>
      </c>
      <c r="D107" t="s">
        <v>213</v>
      </c>
    </row>
    <row r="108" spans="1:4">
      <c r="A108" t="s">
        <v>232</v>
      </c>
      <c r="B108">
        <v>25025080601</v>
      </c>
      <c r="C108" t="s">
        <v>233</v>
      </c>
      <c r="D108" t="s">
        <v>213</v>
      </c>
    </row>
    <row r="109" spans="1:4">
      <c r="A109" t="s">
        <v>234</v>
      </c>
      <c r="B109">
        <v>25025080801</v>
      </c>
      <c r="C109" t="s">
        <v>235</v>
      </c>
      <c r="D109" t="s">
        <v>236</v>
      </c>
    </row>
    <row r="110" spans="1:4">
      <c r="A110" t="s">
        <v>237</v>
      </c>
      <c r="B110">
        <v>25025080900</v>
      </c>
      <c r="C110" t="s">
        <v>238</v>
      </c>
      <c r="D110" t="s">
        <v>236</v>
      </c>
    </row>
    <row r="111" spans="1:4">
      <c r="A111" t="s">
        <v>239</v>
      </c>
      <c r="B111">
        <v>25025081001</v>
      </c>
      <c r="C111" t="s">
        <v>240</v>
      </c>
      <c r="D111" t="s">
        <v>236</v>
      </c>
    </row>
    <row r="112" spans="1:4">
      <c r="A112" t="s">
        <v>241</v>
      </c>
      <c r="B112">
        <v>25025081101</v>
      </c>
      <c r="C112" t="s">
        <v>242</v>
      </c>
      <c r="D112" t="s">
        <v>243</v>
      </c>
    </row>
    <row r="113" spans="1:4">
      <c r="A113" t="s">
        <v>244</v>
      </c>
      <c r="B113">
        <v>25025081102</v>
      </c>
      <c r="C113" t="s">
        <v>245</v>
      </c>
      <c r="D113" t="s">
        <v>236</v>
      </c>
    </row>
    <row r="114" spans="1:4">
      <c r="A114" t="s">
        <v>246</v>
      </c>
      <c r="B114">
        <v>25025081200</v>
      </c>
      <c r="C114" t="s">
        <v>247</v>
      </c>
      <c r="D114" t="s">
        <v>243</v>
      </c>
    </row>
    <row r="115" spans="1:4">
      <c r="A115" t="s">
        <v>248</v>
      </c>
      <c r="B115">
        <v>25025081301</v>
      </c>
      <c r="C115" t="s">
        <v>249</v>
      </c>
      <c r="D115" t="s">
        <v>243</v>
      </c>
    </row>
    <row r="116" spans="1:4">
      <c r="A116" t="s">
        <v>250</v>
      </c>
      <c r="B116">
        <v>25025081302</v>
      </c>
      <c r="C116" t="s">
        <v>251</v>
      </c>
      <c r="D116" t="s">
        <v>213</v>
      </c>
    </row>
    <row r="117" spans="1:4">
      <c r="A117" t="s">
        <v>252</v>
      </c>
      <c r="B117">
        <v>25025081400</v>
      </c>
      <c r="C117" t="s">
        <v>253</v>
      </c>
      <c r="D117" t="s">
        <v>213</v>
      </c>
    </row>
    <row r="118" spans="1:4">
      <c r="A118" t="s">
        <v>254</v>
      </c>
      <c r="B118">
        <v>25025081500</v>
      </c>
      <c r="C118" t="s">
        <v>255</v>
      </c>
      <c r="D118" t="s">
        <v>213</v>
      </c>
    </row>
    <row r="119" spans="1:4">
      <c r="A119" t="s">
        <v>256</v>
      </c>
      <c r="B119">
        <v>25025081700</v>
      </c>
      <c r="C119" t="s">
        <v>257</v>
      </c>
      <c r="D119" t="s">
        <v>213</v>
      </c>
    </row>
    <row r="120" spans="1:4">
      <c r="A120" t="s">
        <v>258</v>
      </c>
      <c r="B120">
        <v>25025081800</v>
      </c>
      <c r="C120" t="s">
        <v>259</v>
      </c>
      <c r="D120" t="s">
        <v>213</v>
      </c>
    </row>
    <row r="121" spans="1:4">
      <c r="A121" t="s">
        <v>260</v>
      </c>
      <c r="B121">
        <v>25025081900</v>
      </c>
      <c r="C121" t="s">
        <v>261</v>
      </c>
      <c r="D121" t="s">
        <v>213</v>
      </c>
    </row>
    <row r="122" spans="1:4">
      <c r="A122" t="s">
        <v>262</v>
      </c>
      <c r="B122">
        <v>25025082000</v>
      </c>
      <c r="C122" t="s">
        <v>263</v>
      </c>
      <c r="D122" t="s">
        <v>213</v>
      </c>
    </row>
    <row r="123" spans="1:4">
      <c r="A123" t="s">
        <v>264</v>
      </c>
      <c r="B123">
        <v>25025082100</v>
      </c>
      <c r="C123" t="s">
        <v>265</v>
      </c>
      <c r="D123" t="s">
        <v>213</v>
      </c>
    </row>
    <row r="124" spans="1:4">
      <c r="A124" t="s">
        <v>266</v>
      </c>
      <c r="B124">
        <v>25025090100</v>
      </c>
      <c r="C124" t="s">
        <v>267</v>
      </c>
      <c r="D124" t="s">
        <v>268</v>
      </c>
    </row>
    <row r="125" spans="1:4">
      <c r="A125" t="s">
        <v>269</v>
      </c>
      <c r="B125">
        <v>25025090200</v>
      </c>
      <c r="C125" t="s">
        <v>270</v>
      </c>
      <c r="D125" t="s">
        <v>268</v>
      </c>
    </row>
    <row r="126" spans="1:4">
      <c r="A126" t="s">
        <v>271</v>
      </c>
      <c r="B126">
        <v>25025090300</v>
      </c>
      <c r="C126" t="s">
        <v>272</v>
      </c>
      <c r="D126" t="s">
        <v>268</v>
      </c>
    </row>
    <row r="127" spans="1:4">
      <c r="A127" t="s">
        <v>273</v>
      </c>
      <c r="B127">
        <v>25025090400</v>
      </c>
      <c r="C127" t="s">
        <v>274</v>
      </c>
      <c r="D127" t="s">
        <v>213</v>
      </c>
    </row>
    <row r="128" spans="1:4">
      <c r="A128" t="s">
        <v>275</v>
      </c>
      <c r="B128">
        <v>25025090600</v>
      </c>
      <c r="C128" t="s">
        <v>276</v>
      </c>
      <c r="D128" t="s">
        <v>213</v>
      </c>
    </row>
    <row r="129" spans="1:4">
      <c r="A129" t="s">
        <v>277</v>
      </c>
      <c r="B129">
        <v>25025090700</v>
      </c>
      <c r="C129" t="s">
        <v>278</v>
      </c>
      <c r="D129" t="s">
        <v>268</v>
      </c>
    </row>
    <row r="130" spans="1:4">
      <c r="A130" t="s">
        <v>279</v>
      </c>
      <c r="B130">
        <v>25025090901</v>
      </c>
      <c r="C130" t="s">
        <v>280</v>
      </c>
      <c r="D130" t="s">
        <v>268</v>
      </c>
    </row>
    <row r="131" spans="1:4">
      <c r="A131" t="s">
        <v>281</v>
      </c>
      <c r="B131">
        <v>25025091001</v>
      </c>
      <c r="C131" t="s">
        <v>282</v>
      </c>
      <c r="D131" t="s">
        <v>268</v>
      </c>
    </row>
    <row r="132" spans="1:4">
      <c r="A132" t="s">
        <v>283</v>
      </c>
      <c r="B132">
        <v>25025091100</v>
      </c>
      <c r="C132" t="s">
        <v>284</v>
      </c>
      <c r="D132" t="s">
        <v>268</v>
      </c>
    </row>
    <row r="133" spans="1:4">
      <c r="A133" t="s">
        <v>285</v>
      </c>
      <c r="B133">
        <v>25025091200</v>
      </c>
      <c r="C133" t="s">
        <v>286</v>
      </c>
      <c r="D133" t="s">
        <v>268</v>
      </c>
    </row>
    <row r="134" spans="1:4">
      <c r="A134" t="s">
        <v>287</v>
      </c>
      <c r="B134">
        <v>25025091300</v>
      </c>
      <c r="C134" t="s">
        <v>288</v>
      </c>
      <c r="D134" t="s">
        <v>268</v>
      </c>
    </row>
    <row r="135" spans="1:4">
      <c r="A135" t="s">
        <v>289</v>
      </c>
      <c r="B135">
        <v>25025091400</v>
      </c>
      <c r="C135" t="s">
        <v>290</v>
      </c>
      <c r="D135" t="s">
        <v>268</v>
      </c>
    </row>
    <row r="136" spans="1:4">
      <c r="A136" t="s">
        <v>291</v>
      </c>
      <c r="B136">
        <v>25025091500</v>
      </c>
      <c r="C136" t="s">
        <v>292</v>
      </c>
      <c r="D136" t="s">
        <v>268</v>
      </c>
    </row>
    <row r="137" spans="1:4">
      <c r="A137" t="s">
        <v>293</v>
      </c>
      <c r="B137">
        <v>25025091600</v>
      </c>
      <c r="C137" t="s">
        <v>294</v>
      </c>
      <c r="D137" t="s">
        <v>268</v>
      </c>
    </row>
    <row r="138" spans="1:4">
      <c r="A138" t="s">
        <v>295</v>
      </c>
      <c r="B138">
        <v>25025091700</v>
      </c>
      <c r="C138" t="s">
        <v>296</v>
      </c>
      <c r="D138" t="s">
        <v>268</v>
      </c>
    </row>
    <row r="139" spans="1:4">
      <c r="A139" t="s">
        <v>297</v>
      </c>
      <c r="B139">
        <v>25025091800</v>
      </c>
      <c r="C139" t="s">
        <v>298</v>
      </c>
      <c r="D139" t="s">
        <v>268</v>
      </c>
    </row>
    <row r="140" spans="1:4">
      <c r="A140" t="s">
        <v>299</v>
      </c>
      <c r="B140">
        <v>25025091900</v>
      </c>
      <c r="C140" t="s">
        <v>300</v>
      </c>
      <c r="D140" t="s">
        <v>268</v>
      </c>
    </row>
    <row r="141" spans="1:4">
      <c r="A141" t="s">
        <v>301</v>
      </c>
      <c r="B141">
        <v>25025092000</v>
      </c>
      <c r="C141" t="s">
        <v>302</v>
      </c>
      <c r="D141" t="s">
        <v>268</v>
      </c>
    </row>
    <row r="142" spans="1:4">
      <c r="A142" t="s">
        <v>303</v>
      </c>
      <c r="B142">
        <v>25025092101</v>
      </c>
      <c r="C142" t="s">
        <v>304</v>
      </c>
      <c r="D142" t="s">
        <v>268</v>
      </c>
    </row>
    <row r="143" spans="1:4">
      <c r="A143" t="s">
        <v>305</v>
      </c>
      <c r="B143">
        <v>25025092200</v>
      </c>
      <c r="C143" t="s">
        <v>306</v>
      </c>
      <c r="D143" t="s">
        <v>268</v>
      </c>
    </row>
    <row r="144" spans="1:4">
      <c r="A144" t="s">
        <v>307</v>
      </c>
      <c r="B144">
        <v>25025092300</v>
      </c>
      <c r="C144" t="s">
        <v>308</v>
      </c>
      <c r="D144" t="s">
        <v>268</v>
      </c>
    </row>
    <row r="145" spans="1:4">
      <c r="A145" t="s">
        <v>309</v>
      </c>
      <c r="B145">
        <v>25025092400</v>
      </c>
      <c r="C145" t="s">
        <v>310</v>
      </c>
      <c r="D145" t="s">
        <v>268</v>
      </c>
    </row>
    <row r="146" spans="1:4">
      <c r="A146" t="s">
        <v>311</v>
      </c>
      <c r="B146">
        <v>25025100100</v>
      </c>
      <c r="C146" t="s">
        <v>312</v>
      </c>
      <c r="D146" t="s">
        <v>268</v>
      </c>
    </row>
    <row r="147" spans="1:4">
      <c r="A147" t="s">
        <v>313</v>
      </c>
      <c r="B147">
        <v>25025100200</v>
      </c>
      <c r="C147" t="s">
        <v>314</v>
      </c>
      <c r="D147" t="s">
        <v>268</v>
      </c>
    </row>
    <row r="148" spans="1:4">
      <c r="A148" t="s">
        <v>315</v>
      </c>
      <c r="B148">
        <v>25025100300</v>
      </c>
      <c r="C148" t="s">
        <v>316</v>
      </c>
      <c r="D148" t="s">
        <v>268</v>
      </c>
    </row>
    <row r="149" spans="1:4">
      <c r="A149" t="s">
        <v>317</v>
      </c>
      <c r="B149">
        <v>25025100400</v>
      </c>
      <c r="C149" t="s">
        <v>318</v>
      </c>
      <c r="D149" t="s">
        <v>268</v>
      </c>
    </row>
    <row r="150" spans="1:4">
      <c r="A150" t="s">
        <v>319</v>
      </c>
      <c r="B150">
        <v>25025100500</v>
      </c>
      <c r="C150" t="s">
        <v>320</v>
      </c>
      <c r="D150" t="s">
        <v>268</v>
      </c>
    </row>
    <row r="151" spans="1:4">
      <c r="A151" t="s">
        <v>321</v>
      </c>
      <c r="B151">
        <v>25025100601</v>
      </c>
      <c r="C151" t="s">
        <v>322</v>
      </c>
      <c r="D151" t="s">
        <v>268</v>
      </c>
    </row>
    <row r="152" spans="1:4">
      <c r="A152" t="s">
        <v>323</v>
      </c>
      <c r="B152">
        <v>25025100603</v>
      </c>
      <c r="C152" t="s">
        <v>324</v>
      </c>
      <c r="D152" t="s">
        <v>268</v>
      </c>
    </row>
    <row r="153" spans="1:4">
      <c r="A153" t="s">
        <v>325</v>
      </c>
      <c r="B153">
        <v>25025100700</v>
      </c>
      <c r="C153" t="s">
        <v>326</v>
      </c>
      <c r="D153" t="s">
        <v>268</v>
      </c>
    </row>
    <row r="154" spans="1:4">
      <c r="A154" t="s">
        <v>327</v>
      </c>
      <c r="B154">
        <v>25025100800</v>
      </c>
      <c r="C154" t="s">
        <v>328</v>
      </c>
      <c r="D154" t="s">
        <v>268</v>
      </c>
    </row>
    <row r="155" spans="1:4">
      <c r="A155" t="s">
        <v>329</v>
      </c>
      <c r="B155">
        <v>25025100900</v>
      </c>
      <c r="C155" t="s">
        <v>330</v>
      </c>
      <c r="D155" t="s">
        <v>331</v>
      </c>
    </row>
    <row r="156" spans="1:4">
      <c r="A156" t="s">
        <v>332</v>
      </c>
      <c r="B156">
        <v>25025101001</v>
      </c>
      <c r="C156" t="s">
        <v>333</v>
      </c>
      <c r="D156" t="s">
        <v>331</v>
      </c>
    </row>
    <row r="157" spans="1:4">
      <c r="A157" t="s">
        <v>334</v>
      </c>
      <c r="B157">
        <v>25025101002</v>
      </c>
      <c r="C157" t="s">
        <v>335</v>
      </c>
      <c r="D157" t="s">
        <v>331</v>
      </c>
    </row>
    <row r="158" spans="1:4">
      <c r="A158" t="s">
        <v>336</v>
      </c>
      <c r="B158">
        <v>25025101101</v>
      </c>
      <c r="C158" t="s">
        <v>337</v>
      </c>
      <c r="D158" t="s">
        <v>331</v>
      </c>
    </row>
    <row r="159" spans="1:4">
      <c r="A159" t="s">
        <v>338</v>
      </c>
      <c r="B159">
        <v>25025101102</v>
      </c>
      <c r="C159" t="s">
        <v>339</v>
      </c>
      <c r="D159" t="s">
        <v>331</v>
      </c>
    </row>
    <row r="160" spans="1:4">
      <c r="A160" t="s">
        <v>340</v>
      </c>
      <c r="B160">
        <v>25025110104</v>
      </c>
      <c r="C160" t="s">
        <v>341</v>
      </c>
      <c r="D160" t="s">
        <v>342</v>
      </c>
    </row>
    <row r="161" spans="1:4">
      <c r="A161" t="s">
        <v>343</v>
      </c>
      <c r="B161">
        <v>25025110105</v>
      </c>
      <c r="C161" t="s">
        <v>344</v>
      </c>
      <c r="D161" t="s">
        <v>243</v>
      </c>
    </row>
    <row r="162" spans="1:4">
      <c r="A162" t="s">
        <v>345</v>
      </c>
      <c r="B162">
        <v>25025110106</v>
      </c>
      <c r="C162" t="s">
        <v>346</v>
      </c>
      <c r="D162" t="s">
        <v>243</v>
      </c>
    </row>
    <row r="163" spans="1:4">
      <c r="A163" t="s">
        <v>347</v>
      </c>
      <c r="B163">
        <v>25025110201</v>
      </c>
      <c r="C163" t="s">
        <v>348</v>
      </c>
      <c r="D163" t="s">
        <v>342</v>
      </c>
    </row>
    <row r="164" spans="1:4">
      <c r="A164" t="s">
        <v>349</v>
      </c>
      <c r="B164">
        <v>25025110301</v>
      </c>
      <c r="C164" t="s">
        <v>350</v>
      </c>
      <c r="D164" t="s">
        <v>342</v>
      </c>
    </row>
    <row r="165" spans="1:4">
      <c r="A165" t="s">
        <v>351</v>
      </c>
      <c r="B165">
        <v>25025110401</v>
      </c>
      <c r="C165" t="s">
        <v>352</v>
      </c>
      <c r="D165" t="s">
        <v>342</v>
      </c>
    </row>
    <row r="166" spans="1:4">
      <c r="A166" t="s">
        <v>353</v>
      </c>
      <c r="B166">
        <v>25025110403</v>
      </c>
      <c r="C166" t="s">
        <v>354</v>
      </c>
      <c r="D166" t="s">
        <v>342</v>
      </c>
    </row>
    <row r="167" spans="1:4">
      <c r="A167" t="s">
        <v>355</v>
      </c>
      <c r="B167">
        <v>25025110501</v>
      </c>
      <c r="C167" t="s">
        <v>356</v>
      </c>
      <c r="D167" t="s">
        <v>342</v>
      </c>
    </row>
    <row r="168" spans="1:4">
      <c r="A168" t="s">
        <v>357</v>
      </c>
      <c r="B168">
        <v>25025110502</v>
      </c>
      <c r="C168" t="s">
        <v>358</v>
      </c>
      <c r="D168" t="s">
        <v>342</v>
      </c>
    </row>
    <row r="169" spans="1:4">
      <c r="A169" t="s">
        <v>359</v>
      </c>
      <c r="B169">
        <v>25025110601</v>
      </c>
      <c r="C169" t="s">
        <v>360</v>
      </c>
      <c r="D169" t="s">
        <v>361</v>
      </c>
    </row>
    <row r="170" spans="1:4">
      <c r="A170" t="s">
        <v>362</v>
      </c>
      <c r="B170">
        <v>25025110607</v>
      </c>
      <c r="C170" t="s">
        <v>363</v>
      </c>
      <c r="D170" t="s">
        <v>342</v>
      </c>
    </row>
    <row r="171" spans="1:4">
      <c r="A171" t="s">
        <v>364</v>
      </c>
      <c r="B171">
        <v>25025120103</v>
      </c>
      <c r="C171" t="s">
        <v>365</v>
      </c>
      <c r="D171" t="s">
        <v>243</v>
      </c>
    </row>
    <row r="172" spans="1:4">
      <c r="A172" t="s">
        <v>366</v>
      </c>
      <c r="B172">
        <v>25025120104</v>
      </c>
      <c r="C172" t="s">
        <v>367</v>
      </c>
      <c r="D172" t="s">
        <v>243</v>
      </c>
    </row>
    <row r="173" spans="1:4">
      <c r="A173" t="s">
        <v>368</v>
      </c>
      <c r="B173">
        <v>25025120105</v>
      </c>
      <c r="C173" t="s">
        <v>369</v>
      </c>
      <c r="D173" t="s">
        <v>243</v>
      </c>
    </row>
    <row r="174" spans="1:4">
      <c r="A174" t="s">
        <v>370</v>
      </c>
      <c r="B174">
        <v>25025120201</v>
      </c>
      <c r="C174" t="s">
        <v>371</v>
      </c>
      <c r="D174" t="s">
        <v>243</v>
      </c>
    </row>
    <row r="175" spans="1:4">
      <c r="A175" t="s">
        <v>372</v>
      </c>
      <c r="B175">
        <v>25025120301</v>
      </c>
      <c r="C175" t="s">
        <v>373</v>
      </c>
      <c r="D175" t="s">
        <v>243</v>
      </c>
    </row>
    <row r="176" spans="1:4">
      <c r="A176" t="s">
        <v>374</v>
      </c>
      <c r="B176">
        <v>25025120400</v>
      </c>
      <c r="C176" t="s">
        <v>375</v>
      </c>
      <c r="D176" t="s">
        <v>243</v>
      </c>
    </row>
    <row r="177" spans="1:4">
      <c r="A177" t="s">
        <v>376</v>
      </c>
      <c r="B177">
        <v>25025120500</v>
      </c>
      <c r="C177" t="s">
        <v>377</v>
      </c>
      <c r="D177" t="s">
        <v>243</v>
      </c>
    </row>
    <row r="178" spans="1:4">
      <c r="A178" t="s">
        <v>378</v>
      </c>
      <c r="B178">
        <v>25025120600</v>
      </c>
      <c r="C178" t="s">
        <v>379</v>
      </c>
      <c r="D178" t="s">
        <v>243</v>
      </c>
    </row>
    <row r="179" spans="1:4">
      <c r="A179" t="s">
        <v>380</v>
      </c>
      <c r="B179">
        <v>25025120700</v>
      </c>
      <c r="C179" t="s">
        <v>381</v>
      </c>
      <c r="D179" t="s">
        <v>243</v>
      </c>
    </row>
    <row r="180" spans="1:4">
      <c r="A180" t="s">
        <v>382</v>
      </c>
      <c r="B180">
        <v>25025130101</v>
      </c>
      <c r="C180" t="s">
        <v>383</v>
      </c>
      <c r="D180" t="s">
        <v>361</v>
      </c>
    </row>
    <row r="181" spans="1:4">
      <c r="A181" t="s">
        <v>384</v>
      </c>
      <c r="B181">
        <v>25025130200</v>
      </c>
      <c r="C181" t="s">
        <v>385</v>
      </c>
      <c r="D181" t="s">
        <v>361</v>
      </c>
    </row>
    <row r="182" spans="1:4">
      <c r="A182" t="s">
        <v>386</v>
      </c>
      <c r="B182">
        <v>25025130300</v>
      </c>
      <c r="C182" t="s">
        <v>387</v>
      </c>
      <c r="D182" t="s">
        <v>361</v>
      </c>
    </row>
    <row r="183" spans="1:4">
      <c r="A183" t="s">
        <v>388</v>
      </c>
      <c r="B183">
        <v>25025130402</v>
      </c>
      <c r="C183" t="s">
        <v>389</v>
      </c>
      <c r="D183" t="s">
        <v>361</v>
      </c>
    </row>
    <row r="184" spans="1:4">
      <c r="A184" t="s">
        <v>390</v>
      </c>
      <c r="B184">
        <v>25025130404</v>
      </c>
      <c r="C184" t="s">
        <v>391</v>
      </c>
      <c r="D184" t="s">
        <v>361</v>
      </c>
    </row>
    <row r="185" spans="1:4">
      <c r="A185" t="s">
        <v>392</v>
      </c>
      <c r="B185">
        <v>25025130406</v>
      </c>
      <c r="C185" t="s">
        <v>393</v>
      </c>
      <c r="D185" t="s">
        <v>361</v>
      </c>
    </row>
    <row r="186" spans="1:4">
      <c r="A186" t="s">
        <v>394</v>
      </c>
      <c r="B186">
        <v>25025140102</v>
      </c>
      <c r="C186" t="s">
        <v>395</v>
      </c>
      <c r="D186" t="s">
        <v>396</v>
      </c>
    </row>
    <row r="187" spans="1:4">
      <c r="A187" t="s">
        <v>397</v>
      </c>
      <c r="B187">
        <v>25025140105</v>
      </c>
      <c r="C187" t="s">
        <v>398</v>
      </c>
      <c r="D187" t="s">
        <v>396</v>
      </c>
    </row>
    <row r="188" spans="1:4">
      <c r="A188" t="s">
        <v>399</v>
      </c>
      <c r="B188">
        <v>25025140106</v>
      </c>
      <c r="C188" t="s">
        <v>400</v>
      </c>
      <c r="D188" t="s">
        <v>342</v>
      </c>
    </row>
    <row r="189" spans="1:4">
      <c r="A189" t="s">
        <v>401</v>
      </c>
      <c r="B189">
        <v>25025140107</v>
      </c>
      <c r="C189" t="s">
        <v>402</v>
      </c>
      <c r="D189" t="s">
        <v>396</v>
      </c>
    </row>
    <row r="190" spans="1:4">
      <c r="A190" t="s">
        <v>403</v>
      </c>
      <c r="B190">
        <v>25025140201</v>
      </c>
      <c r="C190" t="s">
        <v>404</v>
      </c>
      <c r="D190" t="s">
        <v>396</v>
      </c>
    </row>
    <row r="191" spans="1:4">
      <c r="A191" t="s">
        <v>405</v>
      </c>
      <c r="B191">
        <v>25025140202</v>
      </c>
      <c r="C191" t="s">
        <v>406</v>
      </c>
      <c r="D191" t="s">
        <v>396</v>
      </c>
    </row>
    <row r="192" spans="1:4">
      <c r="A192" t="s">
        <v>407</v>
      </c>
      <c r="B192">
        <v>25025140300</v>
      </c>
      <c r="C192" t="s">
        <v>408</v>
      </c>
      <c r="D192" t="s">
        <v>396</v>
      </c>
    </row>
    <row r="193" spans="1:4">
      <c r="A193" t="s">
        <v>409</v>
      </c>
      <c r="B193">
        <v>25025140400</v>
      </c>
      <c r="C193" t="s">
        <v>410</v>
      </c>
      <c r="D193" t="s">
        <v>396</v>
      </c>
    </row>
    <row r="194" spans="1:4">
      <c r="A194" t="s">
        <v>411</v>
      </c>
      <c r="B194">
        <v>25025980101</v>
      </c>
      <c r="C194" t="s">
        <v>412</v>
      </c>
      <c r="D194" t="s">
        <v>413</v>
      </c>
    </row>
    <row r="195" spans="1:4">
      <c r="A195" t="s">
        <v>414</v>
      </c>
      <c r="B195">
        <v>25025980300</v>
      </c>
      <c r="C195" t="s">
        <v>415</v>
      </c>
      <c r="D195" t="s">
        <v>213</v>
      </c>
    </row>
    <row r="196" spans="1:4">
      <c r="A196" t="s">
        <v>416</v>
      </c>
      <c r="B196">
        <v>25025980700</v>
      </c>
      <c r="C196" t="s">
        <v>417</v>
      </c>
      <c r="D196" t="s">
        <v>396</v>
      </c>
    </row>
    <row r="197" spans="1:4">
      <c r="A197" t="s">
        <v>418</v>
      </c>
      <c r="B197">
        <v>25025980900</v>
      </c>
      <c r="C197" t="s">
        <v>419</v>
      </c>
      <c r="D197" t="s">
        <v>361</v>
      </c>
    </row>
    <row r="198" spans="1:4">
      <c r="A198" t="s">
        <v>420</v>
      </c>
      <c r="B198">
        <v>25025981000</v>
      </c>
      <c r="C198" t="s">
        <v>421</v>
      </c>
      <c r="D198" t="s">
        <v>243</v>
      </c>
    </row>
    <row r="199" spans="1:4">
      <c r="A199" t="s">
        <v>422</v>
      </c>
      <c r="B199">
        <v>25025981100</v>
      </c>
      <c r="C199" t="s">
        <v>423</v>
      </c>
      <c r="D199" t="s">
        <v>331</v>
      </c>
    </row>
    <row r="200" spans="1:4">
      <c r="A200" t="s">
        <v>424</v>
      </c>
      <c r="B200">
        <v>25025981201</v>
      </c>
      <c r="C200" t="s">
        <v>425</v>
      </c>
      <c r="D200" t="s">
        <v>151</v>
      </c>
    </row>
    <row r="201" spans="1:4">
      <c r="A201" t="s">
        <v>426</v>
      </c>
      <c r="B201">
        <v>25025981202</v>
      </c>
      <c r="C201" t="s">
        <v>427</v>
      </c>
      <c r="D201" t="s">
        <v>164</v>
      </c>
    </row>
    <row r="202" spans="1:4">
      <c r="A202" t="s">
        <v>428</v>
      </c>
      <c r="B202">
        <v>25025981300</v>
      </c>
      <c r="C202" t="s">
        <v>429</v>
      </c>
      <c r="D202" t="s">
        <v>128</v>
      </c>
    </row>
    <row r="203" spans="1:4">
      <c r="A203" t="s">
        <v>430</v>
      </c>
      <c r="B203">
        <v>25025981501</v>
      </c>
      <c r="C203" t="s">
        <v>431</v>
      </c>
      <c r="D203" t="s">
        <v>52</v>
      </c>
    </row>
    <row r="204" spans="1:4">
      <c r="A204" t="s">
        <v>432</v>
      </c>
      <c r="B204">
        <v>25025981600</v>
      </c>
      <c r="C204" t="s">
        <v>433</v>
      </c>
      <c r="D204" t="s">
        <v>128</v>
      </c>
    </row>
    <row r="205" spans="1:4">
      <c r="A205" t="s">
        <v>434</v>
      </c>
      <c r="B205">
        <v>25025981700</v>
      </c>
      <c r="C205" t="s">
        <v>435</v>
      </c>
      <c r="D205" t="s">
        <v>87</v>
      </c>
    </row>
    <row r="206" spans="1:4">
      <c r="A206" t="s">
        <v>436</v>
      </c>
      <c r="B206">
        <v>25025981800</v>
      </c>
      <c r="C206" t="s">
        <v>437</v>
      </c>
      <c r="D206" t="s">
        <v>52</v>
      </c>
    </row>
    <row r="207" spans="1:4">
      <c r="A207" t="s">
        <v>438</v>
      </c>
      <c r="B207">
        <v>25025981900</v>
      </c>
      <c r="C207" t="s">
        <v>439</v>
      </c>
      <c r="D207" t="s">
        <v>361</v>
      </c>
    </row>
    <row r="208" spans="1:4">
      <c r="A208" t="s">
        <v>440</v>
      </c>
      <c r="B208">
        <v>25025990101</v>
      </c>
      <c r="C208" t="s">
        <v>441</v>
      </c>
      <c r="D208" t="s">
        <v>442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2"/>
  <sheetViews>
    <sheetView tabSelected="1" topLeftCell="A577" workbookViewId="0">
      <selection activeCell="D13" sqref="D13"/>
    </sheetView>
  </sheetViews>
  <sheetFormatPr defaultColWidth="11" defaultRowHeight="15.95"/>
  <cols>
    <col min="1" max="1" width="12.125" bestFit="1" customWidth="1"/>
    <col min="2" max="2" width="45.375" bestFit="1" customWidth="1"/>
    <col min="3" max="3" width="46.375" bestFit="1" customWidth="1"/>
    <col min="5" max="5" width="29.875" style="1" customWidth="1"/>
    <col min="6" max="6" width="58.125" bestFit="1" customWidth="1"/>
    <col min="8" max="9" width="14" customWidth="1"/>
  </cols>
  <sheetData>
    <row r="1" spans="1:11">
      <c r="A1" t="s">
        <v>1</v>
      </c>
      <c r="B1" t="s">
        <v>2</v>
      </c>
      <c r="C1" t="s">
        <v>3</v>
      </c>
      <c r="E1" s="1" t="s">
        <v>1</v>
      </c>
      <c r="F1" t="s">
        <v>443</v>
      </c>
      <c r="G1" t="s">
        <v>444</v>
      </c>
      <c r="J1" t="s">
        <v>3</v>
      </c>
      <c r="K1" s="3" t="s">
        <v>445</v>
      </c>
    </row>
    <row r="2" spans="1:11">
      <c r="A2">
        <v>25025000101</v>
      </c>
      <c r="B2" t="s">
        <v>5</v>
      </c>
      <c r="C2" t="s">
        <v>6</v>
      </c>
      <c r="E2" s="1">
        <v>250250001011</v>
      </c>
      <c r="F2" t="s">
        <v>446</v>
      </c>
      <c r="G2" t="s">
        <v>6</v>
      </c>
      <c r="H2" t="str">
        <f>LEFT(E2,LEN(E2)-1)</f>
        <v>25025000101</v>
      </c>
      <c r="I2" s="2">
        <v>25025000101</v>
      </c>
      <c r="J2" t="str">
        <f>VLOOKUP(I2,A:C,3,FALSE)</f>
        <v>Allston</v>
      </c>
      <c r="K2" t="b">
        <f>G2=J2</f>
        <v>1</v>
      </c>
    </row>
    <row r="3" spans="1:11">
      <c r="A3">
        <v>25025000102</v>
      </c>
      <c r="B3" t="s">
        <v>8</v>
      </c>
      <c r="C3" t="s">
        <v>9</v>
      </c>
      <c r="E3" s="1">
        <v>250250001012</v>
      </c>
      <c r="F3" t="s">
        <v>447</v>
      </c>
      <c r="G3" t="s">
        <v>6</v>
      </c>
      <c r="H3" t="str">
        <f t="shared" ref="H3:I66" si="0">LEFT(E3,LEN(E3)-1)</f>
        <v>25025000101</v>
      </c>
      <c r="I3" s="2">
        <v>25025000101</v>
      </c>
      <c r="J3" t="str">
        <f>VLOOKUP(I3,A:C,3,FALSE)</f>
        <v>Allston</v>
      </c>
      <c r="K3" t="b">
        <f t="shared" ref="K3:K66" si="1">G3=J3</f>
        <v>1</v>
      </c>
    </row>
    <row r="4" spans="1:11">
      <c r="A4">
        <v>25025000201</v>
      </c>
      <c r="B4" t="s">
        <v>11</v>
      </c>
      <c r="C4" t="s">
        <v>9</v>
      </c>
      <c r="E4" s="1">
        <v>250250001021</v>
      </c>
      <c r="F4" t="s">
        <v>448</v>
      </c>
      <c r="G4" t="s">
        <v>9</v>
      </c>
      <c r="H4" t="str">
        <f t="shared" si="0"/>
        <v>25025000102</v>
      </c>
      <c r="I4" s="2">
        <v>25025000102</v>
      </c>
      <c r="J4" t="str">
        <f>VLOOKUP(I4,A:C,3,FALSE)</f>
        <v>Brighton</v>
      </c>
      <c r="K4" t="b">
        <f t="shared" si="1"/>
        <v>1</v>
      </c>
    </row>
    <row r="5" spans="1:11">
      <c r="A5">
        <v>25025000202</v>
      </c>
      <c r="B5" t="s">
        <v>13</v>
      </c>
      <c r="C5" t="s">
        <v>9</v>
      </c>
      <c r="E5" s="1">
        <v>250250001022</v>
      </c>
      <c r="F5" t="s">
        <v>449</v>
      </c>
      <c r="G5" t="s">
        <v>9</v>
      </c>
      <c r="H5" t="str">
        <f t="shared" si="0"/>
        <v>25025000102</v>
      </c>
      <c r="I5" s="2">
        <v>25025000102</v>
      </c>
      <c r="J5" t="str">
        <f>VLOOKUP(I5,A:C,3,FALSE)</f>
        <v>Brighton</v>
      </c>
      <c r="K5" t="b">
        <f t="shared" si="1"/>
        <v>1</v>
      </c>
    </row>
    <row r="6" spans="1:11">
      <c r="A6">
        <v>25025000301</v>
      </c>
      <c r="B6" t="s">
        <v>15</v>
      </c>
      <c r="C6" t="s">
        <v>9</v>
      </c>
      <c r="E6" s="1">
        <v>250250002011</v>
      </c>
      <c r="F6" t="s">
        <v>450</v>
      </c>
      <c r="G6" t="s">
        <v>9</v>
      </c>
      <c r="H6" t="str">
        <f t="shared" si="0"/>
        <v>25025000201</v>
      </c>
      <c r="I6" s="2">
        <v>25025000201</v>
      </c>
      <c r="J6" t="str">
        <f>VLOOKUP(I6,A:C,3,FALSE)</f>
        <v>Brighton</v>
      </c>
      <c r="K6" t="b">
        <f t="shared" si="1"/>
        <v>1</v>
      </c>
    </row>
    <row r="7" spans="1:11">
      <c r="A7">
        <v>25025000302</v>
      </c>
      <c r="B7" t="s">
        <v>17</v>
      </c>
      <c r="C7" t="s">
        <v>9</v>
      </c>
      <c r="E7" s="1">
        <v>250250002012</v>
      </c>
      <c r="F7" t="s">
        <v>451</v>
      </c>
      <c r="G7" t="s">
        <v>9</v>
      </c>
      <c r="H7" t="str">
        <f t="shared" si="0"/>
        <v>25025000201</v>
      </c>
      <c r="I7" s="2">
        <v>25025000201</v>
      </c>
      <c r="J7" t="str">
        <f>VLOOKUP(I7,A:C,3,FALSE)</f>
        <v>Brighton</v>
      </c>
      <c r="K7" t="b">
        <f t="shared" si="1"/>
        <v>1</v>
      </c>
    </row>
    <row r="8" spans="1:11">
      <c r="A8">
        <v>25025000401</v>
      </c>
      <c r="B8" t="s">
        <v>19</v>
      </c>
      <c r="C8" t="s">
        <v>9</v>
      </c>
      <c r="E8" s="1">
        <v>250250002013</v>
      </c>
      <c r="F8" t="s">
        <v>452</v>
      </c>
      <c r="G8" t="s">
        <v>9</v>
      </c>
      <c r="H8" t="str">
        <f t="shared" si="0"/>
        <v>25025000201</v>
      </c>
      <c r="I8" s="2">
        <v>25025000201</v>
      </c>
      <c r="J8" t="str">
        <f>VLOOKUP(I8,A:C,3,FALSE)</f>
        <v>Brighton</v>
      </c>
      <c r="K8" t="b">
        <f t="shared" si="1"/>
        <v>1</v>
      </c>
    </row>
    <row r="9" spans="1:11">
      <c r="A9">
        <v>25025000402</v>
      </c>
      <c r="B9" t="s">
        <v>21</v>
      </c>
      <c r="C9" t="s">
        <v>9</v>
      </c>
      <c r="E9" s="1">
        <v>250250002014</v>
      </c>
      <c r="F9" t="s">
        <v>453</v>
      </c>
      <c r="G9" t="s">
        <v>9</v>
      </c>
      <c r="H9" t="str">
        <f t="shared" si="0"/>
        <v>25025000201</v>
      </c>
      <c r="I9" s="2">
        <v>25025000201</v>
      </c>
      <c r="J9" t="str">
        <f>VLOOKUP(I9,A:C,3,FALSE)</f>
        <v>Brighton</v>
      </c>
      <c r="K9" t="b">
        <f t="shared" si="1"/>
        <v>1</v>
      </c>
    </row>
    <row r="10" spans="1:11">
      <c r="A10">
        <v>25025000502</v>
      </c>
      <c r="B10" t="s">
        <v>23</v>
      </c>
      <c r="C10" t="s">
        <v>9</v>
      </c>
      <c r="E10" s="1">
        <v>250250002021</v>
      </c>
      <c r="F10" t="s">
        <v>454</v>
      </c>
      <c r="G10" t="s">
        <v>9</v>
      </c>
      <c r="H10" t="str">
        <f t="shared" si="0"/>
        <v>25025000202</v>
      </c>
      <c r="I10" s="2">
        <v>25025000202</v>
      </c>
      <c r="J10" t="str">
        <f>VLOOKUP(I10,A:C,3,FALSE)</f>
        <v>Brighton</v>
      </c>
      <c r="K10" t="b">
        <f t="shared" si="1"/>
        <v>1</v>
      </c>
    </row>
    <row r="11" spans="1:11">
      <c r="A11">
        <v>25025000503</v>
      </c>
      <c r="B11" t="s">
        <v>25</v>
      </c>
      <c r="C11" t="s">
        <v>9</v>
      </c>
      <c r="E11" s="1">
        <v>250250002022</v>
      </c>
      <c r="F11" t="s">
        <v>455</v>
      </c>
      <c r="G11" t="s">
        <v>9</v>
      </c>
      <c r="H11" t="str">
        <f t="shared" si="0"/>
        <v>25025000202</v>
      </c>
      <c r="I11" s="2">
        <v>25025000202</v>
      </c>
      <c r="J11" t="str">
        <f>VLOOKUP(I11,A:C,3,FALSE)</f>
        <v>Brighton</v>
      </c>
      <c r="K11" t="b">
        <f t="shared" si="1"/>
        <v>1</v>
      </c>
    </row>
    <row r="12" spans="1:11">
      <c r="A12">
        <v>25025000505</v>
      </c>
      <c r="B12" t="s">
        <v>27</v>
      </c>
      <c r="C12" t="s">
        <v>9</v>
      </c>
      <c r="E12" s="1">
        <v>250250002023</v>
      </c>
      <c r="F12" t="s">
        <v>456</v>
      </c>
      <c r="G12" t="s">
        <v>9</v>
      </c>
      <c r="H12" t="str">
        <f t="shared" si="0"/>
        <v>25025000202</v>
      </c>
      <c r="I12" s="2">
        <v>25025000202</v>
      </c>
      <c r="J12" t="str">
        <f>VLOOKUP(I12,A:C,3,FALSE)</f>
        <v>Brighton</v>
      </c>
      <c r="K12" t="b">
        <f t="shared" si="1"/>
        <v>1</v>
      </c>
    </row>
    <row r="13" spans="1:11">
      <c r="A13">
        <v>25025000506</v>
      </c>
      <c r="B13" t="s">
        <v>29</v>
      </c>
      <c r="C13" t="s">
        <v>9</v>
      </c>
      <c r="E13" s="1">
        <v>250250003011</v>
      </c>
      <c r="F13" t="s">
        <v>457</v>
      </c>
      <c r="G13" t="s">
        <v>9</v>
      </c>
      <c r="H13" t="str">
        <f t="shared" si="0"/>
        <v>25025000301</v>
      </c>
      <c r="I13" s="2">
        <v>25025000301</v>
      </c>
      <c r="J13" t="str">
        <f>VLOOKUP(I13,A:C,3,FALSE)</f>
        <v>Brighton</v>
      </c>
      <c r="K13" t="b">
        <f t="shared" si="1"/>
        <v>1</v>
      </c>
    </row>
    <row r="14" spans="1:11">
      <c r="A14">
        <v>25025000601</v>
      </c>
      <c r="B14" t="s">
        <v>31</v>
      </c>
      <c r="C14" t="s">
        <v>9</v>
      </c>
      <c r="E14" s="1">
        <v>250250003012</v>
      </c>
      <c r="F14" t="s">
        <v>458</v>
      </c>
      <c r="G14" t="s">
        <v>9</v>
      </c>
      <c r="H14" t="str">
        <f t="shared" si="0"/>
        <v>25025000301</v>
      </c>
      <c r="I14" s="2">
        <v>25025000301</v>
      </c>
      <c r="J14" t="str">
        <f>VLOOKUP(I14,A:C,3,FALSE)</f>
        <v>Brighton</v>
      </c>
      <c r="K14" t="b">
        <f t="shared" si="1"/>
        <v>1</v>
      </c>
    </row>
    <row r="15" spans="1:11">
      <c r="A15">
        <v>25025000603</v>
      </c>
      <c r="B15" t="s">
        <v>33</v>
      </c>
      <c r="C15" t="s">
        <v>9</v>
      </c>
      <c r="E15" s="1">
        <v>250250003013</v>
      </c>
      <c r="F15" t="s">
        <v>459</v>
      </c>
      <c r="G15" t="s">
        <v>9</v>
      </c>
      <c r="H15" t="str">
        <f t="shared" si="0"/>
        <v>25025000301</v>
      </c>
      <c r="I15" s="2">
        <v>25025000301</v>
      </c>
      <c r="J15" t="str">
        <f>VLOOKUP(I15,A:C,3,FALSE)</f>
        <v>Brighton</v>
      </c>
      <c r="K15" t="b">
        <f t="shared" si="1"/>
        <v>1</v>
      </c>
    </row>
    <row r="16" spans="1:11">
      <c r="A16">
        <v>25025000604</v>
      </c>
      <c r="B16" t="s">
        <v>35</v>
      </c>
      <c r="C16" t="s">
        <v>6</v>
      </c>
      <c r="E16" s="1">
        <v>250250003014</v>
      </c>
      <c r="F16" t="s">
        <v>460</v>
      </c>
      <c r="G16" t="s">
        <v>9</v>
      </c>
      <c r="H16" t="str">
        <f t="shared" si="0"/>
        <v>25025000301</v>
      </c>
      <c r="I16" s="2">
        <v>25025000301</v>
      </c>
      <c r="J16" t="str">
        <f>VLOOKUP(I16,A:C,3,FALSE)</f>
        <v>Brighton</v>
      </c>
      <c r="K16" t="b">
        <f t="shared" si="1"/>
        <v>1</v>
      </c>
    </row>
    <row r="17" spans="1:11">
      <c r="A17">
        <v>25025000701</v>
      </c>
      <c r="B17" t="s">
        <v>37</v>
      </c>
      <c r="C17" t="s">
        <v>9</v>
      </c>
      <c r="E17" s="1">
        <v>250250003021</v>
      </c>
      <c r="F17" t="s">
        <v>461</v>
      </c>
      <c r="G17" t="s">
        <v>9</v>
      </c>
      <c r="H17" t="str">
        <f t="shared" si="0"/>
        <v>25025000302</v>
      </c>
      <c r="I17" s="2">
        <v>25025000302</v>
      </c>
      <c r="J17" t="str">
        <f>VLOOKUP(I17,A:C,3,FALSE)</f>
        <v>Brighton</v>
      </c>
      <c r="K17" t="b">
        <f t="shared" si="1"/>
        <v>1</v>
      </c>
    </row>
    <row r="18" spans="1:11">
      <c r="A18">
        <v>25025000703</v>
      </c>
      <c r="B18" t="s">
        <v>39</v>
      </c>
      <c r="C18" t="s">
        <v>6</v>
      </c>
      <c r="E18" s="1">
        <v>250250003022</v>
      </c>
      <c r="F18" t="s">
        <v>462</v>
      </c>
      <c r="G18" t="s">
        <v>9</v>
      </c>
      <c r="H18" t="str">
        <f t="shared" si="0"/>
        <v>25025000302</v>
      </c>
      <c r="I18" s="2">
        <v>25025000302</v>
      </c>
      <c r="J18" t="str">
        <f>VLOOKUP(I18,A:C,3,FALSE)</f>
        <v>Brighton</v>
      </c>
      <c r="K18" t="b">
        <f t="shared" si="1"/>
        <v>1</v>
      </c>
    </row>
    <row r="19" spans="1:11">
      <c r="A19">
        <v>25025000704</v>
      </c>
      <c r="B19" t="s">
        <v>41</v>
      </c>
      <c r="C19" t="s">
        <v>6</v>
      </c>
      <c r="E19" s="1">
        <v>250250004011</v>
      </c>
      <c r="F19" t="s">
        <v>463</v>
      </c>
      <c r="G19" t="s">
        <v>9</v>
      </c>
      <c r="H19" t="str">
        <f t="shared" si="0"/>
        <v>25025000401</v>
      </c>
      <c r="I19" s="2">
        <v>25025000401</v>
      </c>
      <c r="J19" t="str">
        <f>VLOOKUP(I19,A:C,3,FALSE)</f>
        <v>Brighton</v>
      </c>
      <c r="K19" t="b">
        <f t="shared" si="1"/>
        <v>1</v>
      </c>
    </row>
    <row r="20" spans="1:11">
      <c r="A20">
        <v>25025000804</v>
      </c>
      <c r="B20" t="s">
        <v>43</v>
      </c>
      <c r="C20" t="s">
        <v>6</v>
      </c>
      <c r="E20" s="1">
        <v>250250004012</v>
      </c>
      <c r="F20" t="s">
        <v>464</v>
      </c>
      <c r="G20" t="s">
        <v>9</v>
      </c>
      <c r="H20" t="str">
        <f t="shared" si="0"/>
        <v>25025000401</v>
      </c>
      <c r="I20" s="2">
        <v>25025000401</v>
      </c>
      <c r="J20" t="str">
        <f>VLOOKUP(I20,A:C,3,FALSE)</f>
        <v>Brighton</v>
      </c>
      <c r="K20" t="b">
        <f t="shared" si="1"/>
        <v>1</v>
      </c>
    </row>
    <row r="21" spans="1:11">
      <c r="A21">
        <v>25025000805</v>
      </c>
      <c r="B21" t="s">
        <v>45</v>
      </c>
      <c r="C21" t="s">
        <v>6</v>
      </c>
      <c r="E21" s="1">
        <v>250250004013</v>
      </c>
      <c r="F21" t="s">
        <v>465</v>
      </c>
      <c r="G21" t="s">
        <v>9</v>
      </c>
      <c r="H21" t="str">
        <f t="shared" si="0"/>
        <v>25025000401</v>
      </c>
      <c r="I21" s="2">
        <v>25025000401</v>
      </c>
      <c r="J21" t="str">
        <f>VLOOKUP(I21,A:C,3,FALSE)</f>
        <v>Brighton</v>
      </c>
      <c r="K21" t="b">
        <f t="shared" si="1"/>
        <v>1</v>
      </c>
    </row>
    <row r="22" spans="1:11">
      <c r="A22">
        <v>25025000806</v>
      </c>
      <c r="B22" t="s">
        <v>47</v>
      </c>
      <c r="C22" t="s">
        <v>6</v>
      </c>
      <c r="E22" s="1">
        <v>250250004014</v>
      </c>
      <c r="F22" t="s">
        <v>466</v>
      </c>
      <c r="G22" t="s">
        <v>9</v>
      </c>
      <c r="H22" t="str">
        <f t="shared" si="0"/>
        <v>25025000401</v>
      </c>
      <c r="I22" s="2">
        <v>25025000401</v>
      </c>
      <c r="J22" t="str">
        <f>VLOOKUP(I22,A:C,3,FALSE)</f>
        <v>Brighton</v>
      </c>
      <c r="K22" t="b">
        <f t="shared" si="1"/>
        <v>1</v>
      </c>
    </row>
    <row r="23" spans="1:11">
      <c r="A23">
        <v>25025000807</v>
      </c>
      <c r="B23" t="s">
        <v>49</v>
      </c>
      <c r="C23" t="s">
        <v>6</v>
      </c>
      <c r="E23" s="1">
        <v>250250004021</v>
      </c>
      <c r="F23" t="s">
        <v>467</v>
      </c>
      <c r="G23" t="s">
        <v>9</v>
      </c>
      <c r="H23" t="str">
        <f t="shared" si="0"/>
        <v>25025000402</v>
      </c>
      <c r="I23" s="2">
        <v>25025000402</v>
      </c>
      <c r="J23" t="str">
        <f>VLOOKUP(I23,A:C,3,FALSE)</f>
        <v>Brighton</v>
      </c>
      <c r="K23" t="b">
        <f t="shared" si="1"/>
        <v>1</v>
      </c>
    </row>
    <row r="24" spans="1:11">
      <c r="A24">
        <v>25025010103</v>
      </c>
      <c r="B24" t="s">
        <v>51</v>
      </c>
      <c r="C24" t="s">
        <v>52</v>
      </c>
      <c r="E24" s="1">
        <v>250250004022</v>
      </c>
      <c r="F24" t="s">
        <v>468</v>
      </c>
      <c r="G24" t="s">
        <v>9</v>
      </c>
      <c r="H24" t="str">
        <f t="shared" si="0"/>
        <v>25025000402</v>
      </c>
      <c r="I24" s="2">
        <v>25025000402</v>
      </c>
      <c r="J24" t="str">
        <f>VLOOKUP(I24,A:C,3,FALSE)</f>
        <v>Brighton</v>
      </c>
      <c r="K24" t="b">
        <f t="shared" si="1"/>
        <v>1</v>
      </c>
    </row>
    <row r="25" spans="1:11">
      <c r="A25">
        <v>25025010104</v>
      </c>
      <c r="B25" t="s">
        <v>54</v>
      </c>
      <c r="C25" t="s">
        <v>52</v>
      </c>
      <c r="E25" s="1">
        <v>250250004023</v>
      </c>
      <c r="F25" t="s">
        <v>469</v>
      </c>
      <c r="G25" t="s">
        <v>9</v>
      </c>
      <c r="H25" t="str">
        <f t="shared" si="0"/>
        <v>25025000402</v>
      </c>
      <c r="I25" s="2">
        <v>25025000402</v>
      </c>
      <c r="J25" t="str">
        <f>VLOOKUP(I25,A:C,3,FALSE)</f>
        <v>Brighton</v>
      </c>
      <c r="K25" t="b">
        <f t="shared" si="1"/>
        <v>1</v>
      </c>
    </row>
    <row r="26" spans="1:11">
      <c r="A26">
        <v>25025010204</v>
      </c>
      <c r="B26" t="s">
        <v>56</v>
      </c>
      <c r="C26" t="s">
        <v>52</v>
      </c>
      <c r="E26" s="1">
        <v>250250005021</v>
      </c>
      <c r="F26" t="s">
        <v>470</v>
      </c>
      <c r="G26" t="s">
        <v>9</v>
      </c>
      <c r="H26" t="str">
        <f t="shared" si="0"/>
        <v>25025000502</v>
      </c>
      <c r="I26" s="2">
        <v>25025000502</v>
      </c>
      <c r="J26" t="str">
        <f>VLOOKUP(I26,A:C,3,FALSE)</f>
        <v>Brighton</v>
      </c>
      <c r="K26" t="b">
        <f t="shared" si="1"/>
        <v>1</v>
      </c>
    </row>
    <row r="27" spans="1:11">
      <c r="A27">
        <v>25025010205</v>
      </c>
      <c r="B27" t="s">
        <v>58</v>
      </c>
      <c r="C27" t="s">
        <v>52</v>
      </c>
      <c r="E27" s="1">
        <v>250250005022</v>
      </c>
      <c r="F27" t="s">
        <v>471</v>
      </c>
      <c r="G27" t="s">
        <v>9</v>
      </c>
      <c r="H27" t="str">
        <f t="shared" si="0"/>
        <v>25025000502</v>
      </c>
      <c r="I27" s="2">
        <v>25025000502</v>
      </c>
      <c r="J27" t="str">
        <f>VLOOKUP(I27,A:C,3,FALSE)</f>
        <v>Brighton</v>
      </c>
      <c r="K27" t="b">
        <f t="shared" si="1"/>
        <v>1</v>
      </c>
    </row>
    <row r="28" spans="1:11">
      <c r="A28">
        <v>25025010206</v>
      </c>
      <c r="B28" t="s">
        <v>60</v>
      </c>
      <c r="C28" t="s">
        <v>52</v>
      </c>
      <c r="E28" s="1">
        <v>250250005023</v>
      </c>
      <c r="F28" t="s">
        <v>472</v>
      </c>
      <c r="G28" t="s">
        <v>9</v>
      </c>
      <c r="H28" t="str">
        <f t="shared" si="0"/>
        <v>25025000502</v>
      </c>
      <c r="I28" s="2">
        <v>25025000502</v>
      </c>
      <c r="J28" t="str">
        <f>VLOOKUP(I28,A:C,3,FALSE)</f>
        <v>Brighton</v>
      </c>
      <c r="K28" t="b">
        <f t="shared" si="1"/>
        <v>1</v>
      </c>
    </row>
    <row r="29" spans="1:11">
      <c r="A29">
        <v>25025010300</v>
      </c>
      <c r="B29" t="s">
        <v>62</v>
      </c>
      <c r="C29" t="s">
        <v>63</v>
      </c>
      <c r="E29" s="1">
        <v>250250005024</v>
      </c>
      <c r="F29" t="s">
        <v>473</v>
      </c>
      <c r="G29" t="s">
        <v>9</v>
      </c>
      <c r="H29" t="str">
        <f t="shared" si="0"/>
        <v>25025000502</v>
      </c>
      <c r="I29" s="2">
        <v>25025000502</v>
      </c>
      <c r="J29" t="str">
        <f>VLOOKUP(I29,A:C,3,FALSE)</f>
        <v>Brighton</v>
      </c>
      <c r="K29" t="b">
        <f t="shared" si="1"/>
        <v>1</v>
      </c>
    </row>
    <row r="30" spans="1:11">
      <c r="A30">
        <v>25025010403</v>
      </c>
      <c r="B30" t="s">
        <v>65</v>
      </c>
      <c r="C30" t="s">
        <v>52</v>
      </c>
      <c r="E30" s="1">
        <v>250250005031</v>
      </c>
      <c r="F30" t="s">
        <v>474</v>
      </c>
      <c r="G30" t="s">
        <v>9</v>
      </c>
      <c r="H30" t="str">
        <f t="shared" si="0"/>
        <v>25025000503</v>
      </c>
      <c r="I30" s="2">
        <v>25025000503</v>
      </c>
      <c r="J30" t="str">
        <f>VLOOKUP(I30,A:C,3,FALSE)</f>
        <v>Brighton</v>
      </c>
      <c r="K30" t="b">
        <f t="shared" si="1"/>
        <v>1</v>
      </c>
    </row>
    <row r="31" spans="1:11">
      <c r="A31">
        <v>25025010404</v>
      </c>
      <c r="B31" t="s">
        <v>67</v>
      </c>
      <c r="C31" t="s">
        <v>52</v>
      </c>
      <c r="E31" s="1">
        <v>250250005032</v>
      </c>
      <c r="F31" t="s">
        <v>475</v>
      </c>
      <c r="G31" t="s">
        <v>9</v>
      </c>
      <c r="H31" t="str">
        <f t="shared" si="0"/>
        <v>25025000503</v>
      </c>
      <c r="I31" s="2">
        <v>25025000503</v>
      </c>
      <c r="J31" t="str">
        <f>VLOOKUP(I31,A:C,3,FALSE)</f>
        <v>Brighton</v>
      </c>
      <c r="K31" t="b">
        <f t="shared" si="1"/>
        <v>1</v>
      </c>
    </row>
    <row r="32" spans="1:11">
      <c r="A32">
        <v>25025010405</v>
      </c>
      <c r="B32" t="s">
        <v>69</v>
      </c>
      <c r="C32" t="s">
        <v>52</v>
      </c>
      <c r="E32" s="1">
        <v>250250005051</v>
      </c>
      <c r="F32" t="s">
        <v>476</v>
      </c>
      <c r="G32" t="s">
        <v>9</v>
      </c>
      <c r="H32" t="str">
        <f t="shared" si="0"/>
        <v>25025000505</v>
      </c>
      <c r="I32" s="2">
        <v>25025000505</v>
      </c>
      <c r="J32" t="str">
        <f>VLOOKUP(I32,A:C,3,FALSE)</f>
        <v>Brighton</v>
      </c>
      <c r="K32" t="b">
        <f t="shared" si="1"/>
        <v>1</v>
      </c>
    </row>
    <row r="33" spans="1:11">
      <c r="A33">
        <v>25025010408</v>
      </c>
      <c r="B33" t="s">
        <v>71</v>
      </c>
      <c r="C33" t="s">
        <v>52</v>
      </c>
      <c r="E33" s="1">
        <v>250250005052</v>
      </c>
      <c r="F33" t="s">
        <v>477</v>
      </c>
      <c r="G33" t="s">
        <v>9</v>
      </c>
      <c r="H33" t="str">
        <f t="shared" si="0"/>
        <v>25025000505</v>
      </c>
      <c r="I33" s="2">
        <v>25025000505</v>
      </c>
      <c r="J33" t="str">
        <f>VLOOKUP(I33,A:C,3,FALSE)</f>
        <v>Brighton</v>
      </c>
      <c r="K33" t="b">
        <f t="shared" si="1"/>
        <v>1</v>
      </c>
    </row>
    <row r="34" spans="1:11">
      <c r="A34">
        <v>25025010500</v>
      </c>
      <c r="B34" t="s">
        <v>73</v>
      </c>
      <c r="C34" t="s">
        <v>74</v>
      </c>
      <c r="E34" s="1">
        <v>250250005053</v>
      </c>
      <c r="F34" t="s">
        <v>478</v>
      </c>
      <c r="G34" t="s">
        <v>9</v>
      </c>
      <c r="H34" t="str">
        <f t="shared" si="0"/>
        <v>25025000505</v>
      </c>
      <c r="I34" s="2">
        <v>25025000505</v>
      </c>
      <c r="J34" t="str">
        <f>VLOOKUP(I34,A:C,3,FALSE)</f>
        <v>Brighton</v>
      </c>
      <c r="K34" t="b">
        <f t="shared" si="1"/>
        <v>1</v>
      </c>
    </row>
    <row r="35" spans="1:11">
      <c r="A35">
        <v>25025010600</v>
      </c>
      <c r="B35" t="s">
        <v>76</v>
      </c>
      <c r="C35" t="s">
        <v>74</v>
      </c>
      <c r="E35" s="1">
        <v>250250005061</v>
      </c>
      <c r="F35" t="s">
        <v>479</v>
      </c>
      <c r="G35" t="s">
        <v>9</v>
      </c>
      <c r="H35" t="str">
        <f t="shared" si="0"/>
        <v>25025000506</v>
      </c>
      <c r="I35" s="2">
        <v>25025000506</v>
      </c>
      <c r="J35" t="str">
        <f>VLOOKUP(I35,A:C,3,FALSE)</f>
        <v>Brighton</v>
      </c>
      <c r="K35" t="b">
        <f t="shared" si="1"/>
        <v>1</v>
      </c>
    </row>
    <row r="36" spans="1:11">
      <c r="A36">
        <v>25025010701</v>
      </c>
      <c r="B36" t="s">
        <v>78</v>
      </c>
      <c r="C36" t="s">
        <v>74</v>
      </c>
      <c r="E36" s="1">
        <v>250250005062</v>
      </c>
      <c r="F36" t="s">
        <v>480</v>
      </c>
      <c r="G36" t="s">
        <v>9</v>
      </c>
      <c r="H36" t="str">
        <f t="shared" si="0"/>
        <v>25025000506</v>
      </c>
      <c r="I36" s="2">
        <v>25025000506</v>
      </c>
      <c r="J36" t="str">
        <f>VLOOKUP(I36,A:C,3,FALSE)</f>
        <v>Brighton</v>
      </c>
      <c r="K36" t="b">
        <f t="shared" si="1"/>
        <v>1</v>
      </c>
    </row>
    <row r="37" spans="1:11">
      <c r="A37">
        <v>25025010702</v>
      </c>
      <c r="B37" t="s">
        <v>80</v>
      </c>
      <c r="C37" t="s">
        <v>74</v>
      </c>
      <c r="E37" s="1">
        <v>250250006011</v>
      </c>
      <c r="F37" t="s">
        <v>481</v>
      </c>
      <c r="G37" t="s">
        <v>6</v>
      </c>
      <c r="H37" t="str">
        <f t="shared" si="0"/>
        <v>25025000601</v>
      </c>
      <c r="I37" s="2">
        <v>25025000601</v>
      </c>
      <c r="J37" t="str">
        <f>VLOOKUP(I37,A:C,3,FALSE)</f>
        <v>Brighton</v>
      </c>
      <c r="K37" t="b">
        <f t="shared" si="1"/>
        <v>0</v>
      </c>
    </row>
    <row r="38" spans="1:11">
      <c r="A38">
        <v>25025010801</v>
      </c>
      <c r="B38" t="s">
        <v>82</v>
      </c>
      <c r="C38" t="s">
        <v>74</v>
      </c>
      <c r="E38" s="1">
        <v>250250006012</v>
      </c>
      <c r="F38" t="s">
        <v>482</v>
      </c>
      <c r="G38" t="s">
        <v>9</v>
      </c>
      <c r="H38" t="str">
        <f t="shared" si="0"/>
        <v>25025000601</v>
      </c>
      <c r="I38" s="2">
        <v>25025000601</v>
      </c>
      <c r="J38" t="str">
        <f>VLOOKUP(I38,A:C,3,FALSE)</f>
        <v>Brighton</v>
      </c>
      <c r="K38" t="b">
        <f t="shared" si="1"/>
        <v>1</v>
      </c>
    </row>
    <row r="39" spans="1:11">
      <c r="A39">
        <v>25025010802</v>
      </c>
      <c r="B39" t="s">
        <v>84</v>
      </c>
      <c r="C39" t="s">
        <v>74</v>
      </c>
      <c r="E39" s="1">
        <v>250250006013</v>
      </c>
      <c r="F39" t="s">
        <v>483</v>
      </c>
      <c r="G39" t="s">
        <v>9</v>
      </c>
      <c r="H39" t="str">
        <f t="shared" si="0"/>
        <v>25025000601</v>
      </c>
      <c r="I39" s="2">
        <v>25025000601</v>
      </c>
      <c r="J39" t="str">
        <f>VLOOKUP(I39,A:C,3,FALSE)</f>
        <v>Brighton</v>
      </c>
      <c r="K39" t="b">
        <f t="shared" si="1"/>
        <v>1</v>
      </c>
    </row>
    <row r="40" spans="1:11">
      <c r="A40">
        <v>25025020101</v>
      </c>
      <c r="B40" t="s">
        <v>86</v>
      </c>
      <c r="C40" t="s">
        <v>87</v>
      </c>
      <c r="E40" s="1">
        <v>250250006014</v>
      </c>
      <c r="F40" t="s">
        <v>484</v>
      </c>
      <c r="G40" t="s">
        <v>9</v>
      </c>
      <c r="H40" t="str">
        <f t="shared" si="0"/>
        <v>25025000601</v>
      </c>
      <c r="I40" s="2">
        <v>25025000601</v>
      </c>
      <c r="J40" t="str">
        <f>VLOOKUP(I40,A:C,3,FALSE)</f>
        <v>Brighton</v>
      </c>
      <c r="K40" t="b">
        <f t="shared" si="1"/>
        <v>1</v>
      </c>
    </row>
    <row r="41" spans="1:11">
      <c r="A41">
        <v>25025020200</v>
      </c>
      <c r="B41" t="s">
        <v>89</v>
      </c>
      <c r="C41" t="s">
        <v>87</v>
      </c>
      <c r="E41" s="1">
        <v>250250006031</v>
      </c>
      <c r="F41" t="s">
        <v>485</v>
      </c>
      <c r="G41" t="s">
        <v>9</v>
      </c>
      <c r="H41" t="str">
        <f t="shared" si="0"/>
        <v>25025000603</v>
      </c>
      <c r="I41" s="2">
        <v>25025000603</v>
      </c>
      <c r="J41" t="str">
        <f>VLOOKUP(I41,A:C,3,FALSE)</f>
        <v>Brighton</v>
      </c>
      <c r="K41" t="b">
        <f t="shared" si="1"/>
        <v>1</v>
      </c>
    </row>
    <row r="42" spans="1:11">
      <c r="A42">
        <v>25025020301</v>
      </c>
      <c r="B42" t="s">
        <v>91</v>
      </c>
      <c r="C42" t="s">
        <v>92</v>
      </c>
      <c r="E42" s="1">
        <v>250250006041</v>
      </c>
      <c r="F42" t="s">
        <v>486</v>
      </c>
      <c r="G42" t="s">
        <v>6</v>
      </c>
      <c r="H42" t="str">
        <f t="shared" si="0"/>
        <v>25025000604</v>
      </c>
      <c r="I42" s="2">
        <v>25025000604</v>
      </c>
      <c r="J42" t="str">
        <f>VLOOKUP(I42,A:C,3,FALSE)</f>
        <v>Allston</v>
      </c>
      <c r="K42" t="b">
        <f t="shared" si="1"/>
        <v>1</v>
      </c>
    </row>
    <row r="43" spans="1:11">
      <c r="A43">
        <v>25025020302</v>
      </c>
      <c r="B43" t="s">
        <v>94</v>
      </c>
      <c r="C43" t="s">
        <v>87</v>
      </c>
      <c r="E43" s="1">
        <v>250250006042</v>
      </c>
      <c r="F43" t="s">
        <v>487</v>
      </c>
      <c r="G43" t="s">
        <v>6</v>
      </c>
      <c r="H43" t="str">
        <f t="shared" si="0"/>
        <v>25025000604</v>
      </c>
      <c r="I43" s="2">
        <v>25025000604</v>
      </c>
      <c r="J43" t="str">
        <f>VLOOKUP(I43,A:C,3,FALSE)</f>
        <v>Allston</v>
      </c>
      <c r="K43" t="b">
        <f t="shared" si="1"/>
        <v>1</v>
      </c>
    </row>
    <row r="44" spans="1:11">
      <c r="A44">
        <v>25025020304</v>
      </c>
      <c r="B44" t="s">
        <v>96</v>
      </c>
      <c r="C44" t="s">
        <v>92</v>
      </c>
      <c r="E44" s="1">
        <v>250250007011</v>
      </c>
      <c r="F44" t="s">
        <v>488</v>
      </c>
      <c r="G44" t="s">
        <v>9</v>
      </c>
      <c r="H44" t="str">
        <f t="shared" si="0"/>
        <v>25025000701</v>
      </c>
      <c r="I44" s="2">
        <v>25025000701</v>
      </c>
      <c r="J44" t="str">
        <f>VLOOKUP(I44,A:C,3,FALSE)</f>
        <v>Brighton</v>
      </c>
      <c r="K44" t="b">
        <f t="shared" si="1"/>
        <v>1</v>
      </c>
    </row>
    <row r="45" spans="1:11">
      <c r="A45">
        <v>25025020305</v>
      </c>
      <c r="B45" t="s">
        <v>98</v>
      </c>
      <c r="C45" t="s">
        <v>92</v>
      </c>
      <c r="E45" s="1">
        <v>250250007012</v>
      </c>
      <c r="F45" t="s">
        <v>489</v>
      </c>
      <c r="G45" t="s">
        <v>9</v>
      </c>
      <c r="H45" t="str">
        <f t="shared" si="0"/>
        <v>25025000701</v>
      </c>
      <c r="I45" s="2">
        <v>25025000701</v>
      </c>
      <c r="J45" t="str">
        <f>VLOOKUP(I45,A:C,3,FALSE)</f>
        <v>Brighton</v>
      </c>
      <c r="K45" t="b">
        <f t="shared" si="1"/>
        <v>1</v>
      </c>
    </row>
    <row r="46" spans="1:11">
      <c r="A46">
        <v>25025030100</v>
      </c>
      <c r="B46" t="s">
        <v>100</v>
      </c>
      <c r="C46" t="s">
        <v>101</v>
      </c>
      <c r="E46" s="1">
        <v>250250007013</v>
      </c>
      <c r="F46" t="s">
        <v>490</v>
      </c>
      <c r="G46" t="s">
        <v>6</v>
      </c>
      <c r="H46" t="str">
        <f t="shared" si="0"/>
        <v>25025000701</v>
      </c>
      <c r="I46" s="2">
        <v>25025000701</v>
      </c>
      <c r="J46" t="str">
        <f>VLOOKUP(I46,A:C,3,FALSE)</f>
        <v>Brighton</v>
      </c>
      <c r="K46" t="b">
        <f t="shared" si="1"/>
        <v>0</v>
      </c>
    </row>
    <row r="47" spans="1:11">
      <c r="A47">
        <v>25025030200</v>
      </c>
      <c r="B47" t="s">
        <v>103</v>
      </c>
      <c r="C47" t="s">
        <v>101</v>
      </c>
      <c r="E47" s="1">
        <v>250250007014</v>
      </c>
      <c r="F47" t="s">
        <v>491</v>
      </c>
      <c r="G47" t="s">
        <v>6</v>
      </c>
      <c r="H47" t="str">
        <f t="shared" si="0"/>
        <v>25025000701</v>
      </c>
      <c r="I47" s="2">
        <v>25025000701</v>
      </c>
      <c r="J47" t="str">
        <f>VLOOKUP(I47,A:C,3,FALSE)</f>
        <v>Brighton</v>
      </c>
      <c r="K47" t="b">
        <f t="shared" si="1"/>
        <v>0</v>
      </c>
    </row>
    <row r="48" spans="1:11">
      <c r="A48">
        <v>25025030301</v>
      </c>
      <c r="B48" t="s">
        <v>105</v>
      </c>
      <c r="C48" t="s">
        <v>106</v>
      </c>
      <c r="E48" s="1">
        <v>250250007031</v>
      </c>
      <c r="F48" t="s">
        <v>492</v>
      </c>
      <c r="G48" t="s">
        <v>6</v>
      </c>
      <c r="H48" t="str">
        <f t="shared" si="0"/>
        <v>25025000703</v>
      </c>
      <c r="I48" s="2">
        <v>25025000703</v>
      </c>
      <c r="J48" t="str">
        <f>VLOOKUP(I48,A:C,3,FALSE)</f>
        <v>Allston</v>
      </c>
      <c r="K48" t="b">
        <f t="shared" si="1"/>
        <v>1</v>
      </c>
    </row>
    <row r="49" spans="1:11">
      <c r="A49">
        <v>25025030302</v>
      </c>
      <c r="B49" t="s">
        <v>108</v>
      </c>
      <c r="C49" t="s">
        <v>106</v>
      </c>
      <c r="E49" s="1">
        <v>250250007032</v>
      </c>
      <c r="F49" t="s">
        <v>493</v>
      </c>
      <c r="G49" t="s">
        <v>6</v>
      </c>
      <c r="H49" t="str">
        <f t="shared" si="0"/>
        <v>25025000703</v>
      </c>
      <c r="I49" s="2">
        <v>25025000703</v>
      </c>
      <c r="J49" t="str">
        <f>VLOOKUP(I49,A:C,3,FALSE)</f>
        <v>Allston</v>
      </c>
      <c r="K49" t="b">
        <f t="shared" si="1"/>
        <v>1</v>
      </c>
    </row>
    <row r="50" spans="1:11">
      <c r="A50">
        <v>25025030400</v>
      </c>
      <c r="B50" t="s">
        <v>110</v>
      </c>
      <c r="C50" t="s">
        <v>101</v>
      </c>
      <c r="E50" s="1">
        <v>250250007041</v>
      </c>
      <c r="F50" t="s">
        <v>494</v>
      </c>
      <c r="G50" t="s">
        <v>6</v>
      </c>
      <c r="H50" t="str">
        <f t="shared" si="0"/>
        <v>25025000704</v>
      </c>
      <c r="I50" s="2">
        <v>25025000704</v>
      </c>
      <c r="J50" t="str">
        <f>VLOOKUP(I50,A:C,3,FALSE)</f>
        <v>Allston</v>
      </c>
      <c r="K50" t="b">
        <f t="shared" si="1"/>
        <v>1</v>
      </c>
    </row>
    <row r="51" spans="1:11">
      <c r="A51">
        <v>25025030500</v>
      </c>
      <c r="B51" t="s">
        <v>112</v>
      </c>
      <c r="C51" t="s">
        <v>101</v>
      </c>
      <c r="E51" s="1">
        <v>250250007042</v>
      </c>
      <c r="F51" t="s">
        <v>495</v>
      </c>
      <c r="G51" t="s">
        <v>6</v>
      </c>
      <c r="H51" t="str">
        <f t="shared" si="0"/>
        <v>25025000704</v>
      </c>
      <c r="I51" s="2">
        <v>25025000704</v>
      </c>
      <c r="J51" t="str">
        <f>VLOOKUP(I51,A:C,3,FALSE)</f>
        <v>Allston</v>
      </c>
      <c r="K51" t="b">
        <f t="shared" si="1"/>
        <v>1</v>
      </c>
    </row>
    <row r="52" spans="1:11">
      <c r="A52">
        <v>25025040100</v>
      </c>
      <c r="B52" t="s">
        <v>114</v>
      </c>
      <c r="C52" t="s">
        <v>115</v>
      </c>
      <c r="E52" s="1">
        <v>250250007043</v>
      </c>
      <c r="F52" t="s">
        <v>496</v>
      </c>
      <c r="G52" t="s">
        <v>6</v>
      </c>
      <c r="H52" t="str">
        <f t="shared" si="0"/>
        <v>25025000704</v>
      </c>
      <c r="I52" s="2">
        <v>25025000704</v>
      </c>
      <c r="J52" t="str">
        <f>VLOOKUP(I52,A:C,3,FALSE)</f>
        <v>Allston</v>
      </c>
      <c r="K52" t="b">
        <f t="shared" si="1"/>
        <v>1</v>
      </c>
    </row>
    <row r="53" spans="1:11">
      <c r="A53">
        <v>25025040200</v>
      </c>
      <c r="B53" t="s">
        <v>117</v>
      </c>
      <c r="C53" t="s">
        <v>115</v>
      </c>
      <c r="E53" s="1">
        <v>250250007044</v>
      </c>
      <c r="F53" t="s">
        <v>497</v>
      </c>
      <c r="G53" t="s">
        <v>6</v>
      </c>
      <c r="H53" t="str">
        <f t="shared" si="0"/>
        <v>25025000704</v>
      </c>
      <c r="I53" s="2">
        <v>25025000704</v>
      </c>
      <c r="J53" t="str">
        <f>VLOOKUP(I53,A:C,3,FALSE)</f>
        <v>Allston</v>
      </c>
      <c r="K53" t="b">
        <f t="shared" si="1"/>
        <v>1</v>
      </c>
    </row>
    <row r="54" spans="1:11">
      <c r="A54">
        <v>25025040300</v>
      </c>
      <c r="B54" t="s">
        <v>119</v>
      </c>
      <c r="C54" t="s">
        <v>115</v>
      </c>
      <c r="E54" s="1">
        <v>250250008041</v>
      </c>
      <c r="F54" t="s">
        <v>498</v>
      </c>
      <c r="G54" t="s">
        <v>6</v>
      </c>
      <c r="H54" t="str">
        <f t="shared" si="0"/>
        <v>25025000804</v>
      </c>
      <c r="I54" s="2">
        <v>25025000804</v>
      </c>
      <c r="J54" t="str">
        <f>VLOOKUP(I54,A:C,3,FALSE)</f>
        <v>Allston</v>
      </c>
      <c r="K54" t="b">
        <f t="shared" si="1"/>
        <v>1</v>
      </c>
    </row>
    <row r="55" spans="1:11">
      <c r="A55">
        <v>25025040401</v>
      </c>
      <c r="B55" t="s">
        <v>121</v>
      </c>
      <c r="C55" t="s">
        <v>115</v>
      </c>
      <c r="E55" s="1">
        <v>250250008042</v>
      </c>
      <c r="F55" t="s">
        <v>499</v>
      </c>
      <c r="G55" t="s">
        <v>6</v>
      </c>
      <c r="H55" t="str">
        <f t="shared" si="0"/>
        <v>25025000804</v>
      </c>
      <c r="I55" s="2">
        <v>25025000804</v>
      </c>
      <c r="J55" t="str">
        <f>VLOOKUP(I55,A:C,3,FALSE)</f>
        <v>Allston</v>
      </c>
      <c r="K55" t="b">
        <f t="shared" si="1"/>
        <v>1</v>
      </c>
    </row>
    <row r="56" spans="1:11">
      <c r="A56">
        <v>25025040600</v>
      </c>
      <c r="B56" t="s">
        <v>123</v>
      </c>
      <c r="C56" t="s">
        <v>115</v>
      </c>
      <c r="E56" s="1">
        <v>250250008051</v>
      </c>
      <c r="F56" t="s">
        <v>500</v>
      </c>
      <c r="G56" t="s">
        <v>6</v>
      </c>
      <c r="H56" t="str">
        <f t="shared" si="0"/>
        <v>25025000805</v>
      </c>
      <c r="I56" s="2">
        <v>25025000805</v>
      </c>
      <c r="J56" t="str">
        <f>VLOOKUP(I56,A:C,3,FALSE)</f>
        <v>Allston</v>
      </c>
      <c r="K56" t="b">
        <f t="shared" si="1"/>
        <v>1</v>
      </c>
    </row>
    <row r="57" spans="1:11">
      <c r="A57">
        <v>25025040801</v>
      </c>
      <c r="B57" t="s">
        <v>125</v>
      </c>
      <c r="C57" t="s">
        <v>115</v>
      </c>
      <c r="E57" s="1">
        <v>250250008052</v>
      </c>
      <c r="F57" t="s">
        <v>501</v>
      </c>
      <c r="G57" t="s">
        <v>6</v>
      </c>
      <c r="H57" t="str">
        <f t="shared" si="0"/>
        <v>25025000805</v>
      </c>
      <c r="I57" s="2">
        <v>25025000805</v>
      </c>
      <c r="J57" t="str">
        <f>VLOOKUP(I57,A:C,3,FALSE)</f>
        <v>Allston</v>
      </c>
      <c r="K57" t="b">
        <f t="shared" si="1"/>
        <v>1</v>
      </c>
    </row>
    <row r="58" spans="1:11">
      <c r="A58">
        <v>25025050101</v>
      </c>
      <c r="B58" t="s">
        <v>127</v>
      </c>
      <c r="C58" t="s">
        <v>128</v>
      </c>
      <c r="E58" s="1">
        <v>250250008053</v>
      </c>
      <c r="F58" t="s">
        <v>502</v>
      </c>
      <c r="G58" t="s">
        <v>6</v>
      </c>
      <c r="H58" t="str">
        <f t="shared" si="0"/>
        <v>25025000805</v>
      </c>
      <c r="I58" s="2">
        <v>25025000805</v>
      </c>
      <c r="J58" t="str">
        <f>VLOOKUP(I58,A:C,3,FALSE)</f>
        <v>Allston</v>
      </c>
      <c r="K58" t="b">
        <f t="shared" si="1"/>
        <v>1</v>
      </c>
    </row>
    <row r="59" spans="1:11">
      <c r="A59">
        <v>25025050200</v>
      </c>
      <c r="B59" t="s">
        <v>130</v>
      </c>
      <c r="C59" t="s">
        <v>128</v>
      </c>
      <c r="E59" s="1">
        <v>250250008061</v>
      </c>
      <c r="F59" t="s">
        <v>503</v>
      </c>
      <c r="G59" t="s">
        <v>6</v>
      </c>
      <c r="H59" t="str">
        <f t="shared" si="0"/>
        <v>25025000806</v>
      </c>
      <c r="I59" s="2">
        <v>25025000806</v>
      </c>
      <c r="J59" t="str">
        <f>VLOOKUP(I59,A:C,3,FALSE)</f>
        <v>Allston</v>
      </c>
      <c r="K59" t="b">
        <f t="shared" si="1"/>
        <v>1</v>
      </c>
    </row>
    <row r="60" spans="1:11">
      <c r="A60">
        <v>25025050300</v>
      </c>
      <c r="B60" t="s">
        <v>132</v>
      </c>
      <c r="C60" t="s">
        <v>128</v>
      </c>
      <c r="E60" s="1">
        <v>250250008062</v>
      </c>
      <c r="F60" t="s">
        <v>504</v>
      </c>
      <c r="G60" t="s">
        <v>6</v>
      </c>
      <c r="H60" t="str">
        <f t="shared" si="0"/>
        <v>25025000806</v>
      </c>
      <c r="I60" s="2">
        <v>25025000806</v>
      </c>
      <c r="J60" t="str">
        <f>VLOOKUP(I60,A:C,3,FALSE)</f>
        <v>Allston</v>
      </c>
      <c r="K60" t="b">
        <f t="shared" si="1"/>
        <v>1</v>
      </c>
    </row>
    <row r="61" spans="1:11">
      <c r="A61">
        <v>25025050400</v>
      </c>
      <c r="B61" t="s">
        <v>134</v>
      </c>
      <c r="C61" t="s">
        <v>128</v>
      </c>
      <c r="E61" s="1">
        <v>250250008063</v>
      </c>
      <c r="F61" t="s">
        <v>505</v>
      </c>
      <c r="G61" t="s">
        <v>6</v>
      </c>
      <c r="H61" t="str">
        <f t="shared" si="0"/>
        <v>25025000806</v>
      </c>
      <c r="I61" s="2">
        <v>25025000806</v>
      </c>
      <c r="J61" t="str">
        <f>VLOOKUP(I61,A:C,3,FALSE)</f>
        <v>Allston</v>
      </c>
      <c r="K61" t="b">
        <f t="shared" si="1"/>
        <v>1</v>
      </c>
    </row>
    <row r="62" spans="1:11">
      <c r="A62">
        <v>25025050500</v>
      </c>
      <c r="B62" t="s">
        <v>136</v>
      </c>
      <c r="C62" t="s">
        <v>128</v>
      </c>
      <c r="E62" s="1">
        <v>250250008071</v>
      </c>
      <c r="F62" t="s">
        <v>506</v>
      </c>
      <c r="G62" t="s">
        <v>6</v>
      </c>
      <c r="H62" t="str">
        <f t="shared" si="0"/>
        <v>25025000807</v>
      </c>
      <c r="I62" s="2">
        <v>25025000807</v>
      </c>
      <c r="J62" t="str">
        <f>VLOOKUP(I62,A:C,3,FALSE)</f>
        <v>Allston</v>
      </c>
      <c r="K62" t="b">
        <f t="shared" si="1"/>
        <v>1</v>
      </c>
    </row>
    <row r="63" spans="1:11">
      <c r="A63">
        <v>25025050600</v>
      </c>
      <c r="B63" t="s">
        <v>138</v>
      </c>
      <c r="C63" t="s">
        <v>128</v>
      </c>
      <c r="E63" s="1">
        <v>250250101031</v>
      </c>
      <c r="F63" t="s">
        <v>507</v>
      </c>
      <c r="G63" t="s">
        <v>52</v>
      </c>
      <c r="H63" t="str">
        <f t="shared" si="0"/>
        <v>25025010103</v>
      </c>
      <c r="I63" s="2">
        <v>25025010103</v>
      </c>
      <c r="J63" t="str">
        <f>VLOOKUP(I63,A:C,3,FALSE)</f>
        <v>Fenway</v>
      </c>
      <c r="K63" t="b">
        <f t="shared" si="1"/>
        <v>1</v>
      </c>
    </row>
    <row r="64" spans="1:11">
      <c r="A64">
        <v>25025050700</v>
      </c>
      <c r="B64" t="s">
        <v>140</v>
      </c>
      <c r="C64" t="s">
        <v>128</v>
      </c>
      <c r="E64" s="1">
        <v>250250101032</v>
      </c>
      <c r="F64" t="s">
        <v>508</v>
      </c>
      <c r="G64" t="s">
        <v>52</v>
      </c>
      <c r="H64" t="str">
        <f t="shared" si="0"/>
        <v>25025010103</v>
      </c>
      <c r="I64" s="2">
        <v>25025010103</v>
      </c>
      <c r="J64" t="str">
        <f>VLOOKUP(I64,A:C,3,FALSE)</f>
        <v>Fenway</v>
      </c>
      <c r="K64" t="b">
        <f t="shared" si="1"/>
        <v>1</v>
      </c>
    </row>
    <row r="65" spans="1:11">
      <c r="A65">
        <v>25025050901</v>
      </c>
      <c r="B65" t="s">
        <v>142</v>
      </c>
      <c r="C65" t="s">
        <v>128</v>
      </c>
      <c r="E65" s="1">
        <v>250250101033</v>
      </c>
      <c r="F65" t="s">
        <v>509</v>
      </c>
      <c r="G65" t="s">
        <v>52</v>
      </c>
      <c r="H65" t="str">
        <f t="shared" si="0"/>
        <v>25025010103</v>
      </c>
      <c r="I65" s="2">
        <v>25025010103</v>
      </c>
      <c r="J65" t="str">
        <f>VLOOKUP(I65,A:C,3,FALSE)</f>
        <v>Fenway</v>
      </c>
      <c r="K65" t="b">
        <f t="shared" si="1"/>
        <v>1</v>
      </c>
    </row>
    <row r="66" spans="1:11">
      <c r="A66">
        <v>25025051000</v>
      </c>
      <c r="B66" t="s">
        <v>144</v>
      </c>
      <c r="C66" t="s">
        <v>128</v>
      </c>
      <c r="E66" s="1">
        <v>250250101041</v>
      </c>
      <c r="F66" t="s">
        <v>510</v>
      </c>
      <c r="G66" t="s">
        <v>74</v>
      </c>
      <c r="H66" t="str">
        <f t="shared" si="0"/>
        <v>25025010104</v>
      </c>
      <c r="I66" s="2">
        <v>25025010104</v>
      </c>
      <c r="J66" t="str">
        <f>VLOOKUP(I66,A:C,3,FALSE)</f>
        <v>Fenway</v>
      </c>
      <c r="K66" t="b">
        <f t="shared" si="1"/>
        <v>0</v>
      </c>
    </row>
    <row r="67" spans="1:11">
      <c r="A67">
        <v>25025051101</v>
      </c>
      <c r="B67" t="s">
        <v>146</v>
      </c>
      <c r="C67" t="s">
        <v>128</v>
      </c>
      <c r="E67" s="1">
        <v>250250101042</v>
      </c>
      <c r="F67" t="s">
        <v>511</v>
      </c>
      <c r="G67" t="s">
        <v>52</v>
      </c>
      <c r="H67" t="str">
        <f t="shared" ref="H67:I130" si="2">LEFT(E67,LEN(E67)-1)</f>
        <v>25025010104</v>
      </c>
      <c r="I67" s="2">
        <v>25025010104</v>
      </c>
      <c r="J67" t="str">
        <f>VLOOKUP(I67,A:C,3,FALSE)</f>
        <v>Fenway</v>
      </c>
      <c r="K67" t="b">
        <f t="shared" ref="K67:K130" si="3">G67=J67</f>
        <v>1</v>
      </c>
    </row>
    <row r="68" spans="1:11">
      <c r="A68">
        <v>25025051200</v>
      </c>
      <c r="B68" t="s">
        <v>148</v>
      </c>
      <c r="C68" t="s">
        <v>128</v>
      </c>
      <c r="E68" s="1">
        <v>250250101043</v>
      </c>
      <c r="F68" t="s">
        <v>512</v>
      </c>
      <c r="G68" t="s">
        <v>52</v>
      </c>
      <c r="H68" t="str">
        <f t="shared" si="2"/>
        <v>25025010104</v>
      </c>
      <c r="I68" s="2">
        <v>25025010104</v>
      </c>
      <c r="J68" t="str">
        <f>VLOOKUP(I68,A:C,3,FALSE)</f>
        <v>Fenway</v>
      </c>
      <c r="K68" t="b">
        <f t="shared" si="3"/>
        <v>1</v>
      </c>
    </row>
    <row r="69" spans="1:11">
      <c r="A69">
        <v>25025060101</v>
      </c>
      <c r="B69" t="s">
        <v>150</v>
      </c>
      <c r="C69" t="s">
        <v>151</v>
      </c>
      <c r="E69" s="1">
        <v>250250102041</v>
      </c>
      <c r="F69" t="s">
        <v>513</v>
      </c>
      <c r="G69" t="s">
        <v>52</v>
      </c>
      <c r="H69" t="str">
        <f t="shared" si="2"/>
        <v>25025010204</v>
      </c>
      <c r="I69" s="2">
        <v>25025010204</v>
      </c>
      <c r="J69" t="str">
        <f>VLOOKUP(I69,A:C,3,FALSE)</f>
        <v>Fenway</v>
      </c>
      <c r="K69" t="b">
        <f t="shared" si="3"/>
        <v>1</v>
      </c>
    </row>
    <row r="70" spans="1:11">
      <c r="A70">
        <v>25025060200</v>
      </c>
      <c r="B70" t="s">
        <v>153</v>
      </c>
      <c r="C70" t="s">
        <v>151</v>
      </c>
      <c r="E70" s="1">
        <v>250250102042</v>
      </c>
      <c r="F70" t="s">
        <v>514</v>
      </c>
      <c r="G70" t="s">
        <v>52</v>
      </c>
      <c r="H70" t="str">
        <f t="shared" si="2"/>
        <v>25025010204</v>
      </c>
      <c r="I70" s="2">
        <v>25025010204</v>
      </c>
      <c r="J70" t="str">
        <f>VLOOKUP(I70,A:C,3,FALSE)</f>
        <v>Fenway</v>
      </c>
      <c r="K70" t="b">
        <f t="shared" si="3"/>
        <v>1</v>
      </c>
    </row>
    <row r="71" spans="1:11">
      <c r="A71">
        <v>25025060301</v>
      </c>
      <c r="B71" t="s">
        <v>155</v>
      </c>
      <c r="C71" t="s">
        <v>151</v>
      </c>
      <c r="E71" s="1">
        <v>250250102043</v>
      </c>
      <c r="F71" t="s">
        <v>515</v>
      </c>
      <c r="G71" t="s">
        <v>52</v>
      </c>
      <c r="H71" t="str">
        <f t="shared" si="2"/>
        <v>25025010204</v>
      </c>
      <c r="I71" s="2">
        <v>25025010204</v>
      </c>
      <c r="J71" t="str">
        <f>VLOOKUP(I71,A:C,3,FALSE)</f>
        <v>Fenway</v>
      </c>
      <c r="K71" t="b">
        <f t="shared" si="3"/>
        <v>1</v>
      </c>
    </row>
    <row r="72" spans="1:11">
      <c r="A72">
        <v>25025060400</v>
      </c>
      <c r="B72" t="s">
        <v>157</v>
      </c>
      <c r="C72" t="s">
        <v>151</v>
      </c>
      <c r="E72" s="1">
        <v>250250102051</v>
      </c>
      <c r="F72" t="s">
        <v>516</v>
      </c>
      <c r="G72" t="s">
        <v>52</v>
      </c>
      <c r="H72" t="str">
        <f t="shared" si="2"/>
        <v>25025010205</v>
      </c>
      <c r="I72" s="2">
        <v>25025010205</v>
      </c>
      <c r="J72" t="str">
        <f>VLOOKUP(I72,A:C,3,FALSE)</f>
        <v>Fenway</v>
      </c>
      <c r="K72" t="b">
        <f t="shared" si="3"/>
        <v>1</v>
      </c>
    </row>
    <row r="73" spans="1:11">
      <c r="A73">
        <v>25025060501</v>
      </c>
      <c r="B73" t="s">
        <v>159</v>
      </c>
      <c r="C73" t="s">
        <v>151</v>
      </c>
      <c r="E73" s="1">
        <v>250250102052</v>
      </c>
      <c r="F73" t="s">
        <v>517</v>
      </c>
      <c r="G73" t="s">
        <v>52</v>
      </c>
      <c r="H73" t="str">
        <f t="shared" si="2"/>
        <v>25025010205</v>
      </c>
      <c r="I73" s="2">
        <v>25025010205</v>
      </c>
      <c r="J73" t="str">
        <f>VLOOKUP(I73,A:C,3,FALSE)</f>
        <v>Fenway</v>
      </c>
      <c r="K73" t="b">
        <f t="shared" si="3"/>
        <v>1</v>
      </c>
    </row>
    <row r="74" spans="1:11">
      <c r="A74">
        <v>25025060601</v>
      </c>
      <c r="B74" t="s">
        <v>161</v>
      </c>
      <c r="C74" t="s">
        <v>151</v>
      </c>
      <c r="E74" s="1">
        <v>250250102053</v>
      </c>
      <c r="F74" t="s">
        <v>518</v>
      </c>
      <c r="G74" t="s">
        <v>52</v>
      </c>
      <c r="H74" t="str">
        <f t="shared" si="2"/>
        <v>25025010205</v>
      </c>
      <c r="I74" s="2">
        <v>25025010205</v>
      </c>
      <c r="J74" t="str">
        <f>VLOOKUP(I74,A:C,3,FALSE)</f>
        <v>Fenway</v>
      </c>
      <c r="K74" t="b">
        <f t="shared" si="3"/>
        <v>1</v>
      </c>
    </row>
    <row r="75" spans="1:11">
      <c r="A75">
        <v>25025060602</v>
      </c>
      <c r="B75" t="s">
        <v>163</v>
      </c>
      <c r="C75" t="s">
        <v>164</v>
      </c>
      <c r="E75" s="1">
        <v>250250102054</v>
      </c>
      <c r="F75" t="s">
        <v>519</v>
      </c>
      <c r="G75" t="s">
        <v>52</v>
      </c>
      <c r="H75" t="str">
        <f t="shared" si="2"/>
        <v>25025010205</v>
      </c>
      <c r="I75" s="2">
        <v>25025010205</v>
      </c>
      <c r="J75" t="str">
        <f>VLOOKUP(I75,A:C,3,FALSE)</f>
        <v>Fenway</v>
      </c>
      <c r="K75" t="b">
        <f t="shared" si="3"/>
        <v>1</v>
      </c>
    </row>
    <row r="76" spans="1:11">
      <c r="A76">
        <v>25025060603</v>
      </c>
      <c r="B76" t="s">
        <v>166</v>
      </c>
      <c r="C76" t="s">
        <v>164</v>
      </c>
      <c r="E76" s="1">
        <v>250250102061</v>
      </c>
      <c r="F76" t="s">
        <v>520</v>
      </c>
      <c r="G76" t="s">
        <v>52</v>
      </c>
      <c r="H76" t="str">
        <f t="shared" si="2"/>
        <v>25025010206</v>
      </c>
      <c r="I76" s="2">
        <v>25025010206</v>
      </c>
      <c r="J76" t="str">
        <f>VLOOKUP(I76,A:C,3,FALSE)</f>
        <v>Fenway</v>
      </c>
      <c r="K76" t="b">
        <f t="shared" si="3"/>
        <v>1</v>
      </c>
    </row>
    <row r="77" spans="1:11">
      <c r="A77">
        <v>25025060604</v>
      </c>
      <c r="B77" t="s">
        <v>168</v>
      </c>
      <c r="C77" t="s">
        <v>164</v>
      </c>
      <c r="E77" s="1">
        <v>250250102062</v>
      </c>
      <c r="F77" t="s">
        <v>521</v>
      </c>
      <c r="G77" t="s">
        <v>52</v>
      </c>
      <c r="H77" t="str">
        <f t="shared" si="2"/>
        <v>25025010206</v>
      </c>
      <c r="I77" s="2">
        <v>25025010206</v>
      </c>
      <c r="J77" t="str">
        <f>VLOOKUP(I77,A:C,3,FALSE)</f>
        <v>Fenway</v>
      </c>
      <c r="K77" t="b">
        <f t="shared" si="3"/>
        <v>1</v>
      </c>
    </row>
    <row r="78" spans="1:11">
      <c r="A78">
        <v>25025060700</v>
      </c>
      <c r="B78" t="s">
        <v>170</v>
      </c>
      <c r="C78" t="s">
        <v>151</v>
      </c>
      <c r="E78" s="1">
        <v>250250103001</v>
      </c>
      <c r="F78" t="s">
        <v>522</v>
      </c>
      <c r="G78" t="s">
        <v>52</v>
      </c>
      <c r="H78" t="str">
        <f t="shared" si="2"/>
        <v>25025010300</v>
      </c>
      <c r="I78" s="2">
        <v>25025010300</v>
      </c>
      <c r="J78" t="str">
        <f>VLOOKUP(I78,A:C,3,FALSE)</f>
        <v>Longwood</v>
      </c>
      <c r="K78" t="b">
        <f t="shared" si="3"/>
        <v>0</v>
      </c>
    </row>
    <row r="79" spans="1:11">
      <c r="A79">
        <v>25025060800</v>
      </c>
      <c r="B79" t="s">
        <v>172</v>
      </c>
      <c r="C79" t="s">
        <v>151</v>
      </c>
      <c r="E79" s="1">
        <v>250250103002</v>
      </c>
      <c r="F79" t="s">
        <v>523</v>
      </c>
      <c r="G79" t="s">
        <v>63</v>
      </c>
      <c r="H79" t="str">
        <f t="shared" si="2"/>
        <v>25025010300</v>
      </c>
      <c r="I79" s="2">
        <v>25025010300</v>
      </c>
      <c r="J79" t="str">
        <f>VLOOKUP(I79,A:C,3,FALSE)</f>
        <v>Longwood</v>
      </c>
      <c r="K79" t="b">
        <f t="shared" si="3"/>
        <v>1</v>
      </c>
    </row>
    <row r="80" spans="1:11">
      <c r="A80">
        <v>25025061000</v>
      </c>
      <c r="B80" t="s">
        <v>174</v>
      </c>
      <c r="C80" t="s">
        <v>151</v>
      </c>
      <c r="E80" s="1">
        <v>250250104031</v>
      </c>
      <c r="F80" t="s">
        <v>524</v>
      </c>
      <c r="G80" t="s">
        <v>52</v>
      </c>
      <c r="H80" t="str">
        <f t="shared" si="2"/>
        <v>25025010403</v>
      </c>
      <c r="I80" s="2">
        <v>25025010403</v>
      </c>
      <c r="J80" t="str">
        <f>VLOOKUP(I80,A:C,3,FALSE)</f>
        <v>Fenway</v>
      </c>
      <c r="K80" t="b">
        <f t="shared" si="3"/>
        <v>1</v>
      </c>
    </row>
    <row r="81" spans="1:11">
      <c r="A81">
        <v>25025061101</v>
      </c>
      <c r="B81" t="s">
        <v>176</v>
      </c>
      <c r="C81" t="s">
        <v>151</v>
      </c>
      <c r="E81" s="1">
        <v>250250104032</v>
      </c>
      <c r="F81" t="s">
        <v>525</v>
      </c>
      <c r="G81" t="s">
        <v>52</v>
      </c>
      <c r="H81" t="str">
        <f t="shared" si="2"/>
        <v>25025010403</v>
      </c>
      <c r="I81" s="2">
        <v>25025010403</v>
      </c>
      <c r="J81" t="str">
        <f>VLOOKUP(I81,A:C,3,FALSE)</f>
        <v>Fenway</v>
      </c>
      <c r="K81" t="b">
        <f t="shared" si="3"/>
        <v>1</v>
      </c>
    </row>
    <row r="82" spans="1:11">
      <c r="A82">
        <v>25025061201</v>
      </c>
      <c r="B82" t="s">
        <v>178</v>
      </c>
      <c r="C82" t="s">
        <v>151</v>
      </c>
      <c r="E82" s="1">
        <v>250250104033</v>
      </c>
      <c r="F82" t="s">
        <v>526</v>
      </c>
      <c r="G82" t="s">
        <v>52</v>
      </c>
      <c r="H82" t="str">
        <f t="shared" si="2"/>
        <v>25025010403</v>
      </c>
      <c r="I82" s="2">
        <v>25025010403</v>
      </c>
      <c r="J82" t="str">
        <f>VLOOKUP(I82,A:C,3,FALSE)</f>
        <v>Fenway</v>
      </c>
      <c r="K82" t="b">
        <f t="shared" si="3"/>
        <v>1</v>
      </c>
    </row>
    <row r="83" spans="1:11">
      <c r="A83">
        <v>25025061202</v>
      </c>
      <c r="B83" t="s">
        <v>180</v>
      </c>
      <c r="C83" t="s">
        <v>151</v>
      </c>
      <c r="E83" s="1">
        <v>250250104041</v>
      </c>
      <c r="F83" t="s">
        <v>527</v>
      </c>
      <c r="G83" t="s">
        <v>52</v>
      </c>
      <c r="H83" t="str">
        <f t="shared" si="2"/>
        <v>25025010404</v>
      </c>
      <c r="I83" s="2">
        <v>25025010404</v>
      </c>
      <c r="J83" t="str">
        <f>VLOOKUP(I83,A:C,3,FALSE)</f>
        <v>Fenway</v>
      </c>
      <c r="K83" t="b">
        <f t="shared" si="3"/>
        <v>1</v>
      </c>
    </row>
    <row r="84" spans="1:11">
      <c r="A84">
        <v>25025061203</v>
      </c>
      <c r="B84" t="s">
        <v>182</v>
      </c>
      <c r="C84" t="s">
        <v>151</v>
      </c>
      <c r="E84" s="1">
        <v>250250104042</v>
      </c>
      <c r="F84" t="s">
        <v>528</v>
      </c>
      <c r="G84" t="s">
        <v>52</v>
      </c>
      <c r="H84" t="str">
        <f t="shared" si="2"/>
        <v>25025010404</v>
      </c>
      <c r="I84" s="2">
        <v>25025010404</v>
      </c>
      <c r="J84" t="str">
        <f>VLOOKUP(I84,A:C,3,FALSE)</f>
        <v>Fenway</v>
      </c>
      <c r="K84" t="b">
        <f t="shared" si="3"/>
        <v>1</v>
      </c>
    </row>
    <row r="85" spans="1:11">
      <c r="A85">
        <v>25025061204</v>
      </c>
      <c r="B85" t="s">
        <v>184</v>
      </c>
      <c r="C85" t="s">
        <v>164</v>
      </c>
      <c r="E85" s="1">
        <v>250250104043</v>
      </c>
      <c r="F85" t="s">
        <v>529</v>
      </c>
      <c r="G85" t="s">
        <v>52</v>
      </c>
      <c r="H85" t="str">
        <f t="shared" si="2"/>
        <v>25025010404</v>
      </c>
      <c r="I85" s="2">
        <v>25025010404</v>
      </c>
      <c r="J85" t="str">
        <f>VLOOKUP(I85,A:C,3,FALSE)</f>
        <v>Fenway</v>
      </c>
      <c r="K85" t="b">
        <f t="shared" si="3"/>
        <v>1</v>
      </c>
    </row>
    <row r="86" spans="1:11">
      <c r="A86">
        <v>25025070102</v>
      </c>
      <c r="B86" t="s">
        <v>186</v>
      </c>
      <c r="C86" t="s">
        <v>106</v>
      </c>
      <c r="E86" s="1">
        <v>250250104044</v>
      </c>
      <c r="F86" t="s">
        <v>530</v>
      </c>
      <c r="G86" t="s">
        <v>52</v>
      </c>
      <c r="H86" t="str">
        <f t="shared" si="2"/>
        <v>25025010404</v>
      </c>
      <c r="I86" s="2">
        <v>25025010404</v>
      </c>
      <c r="J86" t="str">
        <f>VLOOKUP(I86,A:C,3,FALSE)</f>
        <v>Fenway</v>
      </c>
      <c r="K86" t="b">
        <f t="shared" si="3"/>
        <v>1</v>
      </c>
    </row>
    <row r="87" spans="1:11">
      <c r="A87">
        <v>25025070103</v>
      </c>
      <c r="B87" t="s">
        <v>188</v>
      </c>
      <c r="C87" t="s">
        <v>189</v>
      </c>
      <c r="E87" s="1">
        <v>250250104051</v>
      </c>
      <c r="F87" t="s">
        <v>531</v>
      </c>
      <c r="G87" t="s">
        <v>52</v>
      </c>
      <c r="H87" t="str">
        <f t="shared" si="2"/>
        <v>25025010405</v>
      </c>
      <c r="I87" s="2">
        <v>25025010405</v>
      </c>
      <c r="J87" t="str">
        <f>VLOOKUP(I87,A:C,3,FALSE)</f>
        <v>Fenway</v>
      </c>
      <c r="K87" t="b">
        <f t="shared" si="3"/>
        <v>1</v>
      </c>
    </row>
    <row r="88" spans="1:11">
      <c r="A88">
        <v>25025070104</v>
      </c>
      <c r="B88" t="s">
        <v>191</v>
      </c>
      <c r="C88" t="s">
        <v>106</v>
      </c>
      <c r="E88" s="1">
        <v>250250104052</v>
      </c>
      <c r="F88" t="s">
        <v>532</v>
      </c>
      <c r="G88" t="s">
        <v>52</v>
      </c>
      <c r="H88" t="str">
        <f t="shared" si="2"/>
        <v>25025010405</v>
      </c>
      <c r="I88" s="2">
        <v>25025010405</v>
      </c>
      <c r="J88" t="str">
        <f>VLOOKUP(I88,A:C,3,FALSE)</f>
        <v>Fenway</v>
      </c>
      <c r="K88" t="b">
        <f t="shared" si="3"/>
        <v>1</v>
      </c>
    </row>
    <row r="89" spans="1:11">
      <c r="A89">
        <v>25025070201</v>
      </c>
      <c r="B89" t="s">
        <v>193</v>
      </c>
      <c r="C89" t="s">
        <v>106</v>
      </c>
      <c r="E89" s="1">
        <v>250250104053</v>
      </c>
      <c r="F89" t="s">
        <v>533</v>
      </c>
      <c r="G89" t="s">
        <v>52</v>
      </c>
      <c r="H89" t="str">
        <f t="shared" si="2"/>
        <v>25025010405</v>
      </c>
      <c r="I89" s="2">
        <v>25025010405</v>
      </c>
      <c r="J89" t="str">
        <f>VLOOKUP(I89,A:C,3,FALSE)</f>
        <v>Fenway</v>
      </c>
      <c r="K89" t="b">
        <f t="shared" si="3"/>
        <v>1</v>
      </c>
    </row>
    <row r="90" spans="1:11">
      <c r="A90">
        <v>25025070202</v>
      </c>
      <c r="B90" t="s">
        <v>195</v>
      </c>
      <c r="C90" t="s">
        <v>189</v>
      </c>
      <c r="E90" s="1">
        <v>250250104081</v>
      </c>
      <c r="F90" t="s">
        <v>534</v>
      </c>
      <c r="G90" t="s">
        <v>52</v>
      </c>
      <c r="H90" t="str">
        <f t="shared" si="2"/>
        <v>25025010408</v>
      </c>
      <c r="I90" s="2">
        <v>25025010408</v>
      </c>
      <c r="J90" t="str">
        <f>VLOOKUP(I90,A:C,3,FALSE)</f>
        <v>Fenway</v>
      </c>
      <c r="K90" t="b">
        <f t="shared" si="3"/>
        <v>1</v>
      </c>
    </row>
    <row r="91" spans="1:11">
      <c r="A91">
        <v>25025070301</v>
      </c>
      <c r="B91" t="s">
        <v>197</v>
      </c>
      <c r="C91" t="s">
        <v>198</v>
      </c>
      <c r="E91" s="1">
        <v>250250105001</v>
      </c>
      <c r="F91" t="s">
        <v>535</v>
      </c>
      <c r="G91" t="s">
        <v>74</v>
      </c>
      <c r="H91" t="str">
        <f t="shared" si="2"/>
        <v>25025010500</v>
      </c>
      <c r="I91" s="2">
        <v>25025010500</v>
      </c>
      <c r="J91" t="str">
        <f>VLOOKUP(I91,A:C,3,FALSE)</f>
        <v>Back Bay</v>
      </c>
      <c r="K91" t="b">
        <f t="shared" si="3"/>
        <v>1</v>
      </c>
    </row>
    <row r="92" spans="1:11">
      <c r="A92">
        <v>25025070302</v>
      </c>
      <c r="B92" t="s">
        <v>200</v>
      </c>
      <c r="C92" t="s">
        <v>198</v>
      </c>
      <c r="E92" s="1">
        <v>250250105002</v>
      </c>
      <c r="F92" t="s">
        <v>536</v>
      </c>
      <c r="G92" t="s">
        <v>74</v>
      </c>
      <c r="H92" t="str">
        <f t="shared" si="2"/>
        <v>25025010500</v>
      </c>
      <c r="I92" s="2">
        <v>25025010500</v>
      </c>
      <c r="J92" t="str">
        <f>VLOOKUP(I92,A:C,3,FALSE)</f>
        <v>Back Bay</v>
      </c>
      <c r="K92" t="b">
        <f t="shared" si="3"/>
        <v>1</v>
      </c>
    </row>
    <row r="93" spans="1:11">
      <c r="A93">
        <v>25025070402</v>
      </c>
      <c r="B93" t="s">
        <v>202</v>
      </c>
      <c r="C93" t="s">
        <v>198</v>
      </c>
      <c r="E93" s="1">
        <v>250250105003</v>
      </c>
      <c r="F93" t="s">
        <v>537</v>
      </c>
      <c r="G93" t="s">
        <v>74</v>
      </c>
      <c r="H93" t="str">
        <f t="shared" si="2"/>
        <v>25025010500</v>
      </c>
      <c r="I93" s="2">
        <v>25025010500</v>
      </c>
      <c r="J93" t="str">
        <f>VLOOKUP(I93,A:C,3,FALSE)</f>
        <v>Back Bay</v>
      </c>
      <c r="K93" t="b">
        <f t="shared" si="3"/>
        <v>1</v>
      </c>
    </row>
    <row r="94" spans="1:11">
      <c r="A94">
        <v>25025070501</v>
      </c>
      <c r="B94" t="s">
        <v>204</v>
      </c>
      <c r="C94" t="s">
        <v>198</v>
      </c>
      <c r="E94" s="1">
        <v>250250106001</v>
      </c>
      <c r="F94" t="s">
        <v>538</v>
      </c>
      <c r="G94" t="s">
        <v>74</v>
      </c>
      <c r="H94" t="str">
        <f t="shared" si="2"/>
        <v>25025010600</v>
      </c>
      <c r="I94" s="2">
        <v>25025010600</v>
      </c>
      <c r="J94" t="str">
        <f>VLOOKUP(I94,A:C,3,FALSE)</f>
        <v>Back Bay</v>
      </c>
      <c r="K94" t="b">
        <f t="shared" si="3"/>
        <v>1</v>
      </c>
    </row>
    <row r="95" spans="1:11">
      <c r="A95">
        <v>25025070502</v>
      </c>
      <c r="B95" t="s">
        <v>206</v>
      </c>
      <c r="C95" t="s">
        <v>198</v>
      </c>
      <c r="E95" s="1">
        <v>250250106002</v>
      </c>
      <c r="F95" t="s">
        <v>539</v>
      </c>
      <c r="G95" t="s">
        <v>74</v>
      </c>
      <c r="H95" t="str">
        <f t="shared" si="2"/>
        <v>25025010600</v>
      </c>
      <c r="I95" s="2">
        <v>25025010600</v>
      </c>
      <c r="J95" t="str">
        <f>VLOOKUP(I95,A:C,3,FALSE)</f>
        <v>Back Bay</v>
      </c>
      <c r="K95" t="b">
        <f t="shared" si="3"/>
        <v>1</v>
      </c>
    </row>
    <row r="96" spans="1:11">
      <c r="A96">
        <v>25025070600</v>
      </c>
      <c r="B96" t="s">
        <v>208</v>
      </c>
      <c r="C96" t="s">
        <v>198</v>
      </c>
      <c r="E96" s="1">
        <v>250250106003</v>
      </c>
      <c r="F96" t="s">
        <v>540</v>
      </c>
      <c r="G96" t="s">
        <v>74</v>
      </c>
      <c r="H96" t="str">
        <f t="shared" si="2"/>
        <v>25025010600</v>
      </c>
      <c r="I96" s="2">
        <v>25025010600</v>
      </c>
      <c r="J96" t="str">
        <f>VLOOKUP(I96,A:C,3,FALSE)</f>
        <v>Back Bay</v>
      </c>
      <c r="K96" t="b">
        <f t="shared" si="3"/>
        <v>1</v>
      </c>
    </row>
    <row r="97" spans="1:11">
      <c r="A97">
        <v>25025070700</v>
      </c>
      <c r="B97" t="s">
        <v>210</v>
      </c>
      <c r="C97" t="s">
        <v>198</v>
      </c>
      <c r="E97" s="1">
        <v>250250107011</v>
      </c>
      <c r="F97" t="s">
        <v>541</v>
      </c>
      <c r="G97" t="s">
        <v>74</v>
      </c>
      <c r="H97" t="str">
        <f t="shared" si="2"/>
        <v>25025010701</v>
      </c>
      <c r="I97" s="2">
        <v>25025010701</v>
      </c>
      <c r="J97" t="str">
        <f>VLOOKUP(I97,A:C,3,FALSE)</f>
        <v>Back Bay</v>
      </c>
      <c r="K97" t="b">
        <f t="shared" si="3"/>
        <v>1</v>
      </c>
    </row>
    <row r="98" spans="1:11">
      <c r="A98">
        <v>25025070801</v>
      </c>
      <c r="B98" t="s">
        <v>212</v>
      </c>
      <c r="C98" t="s">
        <v>213</v>
      </c>
      <c r="E98" s="1">
        <v>250250107012</v>
      </c>
      <c r="F98" t="s">
        <v>542</v>
      </c>
      <c r="G98" t="s">
        <v>74</v>
      </c>
      <c r="H98" t="str">
        <f t="shared" si="2"/>
        <v>25025010701</v>
      </c>
      <c r="I98" s="2">
        <v>25025010701</v>
      </c>
      <c r="J98" t="str">
        <f>VLOOKUP(I98,A:C,3,FALSE)</f>
        <v>Back Bay</v>
      </c>
      <c r="K98" t="b">
        <f t="shared" si="3"/>
        <v>1</v>
      </c>
    </row>
    <row r="99" spans="1:11">
      <c r="A99">
        <v>25025070802</v>
      </c>
      <c r="B99" t="s">
        <v>215</v>
      </c>
      <c r="C99" t="s">
        <v>198</v>
      </c>
      <c r="E99" s="1">
        <v>250250107013</v>
      </c>
      <c r="F99" t="s">
        <v>543</v>
      </c>
      <c r="G99" t="s">
        <v>74</v>
      </c>
      <c r="H99" t="str">
        <f t="shared" si="2"/>
        <v>25025010701</v>
      </c>
      <c r="I99" s="2">
        <v>25025010701</v>
      </c>
      <c r="J99" t="str">
        <f>VLOOKUP(I99,A:C,3,FALSE)</f>
        <v>Back Bay</v>
      </c>
      <c r="K99" t="b">
        <f t="shared" si="3"/>
        <v>1</v>
      </c>
    </row>
    <row r="100" spans="1:11">
      <c r="A100">
        <v>25025070901</v>
      </c>
      <c r="B100" t="s">
        <v>217</v>
      </c>
      <c r="C100" t="s">
        <v>213</v>
      </c>
      <c r="E100" s="1">
        <v>250250107021</v>
      </c>
      <c r="F100" t="s">
        <v>544</v>
      </c>
      <c r="G100" t="s">
        <v>74</v>
      </c>
      <c r="H100" t="str">
        <f t="shared" si="2"/>
        <v>25025010702</v>
      </c>
      <c r="I100" s="2">
        <v>25025010702</v>
      </c>
      <c r="J100" t="str">
        <f>VLOOKUP(I100,A:C,3,FALSE)</f>
        <v>Back Bay</v>
      </c>
      <c r="K100" t="b">
        <f t="shared" si="3"/>
        <v>1</v>
      </c>
    </row>
    <row r="101" spans="1:11">
      <c r="A101">
        <v>25025070902</v>
      </c>
      <c r="B101" t="s">
        <v>219</v>
      </c>
      <c r="C101" t="s">
        <v>198</v>
      </c>
      <c r="E101" s="1">
        <v>250250107022</v>
      </c>
      <c r="F101" t="s">
        <v>545</v>
      </c>
      <c r="G101" t="s">
        <v>74</v>
      </c>
      <c r="H101" t="str">
        <f t="shared" si="2"/>
        <v>25025010702</v>
      </c>
      <c r="I101" s="2">
        <v>25025010702</v>
      </c>
      <c r="J101" t="str">
        <f>VLOOKUP(I101,A:C,3,FALSE)</f>
        <v>Back Bay</v>
      </c>
      <c r="K101" t="b">
        <f t="shared" si="3"/>
        <v>1</v>
      </c>
    </row>
    <row r="102" spans="1:11">
      <c r="A102">
        <v>25025071101</v>
      </c>
      <c r="B102" t="s">
        <v>221</v>
      </c>
      <c r="C102" t="s">
        <v>198</v>
      </c>
      <c r="E102" s="1">
        <v>250250107023</v>
      </c>
      <c r="F102" t="s">
        <v>546</v>
      </c>
      <c r="G102" t="s">
        <v>74</v>
      </c>
      <c r="H102" t="str">
        <f t="shared" si="2"/>
        <v>25025010702</v>
      </c>
      <c r="I102" s="2">
        <v>25025010702</v>
      </c>
      <c r="J102" t="str">
        <f>VLOOKUP(I102,A:C,3,FALSE)</f>
        <v>Back Bay</v>
      </c>
      <c r="K102" t="b">
        <f t="shared" si="3"/>
        <v>1</v>
      </c>
    </row>
    <row r="103" spans="1:11">
      <c r="A103">
        <v>25025071201</v>
      </c>
      <c r="B103" t="s">
        <v>223</v>
      </c>
      <c r="C103" t="s">
        <v>198</v>
      </c>
      <c r="E103" s="1">
        <v>250250108011</v>
      </c>
      <c r="F103" t="s">
        <v>547</v>
      </c>
      <c r="G103" t="s">
        <v>74</v>
      </c>
      <c r="H103" t="str">
        <f t="shared" si="2"/>
        <v>25025010801</v>
      </c>
      <c r="I103" s="2">
        <v>25025010801</v>
      </c>
      <c r="J103" t="str">
        <f>VLOOKUP(I103,A:C,3,FALSE)</f>
        <v>Back Bay</v>
      </c>
      <c r="K103" t="b">
        <f t="shared" si="3"/>
        <v>1</v>
      </c>
    </row>
    <row r="104" spans="1:11">
      <c r="A104">
        <v>25025080100</v>
      </c>
      <c r="B104" t="s">
        <v>225</v>
      </c>
      <c r="C104" t="s">
        <v>213</v>
      </c>
      <c r="E104" s="1">
        <v>250250108012</v>
      </c>
      <c r="F104" t="s">
        <v>548</v>
      </c>
      <c r="G104" t="s">
        <v>74</v>
      </c>
      <c r="H104" t="str">
        <f t="shared" si="2"/>
        <v>25025010801</v>
      </c>
      <c r="I104" s="2">
        <v>25025010801</v>
      </c>
      <c r="J104" t="str">
        <f>VLOOKUP(I104,A:C,3,FALSE)</f>
        <v>Back Bay</v>
      </c>
      <c r="K104" t="b">
        <f t="shared" si="3"/>
        <v>1</v>
      </c>
    </row>
    <row r="105" spans="1:11">
      <c r="A105">
        <v>25025080300</v>
      </c>
      <c r="B105" t="s">
        <v>227</v>
      </c>
      <c r="C105" t="s">
        <v>213</v>
      </c>
      <c r="E105" s="1">
        <v>250250108013</v>
      </c>
      <c r="F105" t="s">
        <v>549</v>
      </c>
      <c r="G105" t="s">
        <v>74</v>
      </c>
      <c r="H105" t="str">
        <f t="shared" si="2"/>
        <v>25025010801</v>
      </c>
      <c r="I105" s="2">
        <v>25025010801</v>
      </c>
      <c r="J105" t="str">
        <f>VLOOKUP(I105,A:C,3,FALSE)</f>
        <v>Back Bay</v>
      </c>
      <c r="K105" t="b">
        <f t="shared" si="3"/>
        <v>1</v>
      </c>
    </row>
    <row r="106" spans="1:11">
      <c r="A106">
        <v>25025080401</v>
      </c>
      <c r="B106" t="s">
        <v>229</v>
      </c>
      <c r="C106" t="s">
        <v>213</v>
      </c>
      <c r="E106" s="1">
        <v>250250108021</v>
      </c>
      <c r="F106" t="s">
        <v>550</v>
      </c>
      <c r="G106" t="s">
        <v>74</v>
      </c>
      <c r="H106" t="str">
        <f t="shared" si="2"/>
        <v>25025010802</v>
      </c>
      <c r="I106" s="2">
        <v>25025010802</v>
      </c>
      <c r="J106" t="str">
        <f>VLOOKUP(I106,A:C,3,FALSE)</f>
        <v>Back Bay</v>
      </c>
      <c r="K106" t="b">
        <f t="shared" si="3"/>
        <v>1</v>
      </c>
    </row>
    <row r="107" spans="1:11">
      <c r="A107">
        <v>25025080500</v>
      </c>
      <c r="B107" t="s">
        <v>231</v>
      </c>
      <c r="C107" t="s">
        <v>213</v>
      </c>
      <c r="E107" s="1">
        <v>250250108022</v>
      </c>
      <c r="F107" t="s">
        <v>551</v>
      </c>
      <c r="G107" t="s">
        <v>74</v>
      </c>
      <c r="H107" t="str">
        <f t="shared" si="2"/>
        <v>25025010802</v>
      </c>
      <c r="I107" s="2">
        <v>25025010802</v>
      </c>
      <c r="J107" t="str">
        <f>VLOOKUP(I107,A:C,3,FALSE)</f>
        <v>Back Bay</v>
      </c>
      <c r="K107" t="b">
        <f t="shared" si="3"/>
        <v>1</v>
      </c>
    </row>
    <row r="108" spans="1:11">
      <c r="A108">
        <v>25025080601</v>
      </c>
      <c r="B108" t="s">
        <v>233</v>
      </c>
      <c r="C108" t="s">
        <v>213</v>
      </c>
      <c r="E108" s="1">
        <v>250250108023</v>
      </c>
      <c r="F108" t="s">
        <v>552</v>
      </c>
      <c r="G108" t="s">
        <v>74</v>
      </c>
      <c r="H108" t="str">
        <f t="shared" si="2"/>
        <v>25025010802</v>
      </c>
      <c r="I108" s="2">
        <v>25025010802</v>
      </c>
      <c r="J108" t="str">
        <f>VLOOKUP(I108,A:C,3,FALSE)</f>
        <v>Back Bay</v>
      </c>
      <c r="K108" t="b">
        <f t="shared" si="3"/>
        <v>1</v>
      </c>
    </row>
    <row r="109" spans="1:11">
      <c r="A109">
        <v>25025080801</v>
      </c>
      <c r="B109" t="s">
        <v>235</v>
      </c>
      <c r="C109" t="s">
        <v>236</v>
      </c>
      <c r="E109" s="1">
        <v>250250201011</v>
      </c>
      <c r="F109" t="s">
        <v>553</v>
      </c>
      <c r="G109" t="s">
        <v>87</v>
      </c>
      <c r="H109" t="str">
        <f t="shared" si="2"/>
        <v>25025020101</v>
      </c>
      <c r="I109" s="2">
        <v>25025020101</v>
      </c>
      <c r="J109" t="str">
        <f>VLOOKUP(I109,A:C,3,FALSE)</f>
        <v>Beacon Hill</v>
      </c>
      <c r="K109" t="b">
        <f t="shared" si="3"/>
        <v>1</v>
      </c>
    </row>
    <row r="110" spans="1:11">
      <c r="A110">
        <v>25025080900</v>
      </c>
      <c r="B110" t="s">
        <v>238</v>
      </c>
      <c r="C110" t="s">
        <v>236</v>
      </c>
      <c r="E110" s="1">
        <v>250250201012</v>
      </c>
      <c r="F110" t="s">
        <v>554</v>
      </c>
      <c r="G110" t="s">
        <v>87</v>
      </c>
      <c r="H110" t="str">
        <f t="shared" si="2"/>
        <v>25025020101</v>
      </c>
      <c r="I110" s="2">
        <v>25025020101</v>
      </c>
      <c r="J110" t="str">
        <f>VLOOKUP(I110,A:C,3,FALSE)</f>
        <v>Beacon Hill</v>
      </c>
      <c r="K110" t="b">
        <f t="shared" si="3"/>
        <v>1</v>
      </c>
    </row>
    <row r="111" spans="1:11">
      <c r="A111">
        <v>25025081001</v>
      </c>
      <c r="B111" t="s">
        <v>240</v>
      </c>
      <c r="C111" t="s">
        <v>236</v>
      </c>
      <c r="E111" s="1">
        <v>250250201013</v>
      </c>
      <c r="F111" t="s">
        <v>555</v>
      </c>
      <c r="G111" t="s">
        <v>87</v>
      </c>
      <c r="H111" t="str">
        <f t="shared" si="2"/>
        <v>25025020101</v>
      </c>
      <c r="I111" s="2">
        <v>25025020101</v>
      </c>
      <c r="J111" t="str">
        <f>VLOOKUP(I111,A:C,3,FALSE)</f>
        <v>Beacon Hill</v>
      </c>
      <c r="K111" t="b">
        <f t="shared" si="3"/>
        <v>1</v>
      </c>
    </row>
    <row r="112" spans="1:11">
      <c r="A112">
        <v>25025081101</v>
      </c>
      <c r="B112" t="s">
        <v>242</v>
      </c>
      <c r="C112" t="s">
        <v>243</v>
      </c>
      <c r="E112" s="1">
        <v>250250201014</v>
      </c>
      <c r="F112" t="s">
        <v>556</v>
      </c>
      <c r="G112" t="s">
        <v>87</v>
      </c>
      <c r="H112" t="str">
        <f t="shared" si="2"/>
        <v>25025020101</v>
      </c>
      <c r="I112" s="2">
        <v>25025020101</v>
      </c>
      <c r="J112" t="str">
        <f>VLOOKUP(I112,A:C,3,FALSE)</f>
        <v>Beacon Hill</v>
      </c>
      <c r="K112" t="b">
        <f t="shared" si="3"/>
        <v>1</v>
      </c>
    </row>
    <row r="113" spans="1:11">
      <c r="A113">
        <v>25025081102</v>
      </c>
      <c r="B113" t="s">
        <v>245</v>
      </c>
      <c r="C113" t="s">
        <v>236</v>
      </c>
      <c r="E113" s="1">
        <v>250250202001</v>
      </c>
      <c r="F113" t="s">
        <v>557</v>
      </c>
      <c r="G113" t="s">
        <v>87</v>
      </c>
      <c r="H113" t="str">
        <f t="shared" si="2"/>
        <v>25025020200</v>
      </c>
      <c r="I113" s="2">
        <v>25025020200</v>
      </c>
      <c r="J113" t="str">
        <f>VLOOKUP(I113,A:C,3,FALSE)</f>
        <v>Beacon Hill</v>
      </c>
      <c r="K113" t="b">
        <f t="shared" si="3"/>
        <v>1</v>
      </c>
    </row>
    <row r="114" spans="1:11">
      <c r="A114">
        <v>25025081200</v>
      </c>
      <c r="B114" t="s">
        <v>247</v>
      </c>
      <c r="C114" t="s">
        <v>243</v>
      </c>
      <c r="E114" s="1">
        <v>250250202002</v>
      </c>
      <c r="F114" t="s">
        <v>558</v>
      </c>
      <c r="G114" t="s">
        <v>87</v>
      </c>
      <c r="H114" t="str">
        <f t="shared" si="2"/>
        <v>25025020200</v>
      </c>
      <c r="I114" s="2">
        <v>25025020200</v>
      </c>
      <c r="J114" t="str">
        <f>VLOOKUP(I114,A:C,3,FALSE)</f>
        <v>Beacon Hill</v>
      </c>
      <c r="K114" t="b">
        <f t="shared" si="3"/>
        <v>1</v>
      </c>
    </row>
    <row r="115" spans="1:11">
      <c r="A115">
        <v>25025081301</v>
      </c>
      <c r="B115" t="s">
        <v>249</v>
      </c>
      <c r="C115" t="s">
        <v>243</v>
      </c>
      <c r="E115" s="1">
        <v>250250202003</v>
      </c>
      <c r="F115" t="s">
        <v>559</v>
      </c>
      <c r="G115" t="s">
        <v>87</v>
      </c>
      <c r="H115" t="str">
        <f t="shared" si="2"/>
        <v>25025020200</v>
      </c>
      <c r="I115" s="2">
        <v>25025020200</v>
      </c>
      <c r="J115" t="str">
        <f>VLOOKUP(I115,A:C,3,FALSE)</f>
        <v>Beacon Hill</v>
      </c>
      <c r="K115" t="b">
        <f t="shared" si="3"/>
        <v>1</v>
      </c>
    </row>
    <row r="116" spans="1:11">
      <c r="A116">
        <v>25025081302</v>
      </c>
      <c r="B116" t="s">
        <v>251</v>
      </c>
      <c r="C116" t="s">
        <v>213</v>
      </c>
      <c r="E116" s="1">
        <v>250250203011</v>
      </c>
      <c r="F116" t="s">
        <v>560</v>
      </c>
      <c r="G116" t="s">
        <v>92</v>
      </c>
      <c r="H116" t="str">
        <f t="shared" si="2"/>
        <v>25025020301</v>
      </c>
      <c r="I116" s="2">
        <v>25025020301</v>
      </c>
      <c r="J116" t="str">
        <f>VLOOKUP(I116,A:C,3,FALSE)</f>
        <v>West End</v>
      </c>
      <c r="K116" t="b">
        <f t="shared" si="3"/>
        <v>1</v>
      </c>
    </row>
    <row r="117" spans="1:11">
      <c r="A117">
        <v>25025081400</v>
      </c>
      <c r="B117" t="s">
        <v>253</v>
      </c>
      <c r="C117" t="s">
        <v>213</v>
      </c>
      <c r="E117" s="1">
        <v>250250203021</v>
      </c>
      <c r="F117" t="s">
        <v>561</v>
      </c>
      <c r="G117" t="s">
        <v>87</v>
      </c>
      <c r="H117" t="str">
        <f t="shared" si="2"/>
        <v>25025020302</v>
      </c>
      <c r="I117" s="2">
        <v>25025020302</v>
      </c>
      <c r="J117" t="str">
        <f>VLOOKUP(I117,A:C,3,FALSE)</f>
        <v>Beacon Hill</v>
      </c>
      <c r="K117" t="b">
        <f t="shared" si="3"/>
        <v>1</v>
      </c>
    </row>
    <row r="118" spans="1:11">
      <c r="A118">
        <v>25025081500</v>
      </c>
      <c r="B118" t="s">
        <v>255</v>
      </c>
      <c r="C118" t="s">
        <v>213</v>
      </c>
      <c r="E118" s="1">
        <v>250250203041</v>
      </c>
      <c r="F118" t="s">
        <v>562</v>
      </c>
      <c r="G118" t="s">
        <v>92</v>
      </c>
      <c r="H118" t="str">
        <f t="shared" si="2"/>
        <v>25025020304</v>
      </c>
      <c r="I118" s="2">
        <v>25025020304</v>
      </c>
      <c r="J118" t="str">
        <f>VLOOKUP(I118,A:C,3,FALSE)</f>
        <v>West End</v>
      </c>
      <c r="K118" t="b">
        <f t="shared" si="3"/>
        <v>1</v>
      </c>
    </row>
    <row r="119" spans="1:11">
      <c r="A119">
        <v>25025081700</v>
      </c>
      <c r="B119" t="s">
        <v>257</v>
      </c>
      <c r="C119" t="s">
        <v>213</v>
      </c>
      <c r="E119" s="1">
        <v>250250203042</v>
      </c>
      <c r="F119" t="s">
        <v>563</v>
      </c>
      <c r="G119" t="s">
        <v>92</v>
      </c>
      <c r="H119" t="str">
        <f t="shared" si="2"/>
        <v>25025020304</v>
      </c>
      <c r="I119" s="2">
        <v>25025020304</v>
      </c>
      <c r="J119" t="str">
        <f>VLOOKUP(I119,A:C,3,FALSE)</f>
        <v>West End</v>
      </c>
      <c r="K119" t="b">
        <f t="shared" si="3"/>
        <v>1</v>
      </c>
    </row>
    <row r="120" spans="1:11">
      <c r="A120">
        <v>25025081800</v>
      </c>
      <c r="B120" t="s">
        <v>259</v>
      </c>
      <c r="C120" t="s">
        <v>213</v>
      </c>
      <c r="E120" s="1">
        <v>250250203051</v>
      </c>
      <c r="F120" t="s">
        <v>564</v>
      </c>
      <c r="G120" t="s">
        <v>92</v>
      </c>
      <c r="H120" t="str">
        <f t="shared" si="2"/>
        <v>25025020305</v>
      </c>
      <c r="I120" s="2">
        <v>25025020305</v>
      </c>
      <c r="J120" t="str">
        <f>VLOOKUP(I120,A:C,3,FALSE)</f>
        <v>West End</v>
      </c>
      <c r="K120" t="b">
        <f t="shared" si="3"/>
        <v>1</v>
      </c>
    </row>
    <row r="121" spans="1:11">
      <c r="A121">
        <v>25025081900</v>
      </c>
      <c r="B121" t="s">
        <v>261</v>
      </c>
      <c r="C121" t="s">
        <v>213</v>
      </c>
      <c r="E121" s="1">
        <v>250250203052</v>
      </c>
      <c r="F121" t="s">
        <v>565</v>
      </c>
      <c r="G121" t="s">
        <v>92</v>
      </c>
      <c r="H121" t="str">
        <f t="shared" si="2"/>
        <v>25025020305</v>
      </c>
      <c r="I121" s="2">
        <v>25025020305</v>
      </c>
      <c r="J121" t="str">
        <f>VLOOKUP(I121,A:C,3,FALSE)</f>
        <v>West End</v>
      </c>
      <c r="K121" t="b">
        <f t="shared" si="3"/>
        <v>1</v>
      </c>
    </row>
    <row r="122" spans="1:11">
      <c r="A122">
        <v>25025082000</v>
      </c>
      <c r="B122" t="s">
        <v>263</v>
      </c>
      <c r="C122" t="s">
        <v>213</v>
      </c>
      <c r="E122" s="1">
        <v>250250301001</v>
      </c>
      <c r="F122" t="s">
        <v>566</v>
      </c>
      <c r="G122" t="s">
        <v>101</v>
      </c>
      <c r="H122" t="str">
        <f t="shared" si="2"/>
        <v>25025030100</v>
      </c>
      <c r="I122" s="2">
        <v>25025030100</v>
      </c>
      <c r="J122" t="str">
        <f>VLOOKUP(I122,A:C,3,FALSE)</f>
        <v>North End</v>
      </c>
      <c r="K122" t="b">
        <f t="shared" si="3"/>
        <v>1</v>
      </c>
    </row>
    <row r="123" spans="1:11">
      <c r="A123">
        <v>25025082100</v>
      </c>
      <c r="B123" t="s">
        <v>265</v>
      </c>
      <c r="C123" t="s">
        <v>213</v>
      </c>
      <c r="E123" s="1">
        <v>250250301002</v>
      </c>
      <c r="F123" t="s">
        <v>567</v>
      </c>
      <c r="G123" t="s">
        <v>101</v>
      </c>
      <c r="H123" t="str">
        <f t="shared" si="2"/>
        <v>25025030100</v>
      </c>
      <c r="I123" s="2">
        <v>25025030100</v>
      </c>
      <c r="J123" t="str">
        <f>VLOOKUP(I123,A:C,3,FALSE)</f>
        <v>North End</v>
      </c>
      <c r="K123" t="b">
        <f t="shared" si="3"/>
        <v>1</v>
      </c>
    </row>
    <row r="124" spans="1:11">
      <c r="A124">
        <v>25025090100</v>
      </c>
      <c r="B124" t="s">
        <v>267</v>
      </c>
      <c r="C124" t="s">
        <v>268</v>
      </c>
      <c r="E124" s="1">
        <v>250250302001</v>
      </c>
      <c r="F124" t="s">
        <v>568</v>
      </c>
      <c r="G124" t="s">
        <v>101</v>
      </c>
      <c r="H124" t="str">
        <f t="shared" si="2"/>
        <v>25025030200</v>
      </c>
      <c r="I124" s="2">
        <v>25025030200</v>
      </c>
      <c r="J124" t="str">
        <f>VLOOKUP(I124,A:C,3,FALSE)</f>
        <v>North End</v>
      </c>
      <c r="K124" t="b">
        <f t="shared" si="3"/>
        <v>1</v>
      </c>
    </row>
    <row r="125" spans="1:11">
      <c r="A125">
        <v>25025090200</v>
      </c>
      <c r="B125" t="s">
        <v>270</v>
      </c>
      <c r="C125" t="s">
        <v>268</v>
      </c>
      <c r="E125" s="1">
        <v>250250302002</v>
      </c>
      <c r="F125" t="s">
        <v>569</v>
      </c>
      <c r="G125" t="s">
        <v>101</v>
      </c>
      <c r="H125" t="str">
        <f t="shared" si="2"/>
        <v>25025030200</v>
      </c>
      <c r="I125" s="2">
        <v>25025030200</v>
      </c>
      <c r="J125" t="str">
        <f>VLOOKUP(I125,A:C,3,FALSE)</f>
        <v>North End</v>
      </c>
      <c r="K125" t="b">
        <f t="shared" si="3"/>
        <v>1</v>
      </c>
    </row>
    <row r="126" spans="1:11">
      <c r="A126">
        <v>25025090300</v>
      </c>
      <c r="B126" t="s">
        <v>272</v>
      </c>
      <c r="C126" t="s">
        <v>268</v>
      </c>
      <c r="E126" s="1">
        <v>250250303011</v>
      </c>
      <c r="F126" t="s">
        <v>570</v>
      </c>
      <c r="G126" t="s">
        <v>106</v>
      </c>
      <c r="H126" t="str">
        <f t="shared" si="2"/>
        <v>25025030301</v>
      </c>
      <c r="I126" s="2">
        <v>25025030301</v>
      </c>
      <c r="J126" t="str">
        <f>VLOOKUP(I126,A:C,3,FALSE)</f>
        <v>Downtown</v>
      </c>
      <c r="K126" t="b">
        <f t="shared" si="3"/>
        <v>1</v>
      </c>
    </row>
    <row r="127" spans="1:11">
      <c r="A127">
        <v>25025090400</v>
      </c>
      <c r="B127" t="s">
        <v>274</v>
      </c>
      <c r="C127" t="s">
        <v>213</v>
      </c>
      <c r="E127" s="1">
        <v>250250303012</v>
      </c>
      <c r="F127" t="s">
        <v>571</v>
      </c>
      <c r="G127" t="s">
        <v>106</v>
      </c>
      <c r="H127" t="str">
        <f t="shared" si="2"/>
        <v>25025030301</v>
      </c>
      <c r="I127" s="2">
        <v>25025030301</v>
      </c>
      <c r="J127" t="str">
        <f>VLOOKUP(I127,A:C,3,FALSE)</f>
        <v>Downtown</v>
      </c>
      <c r="K127" t="b">
        <f t="shared" si="3"/>
        <v>1</v>
      </c>
    </row>
    <row r="128" spans="1:11">
      <c r="A128">
        <v>25025090600</v>
      </c>
      <c r="B128" t="s">
        <v>276</v>
      </c>
      <c r="C128" t="s">
        <v>213</v>
      </c>
      <c r="E128" s="1">
        <v>250250303021</v>
      </c>
      <c r="F128" t="s">
        <v>572</v>
      </c>
      <c r="G128" t="s">
        <v>106</v>
      </c>
      <c r="H128" t="str">
        <f t="shared" si="2"/>
        <v>25025030302</v>
      </c>
      <c r="I128" s="2">
        <v>25025030302</v>
      </c>
      <c r="J128" t="str">
        <f>VLOOKUP(I128,A:C,3,FALSE)</f>
        <v>Downtown</v>
      </c>
      <c r="K128" t="b">
        <f t="shared" si="3"/>
        <v>1</v>
      </c>
    </row>
    <row r="129" spans="1:11">
      <c r="A129">
        <v>25025090700</v>
      </c>
      <c r="B129" t="s">
        <v>278</v>
      </c>
      <c r="C129" t="s">
        <v>268</v>
      </c>
      <c r="E129" s="1">
        <v>250250304001</v>
      </c>
      <c r="F129" t="s">
        <v>573</v>
      </c>
      <c r="G129" t="s">
        <v>101</v>
      </c>
      <c r="H129" t="str">
        <f t="shared" si="2"/>
        <v>25025030400</v>
      </c>
      <c r="I129" s="2">
        <v>25025030400</v>
      </c>
      <c r="J129" t="str">
        <f>VLOOKUP(I129,A:C,3,FALSE)</f>
        <v>North End</v>
      </c>
      <c r="K129" t="b">
        <f t="shared" si="3"/>
        <v>1</v>
      </c>
    </row>
    <row r="130" spans="1:11">
      <c r="A130">
        <v>25025090901</v>
      </c>
      <c r="B130" t="s">
        <v>280</v>
      </c>
      <c r="C130" t="s">
        <v>268</v>
      </c>
      <c r="E130" s="1">
        <v>250250304002</v>
      </c>
      <c r="F130" t="s">
        <v>574</v>
      </c>
      <c r="G130" t="s">
        <v>101</v>
      </c>
      <c r="H130" t="str">
        <f t="shared" si="2"/>
        <v>25025030400</v>
      </c>
      <c r="I130" s="2">
        <v>25025030400</v>
      </c>
      <c r="J130" t="str">
        <f>VLOOKUP(I130,A:C,3,FALSE)</f>
        <v>North End</v>
      </c>
      <c r="K130" t="b">
        <f t="shared" si="3"/>
        <v>1</v>
      </c>
    </row>
    <row r="131" spans="1:11">
      <c r="A131">
        <v>25025091001</v>
      </c>
      <c r="B131" t="s">
        <v>282</v>
      </c>
      <c r="C131" t="s">
        <v>268</v>
      </c>
      <c r="E131" s="1">
        <v>250250304003</v>
      </c>
      <c r="F131" t="s">
        <v>575</v>
      </c>
      <c r="G131" t="s">
        <v>101</v>
      </c>
      <c r="H131" t="str">
        <f t="shared" ref="H131:I194" si="4">LEFT(E131,LEN(E131)-1)</f>
        <v>25025030400</v>
      </c>
      <c r="I131" s="2">
        <v>25025030400</v>
      </c>
      <c r="J131" t="str">
        <f>VLOOKUP(I131,A:C,3,FALSE)</f>
        <v>North End</v>
      </c>
      <c r="K131" t="b">
        <f t="shared" ref="K131:K194" si="5">G131=J131</f>
        <v>1</v>
      </c>
    </row>
    <row r="132" spans="1:11">
      <c r="A132">
        <v>25025091100</v>
      </c>
      <c r="B132" t="s">
        <v>284</v>
      </c>
      <c r="C132" t="s">
        <v>268</v>
      </c>
      <c r="E132" s="1">
        <v>250250304004</v>
      </c>
      <c r="F132" t="s">
        <v>576</v>
      </c>
      <c r="G132" t="s">
        <v>101</v>
      </c>
      <c r="H132" t="str">
        <f t="shared" si="4"/>
        <v>25025030400</v>
      </c>
      <c r="I132" s="2">
        <v>25025030400</v>
      </c>
      <c r="J132" t="str">
        <f>VLOOKUP(I132,A:C,3,FALSE)</f>
        <v>North End</v>
      </c>
      <c r="K132" t="b">
        <f t="shared" si="5"/>
        <v>1</v>
      </c>
    </row>
    <row r="133" spans="1:11">
      <c r="A133">
        <v>25025091200</v>
      </c>
      <c r="B133" t="s">
        <v>286</v>
      </c>
      <c r="C133" t="s">
        <v>268</v>
      </c>
      <c r="E133" s="1">
        <v>250250305001</v>
      </c>
      <c r="F133" t="s">
        <v>577</v>
      </c>
      <c r="G133" t="s">
        <v>101</v>
      </c>
      <c r="H133" t="str">
        <f t="shared" si="4"/>
        <v>25025030500</v>
      </c>
      <c r="I133" s="2">
        <v>25025030500</v>
      </c>
      <c r="J133" t="str">
        <f>VLOOKUP(I133,A:C,3,FALSE)</f>
        <v>North End</v>
      </c>
      <c r="K133" t="b">
        <f t="shared" si="5"/>
        <v>1</v>
      </c>
    </row>
    <row r="134" spans="1:11">
      <c r="A134">
        <v>25025091300</v>
      </c>
      <c r="B134" t="s">
        <v>288</v>
      </c>
      <c r="C134" t="s">
        <v>268</v>
      </c>
      <c r="E134" s="1">
        <v>250250305002</v>
      </c>
      <c r="F134" t="s">
        <v>578</v>
      </c>
      <c r="G134" t="s">
        <v>101</v>
      </c>
      <c r="H134" t="str">
        <f t="shared" si="4"/>
        <v>25025030500</v>
      </c>
      <c r="I134" s="2">
        <v>25025030500</v>
      </c>
      <c r="J134" t="str">
        <f>VLOOKUP(I134,A:C,3,FALSE)</f>
        <v>North End</v>
      </c>
      <c r="K134" t="b">
        <f t="shared" si="5"/>
        <v>1</v>
      </c>
    </row>
    <row r="135" spans="1:11">
      <c r="A135">
        <v>25025091400</v>
      </c>
      <c r="B135" t="s">
        <v>290</v>
      </c>
      <c r="C135" t="s">
        <v>268</v>
      </c>
      <c r="E135" s="1">
        <v>250250305003</v>
      </c>
      <c r="F135" t="s">
        <v>579</v>
      </c>
      <c r="G135" t="s">
        <v>101</v>
      </c>
      <c r="H135" t="str">
        <f t="shared" si="4"/>
        <v>25025030500</v>
      </c>
      <c r="I135" s="2">
        <v>25025030500</v>
      </c>
      <c r="J135" t="str">
        <f>VLOOKUP(I135,A:C,3,FALSE)</f>
        <v>North End</v>
      </c>
      <c r="K135" t="b">
        <f t="shared" si="5"/>
        <v>1</v>
      </c>
    </row>
    <row r="136" spans="1:11">
      <c r="A136">
        <v>25025091500</v>
      </c>
      <c r="B136" t="s">
        <v>292</v>
      </c>
      <c r="C136" t="s">
        <v>268</v>
      </c>
      <c r="E136" s="1">
        <v>250250401001</v>
      </c>
      <c r="F136" t="s">
        <v>580</v>
      </c>
      <c r="G136" t="s">
        <v>115</v>
      </c>
      <c r="H136" t="str">
        <f t="shared" si="4"/>
        <v>25025040100</v>
      </c>
      <c r="I136" s="2">
        <v>25025040100</v>
      </c>
      <c r="J136" t="str">
        <f>VLOOKUP(I136,A:C,3,FALSE)</f>
        <v>Charlestown</v>
      </c>
      <c r="K136" t="b">
        <f t="shared" si="5"/>
        <v>1</v>
      </c>
    </row>
    <row r="137" spans="1:11">
      <c r="A137">
        <v>25025091600</v>
      </c>
      <c r="B137" t="s">
        <v>294</v>
      </c>
      <c r="C137" t="s">
        <v>268</v>
      </c>
      <c r="E137" s="1">
        <v>250250401002</v>
      </c>
      <c r="F137" t="s">
        <v>581</v>
      </c>
      <c r="G137" t="s">
        <v>115</v>
      </c>
      <c r="H137" t="str">
        <f t="shared" si="4"/>
        <v>25025040100</v>
      </c>
      <c r="I137" s="2">
        <v>25025040100</v>
      </c>
      <c r="J137" t="str">
        <f>VLOOKUP(I137,A:C,3,FALSE)</f>
        <v>Charlestown</v>
      </c>
      <c r="K137" t="b">
        <f t="shared" si="5"/>
        <v>1</v>
      </c>
    </row>
    <row r="138" spans="1:11">
      <c r="A138">
        <v>25025091700</v>
      </c>
      <c r="B138" t="s">
        <v>296</v>
      </c>
      <c r="C138" t="s">
        <v>268</v>
      </c>
      <c r="E138" s="1">
        <v>250250402001</v>
      </c>
      <c r="F138" t="s">
        <v>582</v>
      </c>
      <c r="G138" t="s">
        <v>115</v>
      </c>
      <c r="H138" t="str">
        <f t="shared" si="4"/>
        <v>25025040200</v>
      </c>
      <c r="I138" s="2">
        <v>25025040200</v>
      </c>
      <c r="J138" t="str">
        <f>VLOOKUP(I138,A:C,3,FALSE)</f>
        <v>Charlestown</v>
      </c>
      <c r="K138" t="b">
        <f t="shared" si="5"/>
        <v>1</v>
      </c>
    </row>
    <row r="139" spans="1:11">
      <c r="A139">
        <v>25025091800</v>
      </c>
      <c r="B139" t="s">
        <v>298</v>
      </c>
      <c r="C139" t="s">
        <v>268</v>
      </c>
      <c r="E139" s="1">
        <v>250250402002</v>
      </c>
      <c r="F139" t="s">
        <v>583</v>
      </c>
      <c r="G139" t="s">
        <v>115</v>
      </c>
      <c r="H139" t="str">
        <f t="shared" si="4"/>
        <v>25025040200</v>
      </c>
      <c r="I139" s="2">
        <v>25025040200</v>
      </c>
      <c r="J139" t="str">
        <f>VLOOKUP(I139,A:C,3,FALSE)</f>
        <v>Charlestown</v>
      </c>
      <c r="K139" t="b">
        <f t="shared" si="5"/>
        <v>1</v>
      </c>
    </row>
    <row r="140" spans="1:11">
      <c r="A140">
        <v>25025091900</v>
      </c>
      <c r="B140" t="s">
        <v>300</v>
      </c>
      <c r="C140" t="s">
        <v>268</v>
      </c>
      <c r="E140" s="1">
        <v>250250403001</v>
      </c>
      <c r="F140" t="s">
        <v>584</v>
      </c>
      <c r="G140" t="s">
        <v>115</v>
      </c>
      <c r="H140" t="str">
        <f t="shared" si="4"/>
        <v>25025040300</v>
      </c>
      <c r="I140" s="2">
        <v>25025040300</v>
      </c>
      <c r="J140" t="str">
        <f>VLOOKUP(I140,A:C,3,FALSE)</f>
        <v>Charlestown</v>
      </c>
      <c r="K140" t="b">
        <f t="shared" si="5"/>
        <v>1</v>
      </c>
    </row>
    <row r="141" spans="1:11">
      <c r="A141">
        <v>25025092000</v>
      </c>
      <c r="B141" t="s">
        <v>302</v>
      </c>
      <c r="C141" t="s">
        <v>268</v>
      </c>
      <c r="E141" s="1">
        <v>250250403002</v>
      </c>
      <c r="F141" t="s">
        <v>585</v>
      </c>
      <c r="G141" t="s">
        <v>115</v>
      </c>
      <c r="H141" t="str">
        <f t="shared" si="4"/>
        <v>25025040300</v>
      </c>
      <c r="I141" s="2">
        <v>25025040300</v>
      </c>
      <c r="J141" t="str">
        <f>VLOOKUP(I141,A:C,3,FALSE)</f>
        <v>Charlestown</v>
      </c>
      <c r="K141" t="b">
        <f t="shared" si="5"/>
        <v>1</v>
      </c>
    </row>
    <row r="142" spans="1:11">
      <c r="A142">
        <v>25025092101</v>
      </c>
      <c r="B142" t="s">
        <v>304</v>
      </c>
      <c r="C142" t="s">
        <v>268</v>
      </c>
      <c r="E142" s="1">
        <v>250250403003</v>
      </c>
      <c r="F142" t="s">
        <v>586</v>
      </c>
      <c r="G142" t="s">
        <v>115</v>
      </c>
      <c r="H142" t="str">
        <f t="shared" si="4"/>
        <v>25025040300</v>
      </c>
      <c r="I142" s="2">
        <v>25025040300</v>
      </c>
      <c r="J142" t="str">
        <f>VLOOKUP(I142,A:C,3,FALSE)</f>
        <v>Charlestown</v>
      </c>
      <c r="K142" t="b">
        <f t="shared" si="5"/>
        <v>1</v>
      </c>
    </row>
    <row r="143" spans="1:11">
      <c r="A143">
        <v>25025092200</v>
      </c>
      <c r="B143" t="s">
        <v>306</v>
      </c>
      <c r="C143" t="s">
        <v>268</v>
      </c>
      <c r="E143" s="1">
        <v>250250403004</v>
      </c>
      <c r="F143" t="s">
        <v>587</v>
      </c>
      <c r="G143" t="s">
        <v>115</v>
      </c>
      <c r="H143" t="str">
        <f t="shared" si="4"/>
        <v>25025040300</v>
      </c>
      <c r="I143" s="2">
        <v>25025040300</v>
      </c>
      <c r="J143" t="str">
        <f>VLOOKUP(I143,A:C,3,FALSE)</f>
        <v>Charlestown</v>
      </c>
      <c r="K143" t="b">
        <f t="shared" si="5"/>
        <v>1</v>
      </c>
    </row>
    <row r="144" spans="1:11">
      <c r="A144">
        <v>25025092300</v>
      </c>
      <c r="B144" t="s">
        <v>308</v>
      </c>
      <c r="C144" t="s">
        <v>268</v>
      </c>
      <c r="E144" s="1">
        <v>250250403005</v>
      </c>
      <c r="F144" t="s">
        <v>588</v>
      </c>
      <c r="G144" t="s">
        <v>115</v>
      </c>
      <c r="H144" t="str">
        <f t="shared" si="4"/>
        <v>25025040300</v>
      </c>
      <c r="I144" s="2">
        <v>25025040300</v>
      </c>
      <c r="J144" t="str">
        <f>VLOOKUP(I144,A:C,3,FALSE)</f>
        <v>Charlestown</v>
      </c>
      <c r="K144" t="b">
        <f t="shared" si="5"/>
        <v>1</v>
      </c>
    </row>
    <row r="145" spans="1:11">
      <c r="A145">
        <v>25025092400</v>
      </c>
      <c r="B145" t="s">
        <v>310</v>
      </c>
      <c r="C145" t="s">
        <v>268</v>
      </c>
      <c r="E145" s="1">
        <v>250250404011</v>
      </c>
      <c r="F145" t="s">
        <v>589</v>
      </c>
      <c r="G145" t="s">
        <v>115</v>
      </c>
      <c r="H145" t="str">
        <f t="shared" si="4"/>
        <v>25025040401</v>
      </c>
      <c r="I145" s="2">
        <v>25025040401</v>
      </c>
      <c r="J145" t="str">
        <f>VLOOKUP(I145,A:C,3,FALSE)</f>
        <v>Charlestown</v>
      </c>
      <c r="K145" t="b">
        <f t="shared" si="5"/>
        <v>1</v>
      </c>
    </row>
    <row r="146" spans="1:11">
      <c r="A146">
        <v>25025100100</v>
      </c>
      <c r="B146" t="s">
        <v>312</v>
      </c>
      <c r="C146" t="s">
        <v>268</v>
      </c>
      <c r="E146" s="1">
        <v>250250404012</v>
      </c>
      <c r="F146" t="s">
        <v>590</v>
      </c>
      <c r="G146" t="s">
        <v>115</v>
      </c>
      <c r="H146" t="str">
        <f t="shared" si="4"/>
        <v>25025040401</v>
      </c>
      <c r="I146" s="2">
        <v>25025040401</v>
      </c>
      <c r="J146" t="str">
        <f>VLOOKUP(I146,A:C,3,FALSE)</f>
        <v>Charlestown</v>
      </c>
      <c r="K146" t="b">
        <f t="shared" si="5"/>
        <v>1</v>
      </c>
    </row>
    <row r="147" spans="1:11">
      <c r="A147">
        <v>25025100200</v>
      </c>
      <c r="B147" t="s">
        <v>314</v>
      </c>
      <c r="C147" t="s">
        <v>268</v>
      </c>
      <c r="E147" s="1">
        <v>250250406001</v>
      </c>
      <c r="F147" t="s">
        <v>591</v>
      </c>
      <c r="G147" t="s">
        <v>115</v>
      </c>
      <c r="H147" t="str">
        <f t="shared" si="4"/>
        <v>25025040600</v>
      </c>
      <c r="I147" s="2">
        <v>25025040600</v>
      </c>
      <c r="J147" t="str">
        <f>VLOOKUP(I147,A:C,3,FALSE)</f>
        <v>Charlestown</v>
      </c>
      <c r="K147" t="b">
        <f t="shared" si="5"/>
        <v>1</v>
      </c>
    </row>
    <row r="148" spans="1:11">
      <c r="A148">
        <v>25025100300</v>
      </c>
      <c r="B148" t="s">
        <v>316</v>
      </c>
      <c r="C148" t="s">
        <v>268</v>
      </c>
      <c r="E148" s="1">
        <v>250250406002</v>
      </c>
      <c r="F148" t="s">
        <v>592</v>
      </c>
      <c r="G148" t="s">
        <v>115</v>
      </c>
      <c r="H148" t="str">
        <f t="shared" si="4"/>
        <v>25025040600</v>
      </c>
      <c r="I148" s="2">
        <v>25025040600</v>
      </c>
      <c r="J148" t="str">
        <f>VLOOKUP(I148,A:C,3,FALSE)</f>
        <v>Charlestown</v>
      </c>
      <c r="K148" t="b">
        <f t="shared" si="5"/>
        <v>1</v>
      </c>
    </row>
    <row r="149" spans="1:11">
      <c r="A149">
        <v>25025100400</v>
      </c>
      <c r="B149" t="s">
        <v>318</v>
      </c>
      <c r="C149" t="s">
        <v>268</v>
      </c>
      <c r="E149" s="1">
        <v>250250408011</v>
      </c>
      <c r="F149" t="s">
        <v>593</v>
      </c>
      <c r="G149" t="s">
        <v>115</v>
      </c>
      <c r="H149" t="str">
        <f t="shared" si="4"/>
        <v>25025040801</v>
      </c>
      <c r="I149" s="2">
        <v>25025040801</v>
      </c>
      <c r="J149" t="str">
        <f>VLOOKUP(I149,A:C,3,FALSE)</f>
        <v>Charlestown</v>
      </c>
      <c r="K149" t="b">
        <f t="shared" si="5"/>
        <v>1</v>
      </c>
    </row>
    <row r="150" spans="1:11">
      <c r="A150">
        <v>25025100500</v>
      </c>
      <c r="B150" t="s">
        <v>320</v>
      </c>
      <c r="C150" t="s">
        <v>268</v>
      </c>
      <c r="E150" s="1">
        <v>250250408012</v>
      </c>
      <c r="F150" t="s">
        <v>594</v>
      </c>
      <c r="G150" t="s">
        <v>115</v>
      </c>
      <c r="H150" t="str">
        <f t="shared" si="4"/>
        <v>25025040801</v>
      </c>
      <c r="I150" s="2">
        <v>25025040801</v>
      </c>
      <c r="J150" t="str">
        <f>VLOOKUP(I150,A:C,3,FALSE)</f>
        <v>Charlestown</v>
      </c>
      <c r="K150" t="b">
        <f t="shared" si="5"/>
        <v>1</v>
      </c>
    </row>
    <row r="151" spans="1:11">
      <c r="A151">
        <v>25025100601</v>
      </c>
      <c r="B151" t="s">
        <v>322</v>
      </c>
      <c r="C151" t="s">
        <v>268</v>
      </c>
      <c r="E151" s="1">
        <v>250250408013</v>
      </c>
      <c r="F151" t="s">
        <v>595</v>
      </c>
      <c r="G151" t="s">
        <v>115</v>
      </c>
      <c r="H151" t="str">
        <f t="shared" si="4"/>
        <v>25025040801</v>
      </c>
      <c r="I151" s="2">
        <v>25025040801</v>
      </c>
      <c r="J151" t="str">
        <f>VLOOKUP(I151,A:C,3,FALSE)</f>
        <v>Charlestown</v>
      </c>
      <c r="K151" t="b">
        <f t="shared" si="5"/>
        <v>1</v>
      </c>
    </row>
    <row r="152" spans="1:11">
      <c r="A152">
        <v>25025100603</v>
      </c>
      <c r="B152" t="s">
        <v>324</v>
      </c>
      <c r="C152" t="s">
        <v>268</v>
      </c>
      <c r="E152" s="1">
        <v>250250501011</v>
      </c>
      <c r="F152" t="s">
        <v>596</v>
      </c>
      <c r="G152" t="s">
        <v>128</v>
      </c>
      <c r="H152" t="str">
        <f t="shared" si="4"/>
        <v>25025050101</v>
      </c>
      <c r="I152" s="2">
        <v>25025050101</v>
      </c>
      <c r="J152" t="str">
        <f>VLOOKUP(I152,A:C,3,FALSE)</f>
        <v>East Boston</v>
      </c>
      <c r="K152" t="b">
        <f t="shared" si="5"/>
        <v>1</v>
      </c>
    </row>
    <row r="153" spans="1:11">
      <c r="A153">
        <v>25025100700</v>
      </c>
      <c r="B153" t="s">
        <v>326</v>
      </c>
      <c r="C153" t="s">
        <v>268</v>
      </c>
      <c r="E153" s="1">
        <v>250250501012</v>
      </c>
      <c r="F153" t="s">
        <v>597</v>
      </c>
      <c r="G153" t="s">
        <v>128</v>
      </c>
      <c r="H153" t="str">
        <f t="shared" si="4"/>
        <v>25025050101</v>
      </c>
      <c r="I153" s="2">
        <v>25025050101</v>
      </c>
      <c r="J153" t="str">
        <f>VLOOKUP(I153,A:C,3,FALSE)</f>
        <v>East Boston</v>
      </c>
      <c r="K153" t="b">
        <f t="shared" si="5"/>
        <v>1</v>
      </c>
    </row>
    <row r="154" spans="1:11">
      <c r="A154">
        <v>25025100800</v>
      </c>
      <c r="B154" t="s">
        <v>328</v>
      </c>
      <c r="C154" t="s">
        <v>268</v>
      </c>
      <c r="E154" s="1">
        <v>250250501013</v>
      </c>
      <c r="F154" t="s">
        <v>598</v>
      </c>
      <c r="G154" t="s">
        <v>128</v>
      </c>
      <c r="H154" t="str">
        <f t="shared" si="4"/>
        <v>25025050101</v>
      </c>
      <c r="I154" s="2">
        <v>25025050101</v>
      </c>
      <c r="J154" t="str">
        <f>VLOOKUP(I154,A:C,3,FALSE)</f>
        <v>East Boston</v>
      </c>
      <c r="K154" t="b">
        <f t="shared" si="5"/>
        <v>1</v>
      </c>
    </row>
    <row r="155" spans="1:11">
      <c r="A155">
        <v>25025100900</v>
      </c>
      <c r="B155" t="s">
        <v>330</v>
      </c>
      <c r="C155" t="s">
        <v>331</v>
      </c>
      <c r="E155" s="1">
        <v>250250502001</v>
      </c>
      <c r="F155" t="s">
        <v>599</v>
      </c>
      <c r="G155" t="s">
        <v>128</v>
      </c>
      <c r="H155" t="str">
        <f t="shared" si="4"/>
        <v>25025050200</v>
      </c>
      <c r="I155" s="2">
        <v>25025050200</v>
      </c>
      <c r="J155" t="str">
        <f>VLOOKUP(I155,A:C,3,FALSE)</f>
        <v>East Boston</v>
      </c>
      <c r="K155" t="b">
        <f t="shared" si="5"/>
        <v>1</v>
      </c>
    </row>
    <row r="156" spans="1:11">
      <c r="A156">
        <v>25025101001</v>
      </c>
      <c r="B156" t="s">
        <v>333</v>
      </c>
      <c r="C156" t="s">
        <v>331</v>
      </c>
      <c r="E156" s="1">
        <v>250250502002</v>
      </c>
      <c r="F156" t="s">
        <v>600</v>
      </c>
      <c r="G156" t="s">
        <v>128</v>
      </c>
      <c r="H156" t="str">
        <f t="shared" si="4"/>
        <v>25025050200</v>
      </c>
      <c r="I156" s="2">
        <v>25025050200</v>
      </c>
      <c r="J156" t="str">
        <f>VLOOKUP(I156,A:C,3,FALSE)</f>
        <v>East Boston</v>
      </c>
      <c r="K156" t="b">
        <f t="shared" si="5"/>
        <v>1</v>
      </c>
    </row>
    <row r="157" spans="1:11">
      <c r="A157">
        <v>25025101002</v>
      </c>
      <c r="B157" t="s">
        <v>335</v>
      </c>
      <c r="C157" t="s">
        <v>331</v>
      </c>
      <c r="E157" s="1">
        <v>250250502003</v>
      </c>
      <c r="F157" t="s">
        <v>601</v>
      </c>
      <c r="G157" t="s">
        <v>128</v>
      </c>
      <c r="H157" t="str">
        <f t="shared" si="4"/>
        <v>25025050200</v>
      </c>
      <c r="I157" s="2">
        <v>25025050200</v>
      </c>
      <c r="J157" t="str">
        <f>VLOOKUP(I157,A:C,3,FALSE)</f>
        <v>East Boston</v>
      </c>
      <c r="K157" t="b">
        <f t="shared" si="5"/>
        <v>1</v>
      </c>
    </row>
    <row r="158" spans="1:11">
      <c r="A158">
        <v>25025101101</v>
      </c>
      <c r="B158" t="s">
        <v>337</v>
      </c>
      <c r="C158" t="s">
        <v>331</v>
      </c>
      <c r="E158" s="1">
        <v>250250502004</v>
      </c>
      <c r="F158" t="s">
        <v>602</v>
      </c>
      <c r="G158" t="s">
        <v>128</v>
      </c>
      <c r="H158" t="str">
        <f t="shared" si="4"/>
        <v>25025050200</v>
      </c>
      <c r="I158" s="2">
        <v>25025050200</v>
      </c>
      <c r="J158" t="str">
        <f>VLOOKUP(I158,A:C,3,FALSE)</f>
        <v>East Boston</v>
      </c>
      <c r="K158" t="b">
        <f t="shared" si="5"/>
        <v>1</v>
      </c>
    </row>
    <row r="159" spans="1:11">
      <c r="A159">
        <v>25025101102</v>
      </c>
      <c r="B159" t="s">
        <v>339</v>
      </c>
      <c r="C159" t="s">
        <v>331</v>
      </c>
      <c r="E159" s="1">
        <v>250250503001</v>
      </c>
      <c r="F159" t="s">
        <v>603</v>
      </c>
      <c r="G159" t="s">
        <v>128</v>
      </c>
      <c r="H159" t="str">
        <f t="shared" si="4"/>
        <v>25025050300</v>
      </c>
      <c r="I159" s="2">
        <v>25025050300</v>
      </c>
      <c r="J159" t="str">
        <f>VLOOKUP(I159,A:C,3,FALSE)</f>
        <v>East Boston</v>
      </c>
      <c r="K159" t="b">
        <f t="shared" si="5"/>
        <v>1</v>
      </c>
    </row>
    <row r="160" spans="1:11">
      <c r="A160">
        <v>25025110104</v>
      </c>
      <c r="B160" t="s">
        <v>341</v>
      </c>
      <c r="C160" t="s">
        <v>342</v>
      </c>
      <c r="E160" s="1">
        <v>250250503002</v>
      </c>
      <c r="F160" t="s">
        <v>604</v>
      </c>
      <c r="G160" t="s">
        <v>128</v>
      </c>
      <c r="H160" t="str">
        <f t="shared" si="4"/>
        <v>25025050300</v>
      </c>
      <c r="I160" s="2">
        <v>25025050300</v>
      </c>
      <c r="J160" t="str">
        <f>VLOOKUP(I160,A:C,3,FALSE)</f>
        <v>East Boston</v>
      </c>
      <c r="K160" t="b">
        <f t="shared" si="5"/>
        <v>1</v>
      </c>
    </row>
    <row r="161" spans="1:11">
      <c r="A161">
        <v>25025110105</v>
      </c>
      <c r="B161" t="s">
        <v>344</v>
      </c>
      <c r="C161" t="s">
        <v>243</v>
      </c>
      <c r="E161" s="1">
        <v>250250503003</v>
      </c>
      <c r="F161" t="s">
        <v>605</v>
      </c>
      <c r="G161" t="s">
        <v>128</v>
      </c>
      <c r="H161" t="str">
        <f t="shared" si="4"/>
        <v>25025050300</v>
      </c>
      <c r="I161" s="2">
        <v>25025050300</v>
      </c>
      <c r="J161" t="str">
        <f>VLOOKUP(I161,A:C,3,FALSE)</f>
        <v>East Boston</v>
      </c>
      <c r="K161" t="b">
        <f t="shared" si="5"/>
        <v>1</v>
      </c>
    </row>
    <row r="162" spans="1:11">
      <c r="A162">
        <v>25025110106</v>
      </c>
      <c r="B162" t="s">
        <v>346</v>
      </c>
      <c r="C162" t="s">
        <v>243</v>
      </c>
      <c r="E162" s="1">
        <v>250250504001</v>
      </c>
      <c r="F162" t="s">
        <v>606</v>
      </c>
      <c r="G162" t="s">
        <v>128</v>
      </c>
      <c r="H162" t="str">
        <f t="shared" si="4"/>
        <v>25025050400</v>
      </c>
      <c r="I162" s="2">
        <v>25025050400</v>
      </c>
      <c r="J162" t="str">
        <f>VLOOKUP(I162,A:C,3,FALSE)</f>
        <v>East Boston</v>
      </c>
      <c r="K162" t="b">
        <f t="shared" si="5"/>
        <v>1</v>
      </c>
    </row>
    <row r="163" spans="1:11">
      <c r="A163">
        <v>25025110201</v>
      </c>
      <c r="B163" t="s">
        <v>348</v>
      </c>
      <c r="C163" t="s">
        <v>342</v>
      </c>
      <c r="E163" s="1">
        <v>250250504002</v>
      </c>
      <c r="F163" t="s">
        <v>607</v>
      </c>
      <c r="G163" t="s">
        <v>128</v>
      </c>
      <c r="H163" t="str">
        <f t="shared" si="4"/>
        <v>25025050400</v>
      </c>
      <c r="I163" s="2">
        <v>25025050400</v>
      </c>
      <c r="J163" t="str">
        <f>VLOOKUP(I163,A:C,3,FALSE)</f>
        <v>East Boston</v>
      </c>
      <c r="K163" t="b">
        <f t="shared" si="5"/>
        <v>1</v>
      </c>
    </row>
    <row r="164" spans="1:11">
      <c r="A164">
        <v>25025110301</v>
      </c>
      <c r="B164" t="s">
        <v>350</v>
      </c>
      <c r="C164" t="s">
        <v>342</v>
      </c>
      <c r="E164" s="1">
        <v>250250505001</v>
      </c>
      <c r="F164" t="s">
        <v>608</v>
      </c>
      <c r="G164" t="s">
        <v>128</v>
      </c>
      <c r="H164" t="str">
        <f t="shared" si="4"/>
        <v>25025050500</v>
      </c>
      <c r="I164" s="2">
        <v>25025050500</v>
      </c>
      <c r="J164" t="str">
        <f>VLOOKUP(I164,A:C,3,FALSE)</f>
        <v>East Boston</v>
      </c>
      <c r="K164" t="b">
        <f t="shared" si="5"/>
        <v>1</v>
      </c>
    </row>
    <row r="165" spans="1:11">
      <c r="A165">
        <v>25025110401</v>
      </c>
      <c r="B165" t="s">
        <v>352</v>
      </c>
      <c r="C165" t="s">
        <v>342</v>
      </c>
      <c r="E165" s="1">
        <v>250250505002</v>
      </c>
      <c r="F165" t="s">
        <v>609</v>
      </c>
      <c r="G165" t="s">
        <v>128</v>
      </c>
      <c r="H165" t="str">
        <f t="shared" si="4"/>
        <v>25025050500</v>
      </c>
      <c r="I165" s="2">
        <v>25025050500</v>
      </c>
      <c r="J165" t="str">
        <f>VLOOKUP(I165,A:C,3,FALSE)</f>
        <v>East Boston</v>
      </c>
      <c r="K165" t="b">
        <f t="shared" si="5"/>
        <v>1</v>
      </c>
    </row>
    <row r="166" spans="1:11">
      <c r="A166">
        <v>25025110403</v>
      </c>
      <c r="B166" t="s">
        <v>354</v>
      </c>
      <c r="C166" t="s">
        <v>342</v>
      </c>
      <c r="E166" s="1">
        <v>250250506001</v>
      </c>
      <c r="F166" t="s">
        <v>610</v>
      </c>
      <c r="G166" t="s">
        <v>128</v>
      </c>
      <c r="H166" t="str">
        <f t="shared" si="4"/>
        <v>25025050600</v>
      </c>
      <c r="I166" s="2">
        <v>25025050600</v>
      </c>
      <c r="J166" t="str">
        <f>VLOOKUP(I166,A:C,3,FALSE)</f>
        <v>East Boston</v>
      </c>
      <c r="K166" t="b">
        <f t="shared" si="5"/>
        <v>1</v>
      </c>
    </row>
    <row r="167" spans="1:11">
      <c r="A167">
        <v>25025110501</v>
      </c>
      <c r="B167" t="s">
        <v>356</v>
      </c>
      <c r="C167" t="s">
        <v>342</v>
      </c>
      <c r="E167" s="1">
        <v>250250506002</v>
      </c>
      <c r="F167" t="s">
        <v>611</v>
      </c>
      <c r="G167" t="s">
        <v>128</v>
      </c>
      <c r="H167" t="str">
        <f t="shared" si="4"/>
        <v>25025050600</v>
      </c>
      <c r="I167" s="2">
        <v>25025050600</v>
      </c>
      <c r="J167" t="str">
        <f>VLOOKUP(I167,A:C,3,FALSE)</f>
        <v>East Boston</v>
      </c>
      <c r="K167" t="b">
        <f t="shared" si="5"/>
        <v>1</v>
      </c>
    </row>
    <row r="168" spans="1:11">
      <c r="A168">
        <v>25025110502</v>
      </c>
      <c r="B168" t="s">
        <v>358</v>
      </c>
      <c r="C168" t="s">
        <v>342</v>
      </c>
      <c r="E168" s="1">
        <v>250250507001</v>
      </c>
      <c r="F168" t="s">
        <v>612</v>
      </c>
      <c r="G168" t="s">
        <v>128</v>
      </c>
      <c r="H168" t="str">
        <f t="shared" si="4"/>
        <v>25025050700</v>
      </c>
      <c r="I168" s="2">
        <v>25025050700</v>
      </c>
      <c r="J168" t="str">
        <f>VLOOKUP(I168,A:C,3,FALSE)</f>
        <v>East Boston</v>
      </c>
      <c r="K168" t="b">
        <f t="shared" si="5"/>
        <v>1</v>
      </c>
    </row>
    <row r="169" spans="1:11">
      <c r="A169">
        <v>25025110601</v>
      </c>
      <c r="B169" t="s">
        <v>360</v>
      </c>
      <c r="C169" t="s">
        <v>361</v>
      </c>
      <c r="E169" s="1">
        <v>250250507002</v>
      </c>
      <c r="F169" t="s">
        <v>613</v>
      </c>
      <c r="G169" t="s">
        <v>128</v>
      </c>
      <c r="H169" t="str">
        <f t="shared" si="4"/>
        <v>25025050700</v>
      </c>
      <c r="I169" s="2">
        <v>25025050700</v>
      </c>
      <c r="J169" t="str">
        <f>VLOOKUP(I169,A:C,3,FALSE)</f>
        <v>East Boston</v>
      </c>
      <c r="K169" t="b">
        <f t="shared" si="5"/>
        <v>1</v>
      </c>
    </row>
    <row r="170" spans="1:11">
      <c r="A170">
        <v>25025110607</v>
      </c>
      <c r="B170" t="s">
        <v>363</v>
      </c>
      <c r="C170" t="s">
        <v>342</v>
      </c>
      <c r="E170" s="1">
        <v>250250507003</v>
      </c>
      <c r="F170" t="s">
        <v>614</v>
      </c>
      <c r="G170" t="s">
        <v>128</v>
      </c>
      <c r="H170" t="str">
        <f t="shared" si="4"/>
        <v>25025050700</v>
      </c>
      <c r="I170" s="2">
        <v>25025050700</v>
      </c>
      <c r="J170" t="str">
        <f>VLOOKUP(I170,A:C,3,FALSE)</f>
        <v>East Boston</v>
      </c>
      <c r="K170" t="b">
        <f t="shared" si="5"/>
        <v>1</v>
      </c>
    </row>
    <row r="171" spans="1:11">
      <c r="A171">
        <v>25025120103</v>
      </c>
      <c r="B171" t="s">
        <v>365</v>
      </c>
      <c r="C171" t="s">
        <v>243</v>
      </c>
      <c r="E171" s="1">
        <v>250250509011</v>
      </c>
      <c r="F171" t="s">
        <v>615</v>
      </c>
      <c r="G171" t="s">
        <v>128</v>
      </c>
      <c r="H171" t="str">
        <f t="shared" si="4"/>
        <v>25025050901</v>
      </c>
      <c r="I171" s="2">
        <v>25025050901</v>
      </c>
      <c r="J171" t="str">
        <f>VLOOKUP(I171,A:C,3,FALSE)</f>
        <v>East Boston</v>
      </c>
      <c r="K171" t="b">
        <f t="shared" si="5"/>
        <v>1</v>
      </c>
    </row>
    <row r="172" spans="1:11">
      <c r="A172">
        <v>25025120104</v>
      </c>
      <c r="B172" t="s">
        <v>367</v>
      </c>
      <c r="C172" t="s">
        <v>243</v>
      </c>
      <c r="E172" s="1">
        <v>250250509012</v>
      </c>
      <c r="F172" t="s">
        <v>616</v>
      </c>
      <c r="G172" t="s">
        <v>128</v>
      </c>
      <c r="H172" t="str">
        <f t="shared" si="4"/>
        <v>25025050901</v>
      </c>
      <c r="I172" s="2">
        <v>25025050901</v>
      </c>
      <c r="J172" t="str">
        <f>VLOOKUP(I172,A:C,3,FALSE)</f>
        <v>East Boston</v>
      </c>
      <c r="K172" t="b">
        <f t="shared" si="5"/>
        <v>1</v>
      </c>
    </row>
    <row r="173" spans="1:11">
      <c r="A173">
        <v>25025120105</v>
      </c>
      <c r="B173" t="s">
        <v>369</v>
      </c>
      <c r="C173" t="s">
        <v>243</v>
      </c>
      <c r="E173" s="1">
        <v>250250509013</v>
      </c>
      <c r="F173" t="s">
        <v>617</v>
      </c>
      <c r="G173" t="s">
        <v>128</v>
      </c>
      <c r="H173" t="str">
        <f t="shared" si="4"/>
        <v>25025050901</v>
      </c>
      <c r="I173" s="2">
        <v>25025050901</v>
      </c>
      <c r="J173" t="str">
        <f>VLOOKUP(I173,A:C,3,FALSE)</f>
        <v>East Boston</v>
      </c>
      <c r="K173" t="b">
        <f t="shared" si="5"/>
        <v>1</v>
      </c>
    </row>
    <row r="174" spans="1:11">
      <c r="A174">
        <v>25025120201</v>
      </c>
      <c r="B174" t="s">
        <v>371</v>
      </c>
      <c r="C174" t="s">
        <v>243</v>
      </c>
      <c r="E174" s="1">
        <v>250250510001</v>
      </c>
      <c r="F174" t="s">
        <v>618</v>
      </c>
      <c r="G174" t="s">
        <v>128</v>
      </c>
      <c r="H174" t="str">
        <f t="shared" si="4"/>
        <v>25025051000</v>
      </c>
      <c r="I174" s="2">
        <v>25025051000</v>
      </c>
      <c r="J174" t="str">
        <f>VLOOKUP(I174,A:C,3,FALSE)</f>
        <v>East Boston</v>
      </c>
      <c r="K174" t="b">
        <f t="shared" si="5"/>
        <v>1</v>
      </c>
    </row>
    <row r="175" spans="1:11">
      <c r="A175">
        <v>25025120301</v>
      </c>
      <c r="B175" t="s">
        <v>373</v>
      </c>
      <c r="C175" t="s">
        <v>243</v>
      </c>
      <c r="E175" s="1">
        <v>250250510002</v>
      </c>
      <c r="F175" t="s">
        <v>619</v>
      </c>
      <c r="G175" t="s">
        <v>128</v>
      </c>
      <c r="H175" t="str">
        <f t="shared" si="4"/>
        <v>25025051000</v>
      </c>
      <c r="I175" s="2">
        <v>25025051000</v>
      </c>
      <c r="J175" t="str">
        <f>VLOOKUP(I175,A:C,3,FALSE)</f>
        <v>East Boston</v>
      </c>
      <c r="K175" t="b">
        <f t="shared" si="5"/>
        <v>1</v>
      </c>
    </row>
    <row r="176" spans="1:11">
      <c r="A176">
        <v>25025120400</v>
      </c>
      <c r="B176" t="s">
        <v>375</v>
      </c>
      <c r="C176" t="s">
        <v>243</v>
      </c>
      <c r="E176" s="1">
        <v>250250510003</v>
      </c>
      <c r="F176" t="s">
        <v>620</v>
      </c>
      <c r="G176" t="s">
        <v>128</v>
      </c>
      <c r="H176" t="str">
        <f t="shared" si="4"/>
        <v>25025051000</v>
      </c>
      <c r="I176" s="2">
        <v>25025051000</v>
      </c>
      <c r="J176" t="str">
        <f>VLOOKUP(I176,A:C,3,FALSE)</f>
        <v>East Boston</v>
      </c>
      <c r="K176" t="b">
        <f t="shared" si="5"/>
        <v>1</v>
      </c>
    </row>
    <row r="177" spans="1:11">
      <c r="A177">
        <v>25025120500</v>
      </c>
      <c r="B177" t="s">
        <v>377</v>
      </c>
      <c r="C177" t="s">
        <v>243</v>
      </c>
      <c r="E177" s="1">
        <v>250250511011</v>
      </c>
      <c r="F177" t="s">
        <v>621</v>
      </c>
      <c r="G177" t="s">
        <v>128</v>
      </c>
      <c r="H177" t="str">
        <f t="shared" si="4"/>
        <v>25025051101</v>
      </c>
      <c r="I177" s="2">
        <v>25025051101</v>
      </c>
      <c r="J177" t="str">
        <f>VLOOKUP(I177,A:C,3,FALSE)</f>
        <v>East Boston</v>
      </c>
      <c r="K177" t="b">
        <f t="shared" si="5"/>
        <v>1</v>
      </c>
    </row>
    <row r="178" spans="1:11">
      <c r="A178">
        <v>25025120600</v>
      </c>
      <c r="B178" t="s">
        <v>379</v>
      </c>
      <c r="C178" t="s">
        <v>243</v>
      </c>
      <c r="E178" s="1">
        <v>250250511012</v>
      </c>
      <c r="F178" t="s">
        <v>622</v>
      </c>
      <c r="G178" t="s">
        <v>128</v>
      </c>
      <c r="H178" t="str">
        <f t="shared" si="4"/>
        <v>25025051101</v>
      </c>
      <c r="I178" s="2">
        <v>25025051101</v>
      </c>
      <c r="J178" t="str">
        <f>VLOOKUP(I178,A:C,3,FALSE)</f>
        <v>East Boston</v>
      </c>
      <c r="K178" t="b">
        <f t="shared" si="5"/>
        <v>1</v>
      </c>
    </row>
    <row r="179" spans="1:11">
      <c r="A179">
        <v>25025120700</v>
      </c>
      <c r="B179" t="s">
        <v>381</v>
      </c>
      <c r="C179" t="s">
        <v>243</v>
      </c>
      <c r="E179" s="1">
        <v>250250511013</v>
      </c>
      <c r="F179" t="s">
        <v>623</v>
      </c>
      <c r="G179" t="s">
        <v>128</v>
      </c>
      <c r="H179" t="str">
        <f t="shared" si="4"/>
        <v>25025051101</v>
      </c>
      <c r="I179" s="2">
        <v>25025051101</v>
      </c>
      <c r="J179" t="str">
        <f>VLOOKUP(I179,A:C,3,FALSE)</f>
        <v>East Boston</v>
      </c>
      <c r="K179" t="b">
        <f t="shared" si="5"/>
        <v>1</v>
      </c>
    </row>
    <row r="180" spans="1:11">
      <c r="A180">
        <v>25025130101</v>
      </c>
      <c r="B180" t="s">
        <v>383</v>
      </c>
      <c r="C180" t="s">
        <v>361</v>
      </c>
      <c r="E180" s="1">
        <v>250250511014</v>
      </c>
      <c r="F180" t="s">
        <v>624</v>
      </c>
      <c r="G180" t="s">
        <v>128</v>
      </c>
      <c r="H180" t="str">
        <f t="shared" si="4"/>
        <v>25025051101</v>
      </c>
      <c r="I180" s="2">
        <v>25025051101</v>
      </c>
      <c r="J180" t="str">
        <f>VLOOKUP(I180,A:C,3,FALSE)</f>
        <v>East Boston</v>
      </c>
      <c r="K180" t="b">
        <f t="shared" si="5"/>
        <v>1</v>
      </c>
    </row>
    <row r="181" spans="1:11">
      <c r="A181">
        <v>25025130200</v>
      </c>
      <c r="B181" t="s">
        <v>385</v>
      </c>
      <c r="C181" t="s">
        <v>361</v>
      </c>
      <c r="E181" s="1">
        <v>250250512001</v>
      </c>
      <c r="F181" t="s">
        <v>625</v>
      </c>
      <c r="G181" t="s">
        <v>128</v>
      </c>
      <c r="H181" t="str">
        <f t="shared" si="4"/>
        <v>25025051200</v>
      </c>
      <c r="I181" s="2">
        <v>25025051200</v>
      </c>
      <c r="J181" t="str">
        <f>VLOOKUP(I181,A:C,3,FALSE)</f>
        <v>East Boston</v>
      </c>
      <c r="K181" t="b">
        <f t="shared" si="5"/>
        <v>1</v>
      </c>
    </row>
    <row r="182" spans="1:11">
      <c r="A182">
        <v>25025130300</v>
      </c>
      <c r="B182" t="s">
        <v>387</v>
      </c>
      <c r="C182" t="s">
        <v>361</v>
      </c>
      <c r="E182" s="1">
        <v>250250512002</v>
      </c>
      <c r="F182" t="s">
        <v>626</v>
      </c>
      <c r="G182" t="s">
        <v>128</v>
      </c>
      <c r="H182" t="str">
        <f t="shared" si="4"/>
        <v>25025051200</v>
      </c>
      <c r="I182" s="2">
        <v>25025051200</v>
      </c>
      <c r="J182" t="str">
        <f>VLOOKUP(I182,A:C,3,FALSE)</f>
        <v>East Boston</v>
      </c>
      <c r="K182" t="b">
        <f t="shared" si="5"/>
        <v>1</v>
      </c>
    </row>
    <row r="183" spans="1:11">
      <c r="A183">
        <v>25025130402</v>
      </c>
      <c r="B183" t="s">
        <v>389</v>
      </c>
      <c r="C183" t="s">
        <v>361</v>
      </c>
      <c r="E183" s="1">
        <v>250250512003</v>
      </c>
      <c r="F183" t="s">
        <v>627</v>
      </c>
      <c r="G183" t="s">
        <v>128</v>
      </c>
      <c r="H183" t="str">
        <f t="shared" si="4"/>
        <v>25025051200</v>
      </c>
      <c r="I183" s="2">
        <v>25025051200</v>
      </c>
      <c r="J183" t="str">
        <f>VLOOKUP(I183,A:C,3,FALSE)</f>
        <v>East Boston</v>
      </c>
      <c r="K183" t="b">
        <f t="shared" si="5"/>
        <v>1</v>
      </c>
    </row>
    <row r="184" spans="1:11">
      <c r="A184">
        <v>25025130404</v>
      </c>
      <c r="B184" t="s">
        <v>391</v>
      </c>
      <c r="C184" t="s">
        <v>361</v>
      </c>
      <c r="E184" s="1">
        <v>250250601011</v>
      </c>
      <c r="F184" t="s">
        <v>628</v>
      </c>
      <c r="G184" t="s">
        <v>151</v>
      </c>
      <c r="H184" t="str">
        <f t="shared" si="4"/>
        <v>25025060101</v>
      </c>
      <c r="I184" s="2">
        <v>25025060101</v>
      </c>
      <c r="J184" t="str">
        <f>VLOOKUP(I184,A:C,3,FALSE)</f>
        <v>South Boston</v>
      </c>
      <c r="K184" t="b">
        <f t="shared" si="5"/>
        <v>1</v>
      </c>
    </row>
    <row r="185" spans="1:11">
      <c r="A185">
        <v>25025130406</v>
      </c>
      <c r="B185" t="s">
        <v>393</v>
      </c>
      <c r="C185" t="s">
        <v>361</v>
      </c>
      <c r="E185" s="1">
        <v>250250601012</v>
      </c>
      <c r="F185" t="s">
        <v>629</v>
      </c>
      <c r="G185" t="s">
        <v>151</v>
      </c>
      <c r="H185" t="str">
        <f t="shared" si="4"/>
        <v>25025060101</v>
      </c>
      <c r="I185" s="2">
        <v>25025060101</v>
      </c>
      <c r="J185" t="str">
        <f>VLOOKUP(I185,A:C,3,FALSE)</f>
        <v>South Boston</v>
      </c>
      <c r="K185" t="b">
        <f t="shared" si="5"/>
        <v>1</v>
      </c>
    </row>
    <row r="186" spans="1:11">
      <c r="A186">
        <v>25025140102</v>
      </c>
      <c r="B186" t="s">
        <v>395</v>
      </c>
      <c r="C186" t="s">
        <v>396</v>
      </c>
      <c r="E186" s="1">
        <v>250250601013</v>
      </c>
      <c r="F186" t="s">
        <v>630</v>
      </c>
      <c r="G186" t="s">
        <v>151</v>
      </c>
      <c r="H186" t="str">
        <f t="shared" si="4"/>
        <v>25025060101</v>
      </c>
      <c r="I186" s="2">
        <v>25025060101</v>
      </c>
      <c r="J186" t="str">
        <f>VLOOKUP(I186,A:C,3,FALSE)</f>
        <v>South Boston</v>
      </c>
      <c r="K186" t="b">
        <f t="shared" si="5"/>
        <v>1</v>
      </c>
    </row>
    <row r="187" spans="1:11">
      <c r="A187">
        <v>25025140105</v>
      </c>
      <c r="B187" t="s">
        <v>398</v>
      </c>
      <c r="C187" t="s">
        <v>396</v>
      </c>
      <c r="E187" s="1">
        <v>250250601014</v>
      </c>
      <c r="F187" t="s">
        <v>631</v>
      </c>
      <c r="G187" t="s">
        <v>151</v>
      </c>
      <c r="H187" t="str">
        <f t="shared" si="4"/>
        <v>25025060101</v>
      </c>
      <c r="I187" s="2">
        <v>25025060101</v>
      </c>
      <c r="J187" t="str">
        <f>VLOOKUP(I187,A:C,3,FALSE)</f>
        <v>South Boston</v>
      </c>
      <c r="K187" t="b">
        <f t="shared" si="5"/>
        <v>1</v>
      </c>
    </row>
    <row r="188" spans="1:11">
      <c r="A188">
        <v>25025140106</v>
      </c>
      <c r="B188" t="s">
        <v>400</v>
      </c>
      <c r="C188" t="s">
        <v>342</v>
      </c>
      <c r="E188" s="1">
        <v>250250602001</v>
      </c>
      <c r="F188" t="s">
        <v>632</v>
      </c>
      <c r="G188" t="s">
        <v>151</v>
      </c>
      <c r="H188" t="str">
        <f t="shared" si="4"/>
        <v>25025060200</v>
      </c>
      <c r="I188" s="2">
        <v>25025060200</v>
      </c>
      <c r="J188" t="str">
        <f>VLOOKUP(I188,A:C,3,FALSE)</f>
        <v>South Boston</v>
      </c>
      <c r="K188" t="b">
        <f t="shared" si="5"/>
        <v>1</v>
      </c>
    </row>
    <row r="189" spans="1:11">
      <c r="A189">
        <v>25025140107</v>
      </c>
      <c r="B189" t="s">
        <v>402</v>
      </c>
      <c r="C189" t="s">
        <v>396</v>
      </c>
      <c r="E189" s="1">
        <v>250250602002</v>
      </c>
      <c r="F189" t="s">
        <v>633</v>
      </c>
      <c r="G189" t="s">
        <v>151</v>
      </c>
      <c r="H189" t="str">
        <f t="shared" si="4"/>
        <v>25025060200</v>
      </c>
      <c r="I189" s="2">
        <v>25025060200</v>
      </c>
      <c r="J189" t="str">
        <f>VLOOKUP(I189,A:C,3,FALSE)</f>
        <v>South Boston</v>
      </c>
      <c r="K189" t="b">
        <f t="shared" si="5"/>
        <v>1</v>
      </c>
    </row>
    <row r="190" spans="1:11">
      <c r="A190">
        <v>25025140201</v>
      </c>
      <c r="B190" t="s">
        <v>404</v>
      </c>
      <c r="C190" t="s">
        <v>396</v>
      </c>
      <c r="E190" s="1">
        <v>250250603011</v>
      </c>
      <c r="F190" t="s">
        <v>634</v>
      </c>
      <c r="G190" t="s">
        <v>151</v>
      </c>
      <c r="H190" t="str">
        <f t="shared" si="4"/>
        <v>25025060301</v>
      </c>
      <c r="I190" s="2">
        <v>25025060301</v>
      </c>
      <c r="J190" t="str">
        <f>VLOOKUP(I190,A:C,3,FALSE)</f>
        <v>South Boston</v>
      </c>
      <c r="K190" t="b">
        <f t="shared" si="5"/>
        <v>1</v>
      </c>
    </row>
    <row r="191" spans="1:11">
      <c r="A191">
        <v>25025140202</v>
      </c>
      <c r="B191" t="s">
        <v>406</v>
      </c>
      <c r="C191" t="s">
        <v>396</v>
      </c>
      <c r="E191" s="1">
        <v>250250603012</v>
      </c>
      <c r="F191" t="s">
        <v>635</v>
      </c>
      <c r="G191" t="s">
        <v>151</v>
      </c>
      <c r="H191" t="str">
        <f t="shared" si="4"/>
        <v>25025060301</v>
      </c>
      <c r="I191" s="2">
        <v>25025060301</v>
      </c>
      <c r="J191" t="str">
        <f>VLOOKUP(I191,A:C,3,FALSE)</f>
        <v>South Boston</v>
      </c>
      <c r="K191" t="b">
        <f t="shared" si="5"/>
        <v>1</v>
      </c>
    </row>
    <row r="192" spans="1:11">
      <c r="A192">
        <v>25025140300</v>
      </c>
      <c r="B192" t="s">
        <v>408</v>
      </c>
      <c r="C192" t="s">
        <v>396</v>
      </c>
      <c r="E192" s="1">
        <v>250250603013</v>
      </c>
      <c r="F192" t="s">
        <v>636</v>
      </c>
      <c r="G192" t="s">
        <v>151</v>
      </c>
      <c r="H192" t="str">
        <f t="shared" si="4"/>
        <v>25025060301</v>
      </c>
      <c r="I192" s="2">
        <v>25025060301</v>
      </c>
      <c r="J192" t="str">
        <f>VLOOKUP(I192,A:C,3,FALSE)</f>
        <v>South Boston</v>
      </c>
      <c r="K192" t="b">
        <f t="shared" si="5"/>
        <v>1</v>
      </c>
    </row>
    <row r="193" spans="1:11">
      <c r="A193">
        <v>25025140400</v>
      </c>
      <c r="B193" t="s">
        <v>410</v>
      </c>
      <c r="C193" t="s">
        <v>396</v>
      </c>
      <c r="E193" s="1">
        <v>250250604001</v>
      </c>
      <c r="F193" t="s">
        <v>637</v>
      </c>
      <c r="G193" t="s">
        <v>151</v>
      </c>
      <c r="H193" t="str">
        <f t="shared" si="4"/>
        <v>25025060400</v>
      </c>
      <c r="I193" s="2">
        <v>25025060400</v>
      </c>
      <c r="J193" t="str">
        <f>VLOOKUP(I193,A:C,3,FALSE)</f>
        <v>South Boston</v>
      </c>
      <c r="K193" t="b">
        <f t="shared" si="5"/>
        <v>1</v>
      </c>
    </row>
    <row r="194" spans="1:11">
      <c r="A194">
        <v>25025980101</v>
      </c>
      <c r="B194" t="s">
        <v>412</v>
      </c>
      <c r="C194" t="s">
        <v>413</v>
      </c>
      <c r="E194" s="1">
        <v>250250604002</v>
      </c>
      <c r="F194" t="s">
        <v>638</v>
      </c>
      <c r="G194" t="s">
        <v>151</v>
      </c>
      <c r="H194" t="str">
        <f t="shared" si="4"/>
        <v>25025060400</v>
      </c>
      <c r="I194" s="2">
        <v>25025060400</v>
      </c>
      <c r="J194" t="str">
        <f>VLOOKUP(I194,A:C,3,FALSE)</f>
        <v>South Boston</v>
      </c>
      <c r="K194" t="b">
        <f t="shared" si="5"/>
        <v>1</v>
      </c>
    </row>
    <row r="195" spans="1:11">
      <c r="A195">
        <v>25025980300</v>
      </c>
      <c r="B195" t="s">
        <v>415</v>
      </c>
      <c r="C195" t="s">
        <v>213</v>
      </c>
      <c r="E195" s="1">
        <v>250250604003</v>
      </c>
      <c r="F195" t="s">
        <v>639</v>
      </c>
      <c r="G195" t="s">
        <v>151</v>
      </c>
      <c r="H195" t="str">
        <f t="shared" ref="H195:I258" si="6">LEFT(E195,LEN(E195)-1)</f>
        <v>25025060400</v>
      </c>
      <c r="I195" s="2">
        <v>25025060400</v>
      </c>
      <c r="J195" t="str">
        <f>VLOOKUP(I195,A:C,3,FALSE)</f>
        <v>South Boston</v>
      </c>
      <c r="K195" t="b">
        <f t="shared" ref="K195:K258" si="7">G195=J195</f>
        <v>1</v>
      </c>
    </row>
    <row r="196" spans="1:11">
      <c r="A196">
        <v>25025980700</v>
      </c>
      <c r="B196" t="s">
        <v>417</v>
      </c>
      <c r="C196" t="s">
        <v>396</v>
      </c>
      <c r="E196" s="1">
        <v>250250604004</v>
      </c>
      <c r="F196" t="s">
        <v>640</v>
      </c>
      <c r="G196" t="s">
        <v>151</v>
      </c>
      <c r="H196" t="str">
        <f t="shared" si="6"/>
        <v>25025060400</v>
      </c>
      <c r="I196" s="2">
        <v>25025060400</v>
      </c>
      <c r="J196" t="str">
        <f>VLOOKUP(I196,A:C,3,FALSE)</f>
        <v>South Boston</v>
      </c>
      <c r="K196" t="b">
        <f t="shared" si="7"/>
        <v>1</v>
      </c>
    </row>
    <row r="197" spans="1:11">
      <c r="A197">
        <v>25025980900</v>
      </c>
      <c r="B197" t="s">
        <v>419</v>
      </c>
      <c r="C197" t="s">
        <v>361</v>
      </c>
      <c r="E197" s="1">
        <v>250250604005</v>
      </c>
      <c r="F197" t="s">
        <v>641</v>
      </c>
      <c r="G197" t="s">
        <v>151</v>
      </c>
      <c r="H197" t="str">
        <f t="shared" si="6"/>
        <v>25025060400</v>
      </c>
      <c r="I197" s="2">
        <v>25025060400</v>
      </c>
      <c r="J197" t="str">
        <f>VLOOKUP(I197,A:C,3,FALSE)</f>
        <v>South Boston</v>
      </c>
      <c r="K197" t="b">
        <f t="shared" si="7"/>
        <v>1</v>
      </c>
    </row>
    <row r="198" spans="1:11">
      <c r="A198">
        <v>25025981000</v>
      </c>
      <c r="B198" t="s">
        <v>421</v>
      </c>
      <c r="C198" t="s">
        <v>243</v>
      </c>
      <c r="E198" s="1">
        <v>250250605011</v>
      </c>
      <c r="F198" t="s">
        <v>642</v>
      </c>
      <c r="G198" t="s">
        <v>151</v>
      </c>
      <c r="H198" t="str">
        <f t="shared" si="6"/>
        <v>25025060501</v>
      </c>
      <c r="I198" s="2">
        <v>25025060501</v>
      </c>
      <c r="J198" t="str">
        <f>VLOOKUP(I198,A:C,3,FALSE)</f>
        <v>South Boston</v>
      </c>
      <c r="K198" t="b">
        <f t="shared" si="7"/>
        <v>1</v>
      </c>
    </row>
    <row r="199" spans="1:11">
      <c r="A199">
        <v>25025981100</v>
      </c>
      <c r="B199" t="s">
        <v>423</v>
      </c>
      <c r="C199" t="s">
        <v>331</v>
      </c>
      <c r="E199" s="1">
        <v>250250605012</v>
      </c>
      <c r="F199" t="s">
        <v>643</v>
      </c>
      <c r="G199" t="s">
        <v>151</v>
      </c>
      <c r="H199" t="str">
        <f t="shared" si="6"/>
        <v>25025060501</v>
      </c>
      <c r="I199" s="2">
        <v>25025060501</v>
      </c>
      <c r="J199" t="str">
        <f>VLOOKUP(I199,A:C,3,FALSE)</f>
        <v>South Boston</v>
      </c>
      <c r="K199" t="b">
        <f t="shared" si="7"/>
        <v>1</v>
      </c>
    </row>
    <row r="200" spans="1:11">
      <c r="A200">
        <v>25025981201</v>
      </c>
      <c r="B200" t="s">
        <v>425</v>
      </c>
      <c r="C200" t="s">
        <v>151</v>
      </c>
      <c r="E200" s="1">
        <v>250250605013</v>
      </c>
      <c r="F200" t="s">
        <v>644</v>
      </c>
      <c r="G200" t="s">
        <v>151</v>
      </c>
      <c r="H200" t="str">
        <f t="shared" si="6"/>
        <v>25025060501</v>
      </c>
      <c r="I200" s="2">
        <v>25025060501</v>
      </c>
      <c r="J200" t="str">
        <f>VLOOKUP(I200,A:C,3,FALSE)</f>
        <v>South Boston</v>
      </c>
      <c r="K200" t="b">
        <f t="shared" si="7"/>
        <v>1</v>
      </c>
    </row>
    <row r="201" spans="1:11">
      <c r="A201">
        <v>25025981202</v>
      </c>
      <c r="B201" t="s">
        <v>427</v>
      </c>
      <c r="C201" t="s">
        <v>164</v>
      </c>
      <c r="E201" s="1">
        <v>250250605014</v>
      </c>
      <c r="F201" t="s">
        <v>645</v>
      </c>
      <c r="G201" t="s">
        <v>151</v>
      </c>
      <c r="H201" t="str">
        <f t="shared" si="6"/>
        <v>25025060501</v>
      </c>
      <c r="I201" s="2">
        <v>25025060501</v>
      </c>
      <c r="J201" t="str">
        <f>VLOOKUP(I201,A:C,3,FALSE)</f>
        <v>South Boston</v>
      </c>
      <c r="K201" t="b">
        <f t="shared" si="7"/>
        <v>1</v>
      </c>
    </row>
    <row r="202" spans="1:11">
      <c r="A202">
        <v>25025981300</v>
      </c>
      <c r="B202" t="s">
        <v>429</v>
      </c>
      <c r="C202" t="s">
        <v>128</v>
      </c>
      <c r="E202" s="1">
        <v>250250605015</v>
      </c>
      <c r="F202" t="s">
        <v>646</v>
      </c>
      <c r="G202" t="s">
        <v>151</v>
      </c>
      <c r="H202" t="str">
        <f t="shared" si="6"/>
        <v>25025060501</v>
      </c>
      <c r="I202" s="2">
        <v>25025060501</v>
      </c>
      <c r="J202" t="str">
        <f>VLOOKUP(I202,A:C,3,FALSE)</f>
        <v>South Boston</v>
      </c>
      <c r="K202" t="b">
        <f t="shared" si="7"/>
        <v>1</v>
      </c>
    </row>
    <row r="203" spans="1:11">
      <c r="A203">
        <v>25025981501</v>
      </c>
      <c r="B203" t="s">
        <v>431</v>
      </c>
      <c r="C203" t="s">
        <v>52</v>
      </c>
      <c r="E203" s="1">
        <v>250250606011</v>
      </c>
      <c r="F203" t="s">
        <v>647</v>
      </c>
      <c r="G203" t="s">
        <v>151</v>
      </c>
      <c r="H203" t="str">
        <f t="shared" si="6"/>
        <v>25025060601</v>
      </c>
      <c r="I203" s="2">
        <v>25025060601</v>
      </c>
      <c r="J203" t="str">
        <f>VLOOKUP(I203,A:C,3,FALSE)</f>
        <v>South Boston</v>
      </c>
      <c r="K203" t="b">
        <f t="shared" si="7"/>
        <v>1</v>
      </c>
    </row>
    <row r="204" spans="1:11">
      <c r="A204">
        <v>25025981600</v>
      </c>
      <c r="B204" t="s">
        <v>433</v>
      </c>
      <c r="C204" t="s">
        <v>128</v>
      </c>
      <c r="E204" s="1">
        <v>250250606021</v>
      </c>
      <c r="F204" t="s">
        <v>648</v>
      </c>
      <c r="G204" t="s">
        <v>164</v>
      </c>
      <c r="H204" t="str">
        <f t="shared" si="6"/>
        <v>25025060602</v>
      </c>
      <c r="I204" s="2">
        <v>25025060602</v>
      </c>
      <c r="J204" t="str">
        <f>VLOOKUP(I204,A:C,3,FALSE)</f>
        <v>South Boston Waterfront</v>
      </c>
      <c r="K204" t="b">
        <f t="shared" si="7"/>
        <v>1</v>
      </c>
    </row>
    <row r="205" spans="1:11">
      <c r="A205">
        <v>25025981700</v>
      </c>
      <c r="B205" t="s">
        <v>435</v>
      </c>
      <c r="C205" t="s">
        <v>87</v>
      </c>
      <c r="E205" s="1">
        <v>250250606031</v>
      </c>
      <c r="F205" t="s">
        <v>649</v>
      </c>
      <c r="G205" t="s">
        <v>164</v>
      </c>
      <c r="H205" t="str">
        <f t="shared" si="6"/>
        <v>25025060603</v>
      </c>
      <c r="I205" s="2">
        <v>25025060603</v>
      </c>
      <c r="J205" t="str">
        <f>VLOOKUP(I205,A:C,3,FALSE)</f>
        <v>South Boston Waterfront</v>
      </c>
      <c r="K205" t="b">
        <f t="shared" si="7"/>
        <v>1</v>
      </c>
    </row>
    <row r="206" spans="1:11">
      <c r="A206">
        <v>25025981800</v>
      </c>
      <c r="B206" t="s">
        <v>437</v>
      </c>
      <c r="C206" t="s">
        <v>52</v>
      </c>
      <c r="E206" s="1">
        <v>250250606041</v>
      </c>
      <c r="F206" t="s">
        <v>650</v>
      </c>
      <c r="G206" t="s">
        <v>164</v>
      </c>
      <c r="H206" t="str">
        <f t="shared" si="6"/>
        <v>25025060604</v>
      </c>
      <c r="I206" s="2">
        <v>25025060604</v>
      </c>
      <c r="J206" t="str">
        <f>VLOOKUP(I206,A:C,3,FALSE)</f>
        <v>South Boston Waterfront</v>
      </c>
      <c r="K206" t="b">
        <f t="shared" si="7"/>
        <v>1</v>
      </c>
    </row>
    <row r="207" spans="1:11">
      <c r="A207">
        <v>25025981900</v>
      </c>
      <c r="B207" t="s">
        <v>439</v>
      </c>
      <c r="C207" t="s">
        <v>361</v>
      </c>
      <c r="E207" s="1">
        <v>250250606042</v>
      </c>
      <c r="F207" t="s">
        <v>651</v>
      </c>
      <c r="G207" t="s">
        <v>164</v>
      </c>
      <c r="H207" t="str">
        <f t="shared" si="6"/>
        <v>25025060604</v>
      </c>
      <c r="I207" s="2">
        <v>25025060604</v>
      </c>
      <c r="J207" t="str">
        <f>VLOOKUP(I207,A:C,3,FALSE)</f>
        <v>South Boston Waterfront</v>
      </c>
      <c r="K207" t="b">
        <f t="shared" si="7"/>
        <v>1</v>
      </c>
    </row>
    <row r="208" spans="1:11">
      <c r="A208">
        <v>25025990101</v>
      </c>
      <c r="B208" t="s">
        <v>441</v>
      </c>
      <c r="C208" t="s">
        <v>442</v>
      </c>
      <c r="E208" s="1">
        <v>250250607001</v>
      </c>
      <c r="F208" t="s">
        <v>652</v>
      </c>
      <c r="G208" t="s">
        <v>151</v>
      </c>
      <c r="H208" t="str">
        <f t="shared" si="6"/>
        <v>25025060700</v>
      </c>
      <c r="I208" s="2">
        <v>25025060700</v>
      </c>
      <c r="J208" t="str">
        <f>VLOOKUP(I208,A:C,3,FALSE)</f>
        <v>South Boston</v>
      </c>
      <c r="K208" t="b">
        <f t="shared" si="7"/>
        <v>1</v>
      </c>
    </row>
    <row r="209" spans="5:11">
      <c r="E209" s="1">
        <v>250250607002</v>
      </c>
      <c r="F209" t="s">
        <v>653</v>
      </c>
      <c r="G209" t="s">
        <v>151</v>
      </c>
      <c r="H209" t="str">
        <f t="shared" si="6"/>
        <v>25025060700</v>
      </c>
      <c r="I209" s="2">
        <v>25025060700</v>
      </c>
      <c r="J209" t="str">
        <f>VLOOKUP(I209,A:C,3,FALSE)</f>
        <v>South Boston</v>
      </c>
      <c r="K209" t="b">
        <f t="shared" si="7"/>
        <v>1</v>
      </c>
    </row>
    <row r="210" spans="5:11">
      <c r="E210" s="1">
        <v>250250608001</v>
      </c>
      <c r="F210" t="s">
        <v>654</v>
      </c>
      <c r="G210" t="s">
        <v>151</v>
      </c>
      <c r="H210" t="str">
        <f t="shared" si="6"/>
        <v>25025060800</v>
      </c>
      <c r="I210" s="2">
        <v>25025060800</v>
      </c>
      <c r="J210" t="str">
        <f>VLOOKUP(I210,A:C,3,FALSE)</f>
        <v>South Boston</v>
      </c>
      <c r="K210" t="b">
        <f t="shared" si="7"/>
        <v>1</v>
      </c>
    </row>
    <row r="211" spans="5:11">
      <c r="E211" s="1">
        <v>250250608002</v>
      </c>
      <c r="F211" t="s">
        <v>655</v>
      </c>
      <c r="G211" t="s">
        <v>151</v>
      </c>
      <c r="H211" t="str">
        <f t="shared" si="6"/>
        <v>25025060800</v>
      </c>
      <c r="I211" s="2">
        <v>25025060800</v>
      </c>
      <c r="J211" t="str">
        <f>VLOOKUP(I211,A:C,3,FALSE)</f>
        <v>South Boston</v>
      </c>
      <c r="K211" t="b">
        <f t="shared" si="7"/>
        <v>1</v>
      </c>
    </row>
    <row r="212" spans="5:11">
      <c r="E212" s="1">
        <v>250250608003</v>
      </c>
      <c r="F212" t="s">
        <v>656</v>
      </c>
      <c r="G212" t="s">
        <v>151</v>
      </c>
      <c r="H212" t="str">
        <f t="shared" si="6"/>
        <v>25025060800</v>
      </c>
      <c r="I212" s="2">
        <v>25025060800</v>
      </c>
      <c r="J212" t="str">
        <f>VLOOKUP(I212,A:C,3,FALSE)</f>
        <v>South Boston</v>
      </c>
      <c r="K212" t="b">
        <f t="shared" si="7"/>
        <v>1</v>
      </c>
    </row>
    <row r="213" spans="5:11">
      <c r="E213" s="1">
        <v>250250608004</v>
      </c>
      <c r="F213" t="s">
        <v>657</v>
      </c>
      <c r="G213" t="s">
        <v>151</v>
      </c>
      <c r="H213" t="str">
        <f t="shared" si="6"/>
        <v>25025060800</v>
      </c>
      <c r="I213" s="2">
        <v>25025060800</v>
      </c>
      <c r="J213" t="str">
        <f>VLOOKUP(I213,A:C,3,FALSE)</f>
        <v>South Boston</v>
      </c>
      <c r="K213" t="b">
        <f t="shared" si="7"/>
        <v>1</v>
      </c>
    </row>
    <row r="214" spans="5:11">
      <c r="E214" s="1">
        <v>250250610001</v>
      </c>
      <c r="F214" t="s">
        <v>658</v>
      </c>
      <c r="G214" t="s">
        <v>151</v>
      </c>
      <c r="H214" t="str">
        <f t="shared" si="6"/>
        <v>25025061000</v>
      </c>
      <c r="I214" s="2">
        <v>25025061000</v>
      </c>
      <c r="J214" t="str">
        <f>VLOOKUP(I214,A:C,3,FALSE)</f>
        <v>South Boston</v>
      </c>
      <c r="K214" t="b">
        <f t="shared" si="7"/>
        <v>1</v>
      </c>
    </row>
    <row r="215" spans="5:11">
      <c r="E215" s="1">
        <v>250250610002</v>
      </c>
      <c r="F215" t="s">
        <v>659</v>
      </c>
      <c r="G215" t="s">
        <v>151</v>
      </c>
      <c r="H215" t="str">
        <f t="shared" si="6"/>
        <v>25025061000</v>
      </c>
      <c r="I215" s="2">
        <v>25025061000</v>
      </c>
      <c r="J215" t="str">
        <f>VLOOKUP(I215,A:C,3,FALSE)</f>
        <v>South Boston</v>
      </c>
      <c r="K215" t="b">
        <f t="shared" si="7"/>
        <v>1</v>
      </c>
    </row>
    <row r="216" spans="5:11">
      <c r="E216" s="1">
        <v>250250610003</v>
      </c>
      <c r="F216" t="s">
        <v>660</v>
      </c>
      <c r="G216" t="s">
        <v>151</v>
      </c>
      <c r="H216" t="str">
        <f t="shared" si="6"/>
        <v>25025061000</v>
      </c>
      <c r="I216" s="2">
        <v>25025061000</v>
      </c>
      <c r="J216" t="str">
        <f>VLOOKUP(I216,A:C,3,FALSE)</f>
        <v>South Boston</v>
      </c>
      <c r="K216" t="b">
        <f t="shared" si="7"/>
        <v>1</v>
      </c>
    </row>
    <row r="217" spans="5:11">
      <c r="E217" s="1">
        <v>250250611011</v>
      </c>
      <c r="F217" t="s">
        <v>661</v>
      </c>
      <c r="G217" t="s">
        <v>151</v>
      </c>
      <c r="H217" t="str">
        <f t="shared" si="6"/>
        <v>25025061101</v>
      </c>
      <c r="I217" s="2">
        <v>25025061101</v>
      </c>
      <c r="J217" t="str">
        <f>VLOOKUP(I217,A:C,3,FALSE)</f>
        <v>South Boston</v>
      </c>
      <c r="K217" t="b">
        <f t="shared" si="7"/>
        <v>1</v>
      </c>
    </row>
    <row r="218" spans="5:11">
      <c r="E218" s="1">
        <v>250250611012</v>
      </c>
      <c r="F218" t="s">
        <v>662</v>
      </c>
      <c r="G218" t="s">
        <v>151</v>
      </c>
      <c r="H218" t="str">
        <f t="shared" si="6"/>
        <v>25025061101</v>
      </c>
      <c r="I218" s="2">
        <v>25025061101</v>
      </c>
      <c r="J218" t="str">
        <f>VLOOKUP(I218,A:C,3,FALSE)</f>
        <v>South Boston</v>
      </c>
      <c r="K218" t="b">
        <f t="shared" si="7"/>
        <v>1</v>
      </c>
    </row>
    <row r="219" spans="5:11">
      <c r="E219" s="1">
        <v>250250612011</v>
      </c>
      <c r="F219" t="s">
        <v>663</v>
      </c>
      <c r="G219" t="s">
        <v>151</v>
      </c>
      <c r="H219" t="str">
        <f t="shared" si="6"/>
        <v>25025061201</v>
      </c>
      <c r="I219" s="2">
        <v>25025061201</v>
      </c>
      <c r="J219" t="str">
        <f>VLOOKUP(I219,A:C,3,FALSE)</f>
        <v>South Boston</v>
      </c>
      <c r="K219" t="b">
        <f t="shared" si="7"/>
        <v>1</v>
      </c>
    </row>
    <row r="220" spans="5:11">
      <c r="E220" s="1">
        <v>250250612021</v>
      </c>
      <c r="F220" t="s">
        <v>664</v>
      </c>
      <c r="G220" t="s">
        <v>151</v>
      </c>
      <c r="H220" t="str">
        <f t="shared" si="6"/>
        <v>25025061202</v>
      </c>
      <c r="I220" s="2">
        <v>25025061202</v>
      </c>
      <c r="J220" t="str">
        <f>VLOOKUP(I220,A:C,3,FALSE)</f>
        <v>South Boston</v>
      </c>
      <c r="K220" t="b">
        <f t="shared" si="7"/>
        <v>1</v>
      </c>
    </row>
    <row r="221" spans="5:11">
      <c r="E221" s="1">
        <v>250250612031</v>
      </c>
      <c r="F221" t="s">
        <v>665</v>
      </c>
      <c r="G221" t="s">
        <v>151</v>
      </c>
      <c r="H221" t="str">
        <f t="shared" si="6"/>
        <v>25025061203</v>
      </c>
      <c r="I221" s="2">
        <v>25025061203</v>
      </c>
      <c r="J221" t="str">
        <f>VLOOKUP(I221,A:C,3,FALSE)</f>
        <v>South Boston</v>
      </c>
      <c r="K221" t="b">
        <f t="shared" si="7"/>
        <v>1</v>
      </c>
    </row>
    <row r="222" spans="5:11">
      <c r="E222" s="1">
        <v>250250612041</v>
      </c>
      <c r="F222" t="s">
        <v>666</v>
      </c>
      <c r="G222" t="s">
        <v>164</v>
      </c>
      <c r="H222" t="str">
        <f t="shared" si="6"/>
        <v>25025061204</v>
      </c>
      <c r="I222" s="2">
        <v>25025061204</v>
      </c>
      <c r="J222" t="str">
        <f>VLOOKUP(I222,A:C,3,FALSE)</f>
        <v>South Boston Waterfront</v>
      </c>
      <c r="K222" t="b">
        <f t="shared" si="7"/>
        <v>1</v>
      </c>
    </row>
    <row r="223" spans="5:11">
      <c r="E223" s="1">
        <v>250250701021</v>
      </c>
      <c r="F223" t="s">
        <v>667</v>
      </c>
      <c r="G223" t="s">
        <v>106</v>
      </c>
      <c r="H223" t="str">
        <f t="shared" si="6"/>
        <v>25025070102</v>
      </c>
      <c r="I223" s="2">
        <v>25025070102</v>
      </c>
      <c r="J223" t="str">
        <f>VLOOKUP(I223,A:C,3,FALSE)</f>
        <v>Downtown</v>
      </c>
      <c r="K223" t="b">
        <f t="shared" si="7"/>
        <v>1</v>
      </c>
    </row>
    <row r="224" spans="5:11">
      <c r="E224" s="1">
        <v>250250701022</v>
      </c>
      <c r="F224" t="s">
        <v>668</v>
      </c>
      <c r="G224" t="s">
        <v>106</v>
      </c>
      <c r="H224" t="str">
        <f t="shared" si="6"/>
        <v>25025070102</v>
      </c>
      <c r="I224" s="2">
        <v>25025070102</v>
      </c>
      <c r="J224" t="str">
        <f>VLOOKUP(I224,A:C,3,FALSE)</f>
        <v>Downtown</v>
      </c>
      <c r="K224" t="b">
        <f t="shared" si="7"/>
        <v>1</v>
      </c>
    </row>
    <row r="225" spans="5:11">
      <c r="E225" s="1">
        <v>250250701023</v>
      </c>
      <c r="F225" t="s">
        <v>669</v>
      </c>
      <c r="G225" t="s">
        <v>106</v>
      </c>
      <c r="H225" t="str">
        <f t="shared" si="6"/>
        <v>25025070102</v>
      </c>
      <c r="I225" s="2">
        <v>25025070102</v>
      </c>
      <c r="J225" t="str">
        <f>VLOOKUP(I225,A:C,3,FALSE)</f>
        <v>Downtown</v>
      </c>
      <c r="K225" t="b">
        <f t="shared" si="7"/>
        <v>1</v>
      </c>
    </row>
    <row r="226" spans="5:11">
      <c r="E226" s="1">
        <v>250250701031</v>
      </c>
      <c r="F226" t="s">
        <v>670</v>
      </c>
      <c r="G226" t="s">
        <v>189</v>
      </c>
      <c r="H226" t="str">
        <f t="shared" si="6"/>
        <v>25025070103</v>
      </c>
      <c r="I226" s="2">
        <v>25025070103</v>
      </c>
      <c r="J226" t="str">
        <f>VLOOKUP(I226,A:C,3,FALSE)</f>
        <v>Chinatown</v>
      </c>
      <c r="K226" t="b">
        <f t="shared" si="7"/>
        <v>1</v>
      </c>
    </row>
    <row r="227" spans="5:11">
      <c r="E227" s="1">
        <v>250250701041</v>
      </c>
      <c r="F227" t="s">
        <v>671</v>
      </c>
      <c r="G227" t="s">
        <v>106</v>
      </c>
      <c r="H227" t="str">
        <f t="shared" si="6"/>
        <v>25025070104</v>
      </c>
      <c r="I227" s="2">
        <v>25025070104</v>
      </c>
      <c r="J227" t="str">
        <f>VLOOKUP(I227,A:C,3,FALSE)</f>
        <v>Downtown</v>
      </c>
      <c r="K227" t="b">
        <f t="shared" si="7"/>
        <v>1</v>
      </c>
    </row>
    <row r="228" spans="5:11">
      <c r="E228" s="1">
        <v>250250701042</v>
      </c>
      <c r="F228" t="s">
        <v>672</v>
      </c>
      <c r="G228" t="s">
        <v>106</v>
      </c>
      <c r="H228" t="str">
        <f t="shared" si="6"/>
        <v>25025070104</v>
      </c>
      <c r="I228" s="2">
        <v>25025070104</v>
      </c>
      <c r="J228" t="str">
        <f>VLOOKUP(I228,A:C,3,FALSE)</f>
        <v>Downtown</v>
      </c>
      <c r="K228" t="b">
        <f t="shared" si="7"/>
        <v>1</v>
      </c>
    </row>
    <row r="229" spans="5:11">
      <c r="E229" s="1">
        <v>250250701043</v>
      </c>
      <c r="F229" t="s">
        <v>673</v>
      </c>
      <c r="G229" t="s">
        <v>106</v>
      </c>
      <c r="H229" t="str">
        <f t="shared" si="6"/>
        <v>25025070104</v>
      </c>
      <c r="I229" s="2">
        <v>25025070104</v>
      </c>
      <c r="J229" t="str">
        <f>VLOOKUP(I229,A:C,3,FALSE)</f>
        <v>Downtown</v>
      </c>
      <c r="K229" t="b">
        <f t="shared" si="7"/>
        <v>1</v>
      </c>
    </row>
    <row r="230" spans="5:11">
      <c r="E230" s="1">
        <v>250250702011</v>
      </c>
      <c r="F230" t="s">
        <v>674</v>
      </c>
      <c r="G230" t="s">
        <v>189</v>
      </c>
      <c r="H230" t="str">
        <f t="shared" si="6"/>
        <v>25025070201</v>
      </c>
      <c r="I230" s="2">
        <v>25025070201</v>
      </c>
      <c r="J230" t="str">
        <f>VLOOKUP(I230,A:C,3,FALSE)</f>
        <v>Downtown</v>
      </c>
      <c r="K230" t="b">
        <f t="shared" si="7"/>
        <v>0</v>
      </c>
    </row>
    <row r="231" spans="5:11">
      <c r="E231" s="1">
        <v>250250702012</v>
      </c>
      <c r="F231" t="s">
        <v>675</v>
      </c>
      <c r="G231" t="s">
        <v>106</v>
      </c>
      <c r="H231" t="str">
        <f t="shared" si="6"/>
        <v>25025070201</v>
      </c>
      <c r="I231" s="2">
        <v>25025070201</v>
      </c>
      <c r="J231" t="str">
        <f>VLOOKUP(I231,A:C,3,FALSE)</f>
        <v>Downtown</v>
      </c>
      <c r="K231" t="b">
        <f t="shared" si="7"/>
        <v>1</v>
      </c>
    </row>
    <row r="232" spans="5:11">
      <c r="E232" s="1">
        <v>250250702021</v>
      </c>
      <c r="F232" t="s">
        <v>676</v>
      </c>
      <c r="G232" t="s">
        <v>189</v>
      </c>
      <c r="H232" t="str">
        <f t="shared" si="6"/>
        <v>25025070202</v>
      </c>
      <c r="I232" s="2">
        <v>25025070202</v>
      </c>
      <c r="J232" t="str">
        <f>VLOOKUP(I232,A:C,3,FALSE)</f>
        <v>Chinatown</v>
      </c>
      <c r="K232" t="b">
        <f t="shared" si="7"/>
        <v>1</v>
      </c>
    </row>
    <row r="233" spans="5:11">
      <c r="E233" s="1">
        <v>250250702022</v>
      </c>
      <c r="F233" t="s">
        <v>677</v>
      </c>
      <c r="G233" t="s">
        <v>189</v>
      </c>
      <c r="H233" t="str">
        <f t="shared" si="6"/>
        <v>25025070202</v>
      </c>
      <c r="I233" s="2">
        <v>25025070202</v>
      </c>
      <c r="J233" t="str">
        <f>VLOOKUP(I233,A:C,3,FALSE)</f>
        <v>Chinatown</v>
      </c>
      <c r="K233" t="b">
        <f t="shared" si="7"/>
        <v>1</v>
      </c>
    </row>
    <row r="234" spans="5:11">
      <c r="E234" s="1">
        <v>250250703011</v>
      </c>
      <c r="F234" t="s">
        <v>678</v>
      </c>
      <c r="G234" t="s">
        <v>198</v>
      </c>
      <c r="H234" t="str">
        <f t="shared" si="6"/>
        <v>25025070301</v>
      </c>
      <c r="I234" s="2">
        <v>25025070301</v>
      </c>
      <c r="J234" t="str">
        <f>VLOOKUP(I234,A:C,3,FALSE)</f>
        <v>South End</v>
      </c>
      <c r="K234" t="b">
        <f t="shared" si="7"/>
        <v>1</v>
      </c>
    </row>
    <row r="235" spans="5:11">
      <c r="E235" s="1">
        <v>250250703012</v>
      </c>
      <c r="F235" t="s">
        <v>679</v>
      </c>
      <c r="G235" t="s">
        <v>198</v>
      </c>
      <c r="H235" t="str">
        <f t="shared" si="6"/>
        <v>25025070301</v>
      </c>
      <c r="I235" s="2">
        <v>25025070301</v>
      </c>
      <c r="J235" t="str">
        <f>VLOOKUP(I235,A:C,3,FALSE)</f>
        <v>South End</v>
      </c>
      <c r="K235" t="b">
        <f t="shared" si="7"/>
        <v>1</v>
      </c>
    </row>
    <row r="236" spans="5:11">
      <c r="E236" s="1">
        <v>250250703021</v>
      </c>
      <c r="F236" t="s">
        <v>680</v>
      </c>
      <c r="G236" t="s">
        <v>198</v>
      </c>
      <c r="H236" t="str">
        <f t="shared" si="6"/>
        <v>25025070302</v>
      </c>
      <c r="I236" s="2">
        <v>25025070302</v>
      </c>
      <c r="J236" t="str">
        <f>VLOOKUP(I236,A:C,3,FALSE)</f>
        <v>South End</v>
      </c>
      <c r="K236" t="b">
        <f t="shared" si="7"/>
        <v>1</v>
      </c>
    </row>
    <row r="237" spans="5:11">
      <c r="E237" s="1">
        <v>250250703022</v>
      </c>
      <c r="F237" t="s">
        <v>681</v>
      </c>
      <c r="G237" t="s">
        <v>106</v>
      </c>
      <c r="H237" t="str">
        <f t="shared" si="6"/>
        <v>25025070302</v>
      </c>
      <c r="I237" s="2">
        <v>25025070302</v>
      </c>
      <c r="J237" t="str">
        <f>VLOOKUP(I237,A:C,3,FALSE)</f>
        <v>South End</v>
      </c>
      <c r="K237" t="b">
        <f t="shared" si="7"/>
        <v>0</v>
      </c>
    </row>
    <row r="238" spans="5:11">
      <c r="E238" s="1">
        <v>250250703023</v>
      </c>
      <c r="F238" t="s">
        <v>682</v>
      </c>
      <c r="G238" t="s">
        <v>198</v>
      </c>
      <c r="H238" t="str">
        <f t="shared" si="6"/>
        <v>25025070302</v>
      </c>
      <c r="I238" s="2">
        <v>25025070302</v>
      </c>
      <c r="J238" t="str">
        <f>VLOOKUP(I238,A:C,3,FALSE)</f>
        <v>South End</v>
      </c>
      <c r="K238" t="b">
        <f t="shared" si="7"/>
        <v>1</v>
      </c>
    </row>
    <row r="239" spans="5:11">
      <c r="E239" s="1">
        <v>250250704021</v>
      </c>
      <c r="F239" t="s">
        <v>683</v>
      </c>
      <c r="G239" t="s">
        <v>198</v>
      </c>
      <c r="H239" t="str">
        <f t="shared" si="6"/>
        <v>25025070402</v>
      </c>
      <c r="I239" s="2">
        <v>25025070402</v>
      </c>
      <c r="J239" t="str">
        <f>VLOOKUP(I239,A:C,3,FALSE)</f>
        <v>South End</v>
      </c>
      <c r="K239" t="b">
        <f t="shared" si="7"/>
        <v>1</v>
      </c>
    </row>
    <row r="240" spans="5:11">
      <c r="E240" s="1">
        <v>250250704022</v>
      </c>
      <c r="F240" t="s">
        <v>684</v>
      </c>
      <c r="G240" t="s">
        <v>198</v>
      </c>
      <c r="H240" t="str">
        <f t="shared" si="6"/>
        <v>25025070402</v>
      </c>
      <c r="I240" s="2">
        <v>25025070402</v>
      </c>
      <c r="J240" t="str">
        <f>VLOOKUP(I240,A:C,3,FALSE)</f>
        <v>South End</v>
      </c>
      <c r="K240" t="b">
        <f t="shared" si="7"/>
        <v>1</v>
      </c>
    </row>
    <row r="241" spans="5:11">
      <c r="E241" s="1">
        <v>250250705011</v>
      </c>
      <c r="F241" t="s">
        <v>685</v>
      </c>
      <c r="G241" t="s">
        <v>198</v>
      </c>
      <c r="H241" t="str">
        <f t="shared" si="6"/>
        <v>25025070501</v>
      </c>
      <c r="I241" s="2">
        <v>25025070501</v>
      </c>
      <c r="J241" t="str">
        <f>VLOOKUP(I241,A:C,3,FALSE)</f>
        <v>South End</v>
      </c>
      <c r="K241" t="b">
        <f t="shared" si="7"/>
        <v>1</v>
      </c>
    </row>
    <row r="242" spans="5:11">
      <c r="E242" s="1">
        <v>250250705012</v>
      </c>
      <c r="F242" t="s">
        <v>686</v>
      </c>
      <c r="G242" t="s">
        <v>198</v>
      </c>
      <c r="H242" t="str">
        <f t="shared" si="6"/>
        <v>25025070501</v>
      </c>
      <c r="I242" s="2">
        <v>25025070501</v>
      </c>
      <c r="J242" t="str">
        <f>VLOOKUP(I242,A:C,3,FALSE)</f>
        <v>South End</v>
      </c>
      <c r="K242" t="b">
        <f t="shared" si="7"/>
        <v>1</v>
      </c>
    </row>
    <row r="243" spans="5:11">
      <c r="E243" s="1">
        <v>250250705021</v>
      </c>
      <c r="F243" t="s">
        <v>687</v>
      </c>
      <c r="G243" t="s">
        <v>198</v>
      </c>
      <c r="H243" t="str">
        <f t="shared" si="6"/>
        <v>25025070502</v>
      </c>
      <c r="I243" s="2">
        <v>25025070502</v>
      </c>
      <c r="J243" t="str">
        <f>VLOOKUP(I243,A:C,3,FALSE)</f>
        <v>South End</v>
      </c>
      <c r="K243" t="b">
        <f t="shared" si="7"/>
        <v>1</v>
      </c>
    </row>
    <row r="244" spans="5:11">
      <c r="E244" s="1">
        <v>250250705022</v>
      </c>
      <c r="F244" t="s">
        <v>688</v>
      </c>
      <c r="G244" t="s">
        <v>198</v>
      </c>
      <c r="H244" t="str">
        <f t="shared" si="6"/>
        <v>25025070502</v>
      </c>
      <c r="I244" s="2">
        <v>25025070502</v>
      </c>
      <c r="J244" t="str">
        <f>VLOOKUP(I244,A:C,3,FALSE)</f>
        <v>South End</v>
      </c>
      <c r="K244" t="b">
        <f t="shared" si="7"/>
        <v>1</v>
      </c>
    </row>
    <row r="245" spans="5:11">
      <c r="E245" s="1">
        <v>250250706001</v>
      </c>
      <c r="F245" t="s">
        <v>689</v>
      </c>
      <c r="G245" t="s">
        <v>198</v>
      </c>
      <c r="H245" t="str">
        <f t="shared" si="6"/>
        <v>25025070600</v>
      </c>
      <c r="I245" s="2">
        <v>25025070600</v>
      </c>
      <c r="J245" t="str">
        <f>VLOOKUP(I245,A:C,3,FALSE)</f>
        <v>South End</v>
      </c>
      <c r="K245" t="b">
        <f t="shared" si="7"/>
        <v>1</v>
      </c>
    </row>
    <row r="246" spans="5:11">
      <c r="E246" s="1">
        <v>250250706002</v>
      </c>
      <c r="F246" t="s">
        <v>690</v>
      </c>
      <c r="G246" t="s">
        <v>198</v>
      </c>
      <c r="H246" t="str">
        <f t="shared" si="6"/>
        <v>25025070600</v>
      </c>
      <c r="I246" s="2">
        <v>25025070600</v>
      </c>
      <c r="J246" t="str">
        <f>VLOOKUP(I246,A:C,3,FALSE)</f>
        <v>South End</v>
      </c>
      <c r="K246" t="b">
        <f t="shared" si="7"/>
        <v>1</v>
      </c>
    </row>
    <row r="247" spans="5:11">
      <c r="E247" s="1">
        <v>250250707001</v>
      </c>
      <c r="F247" t="s">
        <v>691</v>
      </c>
      <c r="G247" t="s">
        <v>198</v>
      </c>
      <c r="H247" t="str">
        <f t="shared" si="6"/>
        <v>25025070700</v>
      </c>
      <c r="I247" s="2">
        <v>25025070700</v>
      </c>
      <c r="J247" t="str">
        <f>VLOOKUP(I247,A:C,3,FALSE)</f>
        <v>South End</v>
      </c>
      <c r="K247" t="b">
        <f t="shared" si="7"/>
        <v>1</v>
      </c>
    </row>
    <row r="248" spans="5:11">
      <c r="E248" s="1">
        <v>250250707002</v>
      </c>
      <c r="F248" t="s">
        <v>692</v>
      </c>
      <c r="G248" t="s">
        <v>198</v>
      </c>
      <c r="H248" t="str">
        <f t="shared" si="6"/>
        <v>25025070700</v>
      </c>
      <c r="I248" s="2">
        <v>25025070700</v>
      </c>
      <c r="J248" t="str">
        <f>VLOOKUP(I248,A:C,3,FALSE)</f>
        <v>South End</v>
      </c>
      <c r="K248" t="b">
        <f t="shared" si="7"/>
        <v>1</v>
      </c>
    </row>
    <row r="249" spans="5:11">
      <c r="E249" s="1">
        <v>250250708011</v>
      </c>
      <c r="F249" t="s">
        <v>693</v>
      </c>
      <c r="G249" t="s">
        <v>213</v>
      </c>
      <c r="H249" t="str">
        <f t="shared" si="6"/>
        <v>25025070801</v>
      </c>
      <c r="I249" s="2">
        <v>25025070801</v>
      </c>
      <c r="J249" t="str">
        <f>VLOOKUP(I249,A:C,3,FALSE)</f>
        <v>Roxbury</v>
      </c>
      <c r="K249" t="b">
        <f t="shared" si="7"/>
        <v>1</v>
      </c>
    </row>
    <row r="250" spans="5:11">
      <c r="E250" s="1">
        <v>250250708021</v>
      </c>
      <c r="F250" t="s">
        <v>694</v>
      </c>
      <c r="G250" t="s">
        <v>198</v>
      </c>
      <c r="H250" t="str">
        <f t="shared" si="6"/>
        <v>25025070802</v>
      </c>
      <c r="I250" s="2">
        <v>25025070802</v>
      </c>
      <c r="J250" t="str">
        <f>VLOOKUP(I250,A:C,3,FALSE)</f>
        <v>South End</v>
      </c>
      <c r="K250" t="b">
        <f t="shared" si="7"/>
        <v>1</v>
      </c>
    </row>
    <row r="251" spans="5:11">
      <c r="E251" s="1">
        <v>250250708022</v>
      </c>
      <c r="F251" t="s">
        <v>695</v>
      </c>
      <c r="G251" t="s">
        <v>198</v>
      </c>
      <c r="H251" t="str">
        <f t="shared" si="6"/>
        <v>25025070802</v>
      </c>
      <c r="I251" s="2">
        <v>25025070802</v>
      </c>
      <c r="J251" t="str">
        <f>VLOOKUP(I251,A:C,3,FALSE)</f>
        <v>South End</v>
      </c>
      <c r="K251" t="b">
        <f t="shared" si="7"/>
        <v>1</v>
      </c>
    </row>
    <row r="252" spans="5:11">
      <c r="E252" s="1">
        <v>250250709011</v>
      </c>
      <c r="F252" t="s">
        <v>696</v>
      </c>
      <c r="G252" t="s">
        <v>213</v>
      </c>
      <c r="H252" t="str">
        <f t="shared" si="6"/>
        <v>25025070901</v>
      </c>
      <c r="I252" s="2">
        <v>25025070901</v>
      </c>
      <c r="J252" t="str">
        <f>VLOOKUP(I252,A:C,3,FALSE)</f>
        <v>Roxbury</v>
      </c>
      <c r="K252" t="b">
        <f t="shared" si="7"/>
        <v>1</v>
      </c>
    </row>
    <row r="253" spans="5:11">
      <c r="E253" s="1">
        <v>250250709021</v>
      </c>
      <c r="F253" t="s">
        <v>697</v>
      </c>
      <c r="G253" t="s">
        <v>198</v>
      </c>
      <c r="H253" t="str">
        <f t="shared" si="6"/>
        <v>25025070902</v>
      </c>
      <c r="I253" s="2">
        <v>25025070902</v>
      </c>
      <c r="J253" t="str">
        <f>VLOOKUP(I253,A:C,3,FALSE)</f>
        <v>South End</v>
      </c>
      <c r="K253" t="b">
        <f t="shared" si="7"/>
        <v>1</v>
      </c>
    </row>
    <row r="254" spans="5:11">
      <c r="E254" s="1">
        <v>250250709022</v>
      </c>
      <c r="F254" t="s">
        <v>698</v>
      </c>
      <c r="G254" t="s">
        <v>198</v>
      </c>
      <c r="H254" t="str">
        <f t="shared" si="6"/>
        <v>25025070902</v>
      </c>
      <c r="I254" s="2">
        <v>25025070902</v>
      </c>
      <c r="J254" t="str">
        <f>VLOOKUP(I254,A:C,3,FALSE)</f>
        <v>South End</v>
      </c>
      <c r="K254" t="b">
        <f t="shared" si="7"/>
        <v>1</v>
      </c>
    </row>
    <row r="255" spans="5:11">
      <c r="E255" s="1">
        <v>250250711011</v>
      </c>
      <c r="F255" t="s">
        <v>699</v>
      </c>
      <c r="G255" t="s">
        <v>198</v>
      </c>
      <c r="H255" t="str">
        <f t="shared" si="6"/>
        <v>25025071101</v>
      </c>
      <c r="I255" s="2">
        <v>25025071101</v>
      </c>
      <c r="J255" t="str">
        <f>VLOOKUP(I255,A:C,3,FALSE)</f>
        <v>South End</v>
      </c>
      <c r="K255" t="b">
        <f t="shared" si="7"/>
        <v>1</v>
      </c>
    </row>
    <row r="256" spans="5:11">
      <c r="E256" s="1">
        <v>250250711012</v>
      </c>
      <c r="F256" t="s">
        <v>700</v>
      </c>
      <c r="G256" t="s">
        <v>213</v>
      </c>
      <c r="H256" t="str">
        <f t="shared" si="6"/>
        <v>25025071101</v>
      </c>
      <c r="I256" s="2">
        <v>25025071101</v>
      </c>
      <c r="J256" t="str">
        <f>VLOOKUP(I256,A:C,3,FALSE)</f>
        <v>South End</v>
      </c>
      <c r="K256" t="b">
        <f t="shared" si="7"/>
        <v>0</v>
      </c>
    </row>
    <row r="257" spans="5:11">
      <c r="E257" s="1">
        <v>250250711013</v>
      </c>
      <c r="F257" t="s">
        <v>701</v>
      </c>
      <c r="G257" t="s">
        <v>198</v>
      </c>
      <c r="H257" t="str">
        <f t="shared" si="6"/>
        <v>25025071101</v>
      </c>
      <c r="I257" s="2">
        <v>25025071101</v>
      </c>
      <c r="J257" t="str">
        <f>VLOOKUP(I257,A:C,3,FALSE)</f>
        <v>South End</v>
      </c>
      <c r="K257" t="b">
        <f t="shared" si="7"/>
        <v>1</v>
      </c>
    </row>
    <row r="258" spans="5:11">
      <c r="E258" s="1">
        <v>250250711014</v>
      </c>
      <c r="F258" t="s">
        <v>702</v>
      </c>
      <c r="G258" t="s">
        <v>198</v>
      </c>
      <c r="H258" t="str">
        <f t="shared" si="6"/>
        <v>25025071101</v>
      </c>
      <c r="I258" s="2">
        <v>25025071101</v>
      </c>
      <c r="J258" t="str">
        <f>VLOOKUP(I258,A:C,3,FALSE)</f>
        <v>South End</v>
      </c>
      <c r="K258" t="b">
        <f t="shared" si="7"/>
        <v>1</v>
      </c>
    </row>
    <row r="259" spans="5:11">
      <c r="E259" s="1">
        <v>250250712011</v>
      </c>
      <c r="F259" t="s">
        <v>703</v>
      </c>
      <c r="G259" t="s">
        <v>198</v>
      </c>
      <c r="H259" t="str">
        <f t="shared" ref="H259:I322" si="8">LEFT(E259,LEN(E259)-1)</f>
        <v>25025071201</v>
      </c>
      <c r="I259" s="2">
        <v>25025071201</v>
      </c>
      <c r="J259" t="str">
        <f>VLOOKUP(I259,A:C,3,FALSE)</f>
        <v>South End</v>
      </c>
      <c r="K259" t="b">
        <f t="shared" ref="K259:K322" si="9">G259=J259</f>
        <v>1</v>
      </c>
    </row>
    <row r="260" spans="5:11">
      <c r="E260" s="1">
        <v>250250712012</v>
      </c>
      <c r="F260" t="s">
        <v>704</v>
      </c>
      <c r="G260" t="s">
        <v>198</v>
      </c>
      <c r="H260" t="str">
        <f t="shared" si="8"/>
        <v>25025071201</v>
      </c>
      <c r="I260" s="2">
        <v>25025071201</v>
      </c>
      <c r="J260" t="str">
        <f>VLOOKUP(I260,A:C,3,FALSE)</f>
        <v>South End</v>
      </c>
      <c r="K260" t="b">
        <f t="shared" si="9"/>
        <v>1</v>
      </c>
    </row>
    <row r="261" spans="5:11">
      <c r="E261" s="1">
        <v>250250712013</v>
      </c>
      <c r="F261" t="s">
        <v>705</v>
      </c>
      <c r="G261" t="s">
        <v>198</v>
      </c>
      <c r="H261" t="str">
        <f t="shared" si="8"/>
        <v>25025071201</v>
      </c>
      <c r="I261" s="2">
        <v>25025071201</v>
      </c>
      <c r="J261" t="str">
        <f>VLOOKUP(I261,A:C,3,FALSE)</f>
        <v>South End</v>
      </c>
      <c r="K261" t="b">
        <f t="shared" si="9"/>
        <v>1</v>
      </c>
    </row>
    <row r="262" spans="5:11">
      <c r="E262" s="1">
        <v>250250712014</v>
      </c>
      <c r="F262" t="s">
        <v>706</v>
      </c>
      <c r="G262" t="s">
        <v>198</v>
      </c>
      <c r="H262" t="str">
        <f t="shared" si="8"/>
        <v>25025071201</v>
      </c>
      <c r="I262" s="2">
        <v>25025071201</v>
      </c>
      <c r="J262" t="str">
        <f>VLOOKUP(I262,A:C,3,FALSE)</f>
        <v>South End</v>
      </c>
      <c r="K262" t="b">
        <f t="shared" si="9"/>
        <v>1</v>
      </c>
    </row>
    <row r="263" spans="5:11">
      <c r="E263" s="1">
        <v>250250801001</v>
      </c>
      <c r="F263" t="s">
        <v>707</v>
      </c>
      <c r="G263" t="s">
        <v>213</v>
      </c>
      <c r="H263" t="str">
        <f t="shared" si="8"/>
        <v>25025080100</v>
      </c>
      <c r="I263" s="2">
        <v>25025080100</v>
      </c>
      <c r="J263" t="str">
        <f>VLOOKUP(I263,A:C,3,FALSE)</f>
        <v>Roxbury</v>
      </c>
      <c r="K263" t="b">
        <f t="shared" si="9"/>
        <v>1</v>
      </c>
    </row>
    <row r="264" spans="5:11">
      <c r="E264" s="1">
        <v>250250801002</v>
      </c>
      <c r="F264" t="s">
        <v>708</v>
      </c>
      <c r="G264" t="s">
        <v>213</v>
      </c>
      <c r="H264" t="str">
        <f t="shared" si="8"/>
        <v>25025080100</v>
      </c>
      <c r="I264" s="2">
        <v>25025080100</v>
      </c>
      <c r="J264" t="str">
        <f>VLOOKUP(I264,A:C,3,FALSE)</f>
        <v>Roxbury</v>
      </c>
      <c r="K264" t="b">
        <f t="shared" si="9"/>
        <v>1</v>
      </c>
    </row>
    <row r="265" spans="5:11">
      <c r="E265" s="1">
        <v>250250803001</v>
      </c>
      <c r="F265" t="s">
        <v>709</v>
      </c>
      <c r="G265" t="s">
        <v>213</v>
      </c>
      <c r="H265" t="str">
        <f t="shared" si="8"/>
        <v>25025080300</v>
      </c>
      <c r="I265" s="2">
        <v>25025080300</v>
      </c>
      <c r="J265" t="str">
        <f>VLOOKUP(I265,A:C,3,FALSE)</f>
        <v>Roxbury</v>
      </c>
      <c r="K265" t="b">
        <f t="shared" si="9"/>
        <v>1</v>
      </c>
    </row>
    <row r="266" spans="5:11">
      <c r="E266" s="1">
        <v>250250803002</v>
      </c>
      <c r="F266" t="s">
        <v>710</v>
      </c>
      <c r="G266" t="s">
        <v>213</v>
      </c>
      <c r="H266" t="str">
        <f t="shared" si="8"/>
        <v>25025080300</v>
      </c>
      <c r="I266" s="2">
        <v>25025080300</v>
      </c>
      <c r="J266" t="str">
        <f>VLOOKUP(I266,A:C,3,FALSE)</f>
        <v>Roxbury</v>
      </c>
      <c r="K266" t="b">
        <f t="shared" si="9"/>
        <v>1</v>
      </c>
    </row>
    <row r="267" spans="5:11">
      <c r="E267" s="1">
        <v>250250804011</v>
      </c>
      <c r="F267" t="s">
        <v>711</v>
      </c>
      <c r="G267" t="s">
        <v>213</v>
      </c>
      <c r="H267" t="str">
        <f t="shared" si="8"/>
        <v>25025080401</v>
      </c>
      <c r="I267" s="2">
        <v>25025080401</v>
      </c>
      <c r="J267" t="str">
        <f>VLOOKUP(I267,A:C,3,FALSE)</f>
        <v>Roxbury</v>
      </c>
      <c r="K267" t="b">
        <f t="shared" si="9"/>
        <v>1</v>
      </c>
    </row>
    <row r="268" spans="5:11">
      <c r="E268" s="1">
        <v>250250804012</v>
      </c>
      <c r="F268" t="s">
        <v>712</v>
      </c>
      <c r="G268" t="s">
        <v>213</v>
      </c>
      <c r="H268" t="str">
        <f t="shared" si="8"/>
        <v>25025080401</v>
      </c>
      <c r="I268" s="2">
        <v>25025080401</v>
      </c>
      <c r="J268" t="str">
        <f>VLOOKUP(I268,A:C,3,FALSE)</f>
        <v>Roxbury</v>
      </c>
      <c r="K268" t="b">
        <f t="shared" si="9"/>
        <v>1</v>
      </c>
    </row>
    <row r="269" spans="5:11">
      <c r="E269" s="1">
        <v>250250805001</v>
      </c>
      <c r="F269" t="s">
        <v>713</v>
      </c>
      <c r="G269" t="s">
        <v>213</v>
      </c>
      <c r="H269" t="str">
        <f t="shared" si="8"/>
        <v>25025080500</v>
      </c>
      <c r="I269" s="2">
        <v>25025080500</v>
      </c>
      <c r="J269" t="str">
        <f>VLOOKUP(I269,A:C,3,FALSE)</f>
        <v>Roxbury</v>
      </c>
      <c r="K269" t="b">
        <f t="shared" si="9"/>
        <v>1</v>
      </c>
    </row>
    <row r="270" spans="5:11">
      <c r="E270" s="1">
        <v>250250805002</v>
      </c>
      <c r="F270" t="s">
        <v>714</v>
      </c>
      <c r="G270" t="s">
        <v>213</v>
      </c>
      <c r="H270" t="str">
        <f t="shared" si="8"/>
        <v>25025080500</v>
      </c>
      <c r="I270" s="2">
        <v>25025080500</v>
      </c>
      <c r="J270" t="str">
        <f>VLOOKUP(I270,A:C,3,FALSE)</f>
        <v>Roxbury</v>
      </c>
      <c r="K270" t="b">
        <f t="shared" si="9"/>
        <v>1</v>
      </c>
    </row>
    <row r="271" spans="5:11">
      <c r="E271" s="1">
        <v>250250806011</v>
      </c>
      <c r="F271" t="s">
        <v>715</v>
      </c>
      <c r="G271" t="s">
        <v>213</v>
      </c>
      <c r="H271" t="str">
        <f t="shared" si="8"/>
        <v>25025080601</v>
      </c>
      <c r="I271" s="2">
        <v>25025080601</v>
      </c>
      <c r="J271" t="str">
        <f>VLOOKUP(I271,A:C,3,FALSE)</f>
        <v>Roxbury</v>
      </c>
      <c r="K271" t="b">
        <f t="shared" si="9"/>
        <v>1</v>
      </c>
    </row>
    <row r="272" spans="5:11">
      <c r="E272" s="1">
        <v>250250806012</v>
      </c>
      <c r="F272" t="s">
        <v>716</v>
      </c>
      <c r="G272" t="s">
        <v>213</v>
      </c>
      <c r="H272" t="str">
        <f t="shared" si="8"/>
        <v>25025080601</v>
      </c>
      <c r="I272" s="2">
        <v>25025080601</v>
      </c>
      <c r="J272" t="str">
        <f>VLOOKUP(I272,A:C,3,FALSE)</f>
        <v>Roxbury</v>
      </c>
      <c r="K272" t="b">
        <f t="shared" si="9"/>
        <v>1</v>
      </c>
    </row>
    <row r="273" spans="5:11">
      <c r="E273" s="1">
        <v>250250806013</v>
      </c>
      <c r="F273" t="s">
        <v>717</v>
      </c>
      <c r="G273" t="s">
        <v>213</v>
      </c>
      <c r="H273" t="str">
        <f t="shared" si="8"/>
        <v>25025080601</v>
      </c>
      <c r="I273" s="2">
        <v>25025080601</v>
      </c>
      <c r="J273" t="str">
        <f>VLOOKUP(I273,A:C,3,FALSE)</f>
        <v>Roxbury</v>
      </c>
      <c r="K273" t="b">
        <f t="shared" si="9"/>
        <v>1</v>
      </c>
    </row>
    <row r="274" spans="5:11">
      <c r="E274" s="1">
        <v>250250808011</v>
      </c>
      <c r="F274" t="s">
        <v>718</v>
      </c>
      <c r="G274" t="s">
        <v>236</v>
      </c>
      <c r="H274" t="str">
        <f t="shared" si="8"/>
        <v>25025080801</v>
      </c>
      <c r="I274" s="2">
        <v>25025080801</v>
      </c>
      <c r="J274" t="str">
        <f>VLOOKUP(I274,A:C,3,FALSE)</f>
        <v>Mission Hill</v>
      </c>
      <c r="K274" t="b">
        <f t="shared" si="9"/>
        <v>1</v>
      </c>
    </row>
    <row r="275" spans="5:11">
      <c r="E275" s="1">
        <v>250250808012</v>
      </c>
      <c r="F275" t="s">
        <v>719</v>
      </c>
      <c r="G275" t="s">
        <v>236</v>
      </c>
      <c r="H275" t="str">
        <f t="shared" si="8"/>
        <v>25025080801</v>
      </c>
      <c r="I275" s="2">
        <v>25025080801</v>
      </c>
      <c r="J275" t="str">
        <f>VLOOKUP(I275,A:C,3,FALSE)</f>
        <v>Mission Hill</v>
      </c>
      <c r="K275" t="b">
        <f t="shared" si="9"/>
        <v>1</v>
      </c>
    </row>
    <row r="276" spans="5:11">
      <c r="E276" s="1">
        <v>250250809001</v>
      </c>
      <c r="F276" t="s">
        <v>720</v>
      </c>
      <c r="G276" t="s">
        <v>236</v>
      </c>
      <c r="H276" t="str">
        <f t="shared" si="8"/>
        <v>25025080900</v>
      </c>
      <c r="I276" s="2">
        <v>25025080900</v>
      </c>
      <c r="J276" t="str">
        <f>VLOOKUP(I276,A:C,3,FALSE)</f>
        <v>Mission Hill</v>
      </c>
      <c r="K276" t="b">
        <f t="shared" si="9"/>
        <v>1</v>
      </c>
    </row>
    <row r="277" spans="5:11">
      <c r="E277" s="1">
        <v>250250809002</v>
      </c>
      <c r="F277" t="s">
        <v>721</v>
      </c>
      <c r="G277" t="s">
        <v>236</v>
      </c>
      <c r="H277" t="str">
        <f t="shared" si="8"/>
        <v>25025080900</v>
      </c>
      <c r="I277" s="2">
        <v>25025080900</v>
      </c>
      <c r="J277" t="str">
        <f>VLOOKUP(I277,A:C,3,FALSE)</f>
        <v>Mission Hill</v>
      </c>
      <c r="K277" t="b">
        <f t="shared" si="9"/>
        <v>1</v>
      </c>
    </row>
    <row r="278" spans="5:11">
      <c r="E278" s="1">
        <v>250250809003</v>
      </c>
      <c r="F278" t="s">
        <v>722</v>
      </c>
      <c r="G278" t="s">
        <v>236</v>
      </c>
      <c r="H278" t="str">
        <f t="shared" si="8"/>
        <v>25025080900</v>
      </c>
      <c r="I278" s="2">
        <v>25025080900</v>
      </c>
      <c r="J278" t="str">
        <f>VLOOKUP(I278,A:C,3,FALSE)</f>
        <v>Mission Hill</v>
      </c>
      <c r="K278" t="b">
        <f t="shared" si="9"/>
        <v>1</v>
      </c>
    </row>
    <row r="279" spans="5:11">
      <c r="E279" s="1">
        <v>250250810011</v>
      </c>
      <c r="F279" t="s">
        <v>723</v>
      </c>
      <c r="G279" t="s">
        <v>236</v>
      </c>
      <c r="H279" t="str">
        <f t="shared" si="8"/>
        <v>25025081001</v>
      </c>
      <c r="I279" s="2">
        <v>25025081001</v>
      </c>
      <c r="J279" t="str">
        <f>VLOOKUP(I279,A:C,3,FALSE)</f>
        <v>Mission Hill</v>
      </c>
      <c r="K279" t="b">
        <f t="shared" si="9"/>
        <v>1</v>
      </c>
    </row>
    <row r="280" spans="5:11">
      <c r="E280" s="1">
        <v>250250810012</v>
      </c>
      <c r="F280" t="s">
        <v>724</v>
      </c>
      <c r="G280" t="s">
        <v>236</v>
      </c>
      <c r="H280" t="str">
        <f t="shared" si="8"/>
        <v>25025081001</v>
      </c>
      <c r="I280" s="2">
        <v>25025081001</v>
      </c>
      <c r="J280" t="str">
        <f>VLOOKUP(I280,A:C,3,FALSE)</f>
        <v>Mission Hill</v>
      </c>
      <c r="K280" t="b">
        <f t="shared" si="9"/>
        <v>1</v>
      </c>
    </row>
    <row r="281" spans="5:11">
      <c r="E281" s="1">
        <v>250250810013</v>
      </c>
      <c r="F281" t="s">
        <v>725</v>
      </c>
      <c r="G281" t="s">
        <v>236</v>
      </c>
      <c r="H281" t="str">
        <f t="shared" si="8"/>
        <v>25025081001</v>
      </c>
      <c r="I281" s="2">
        <v>25025081001</v>
      </c>
      <c r="J281" t="str">
        <f>VLOOKUP(I281,A:C,3,FALSE)</f>
        <v>Mission Hill</v>
      </c>
      <c r="K281" t="b">
        <f t="shared" si="9"/>
        <v>1</v>
      </c>
    </row>
    <row r="282" spans="5:11">
      <c r="E282" s="1">
        <v>250250810014</v>
      </c>
      <c r="F282" t="s">
        <v>726</v>
      </c>
      <c r="G282" t="s">
        <v>236</v>
      </c>
      <c r="H282" t="str">
        <f t="shared" si="8"/>
        <v>25025081001</v>
      </c>
      <c r="I282" s="2">
        <v>25025081001</v>
      </c>
      <c r="J282" t="str">
        <f>VLOOKUP(I282,A:C,3,FALSE)</f>
        <v>Mission Hill</v>
      </c>
      <c r="K282" t="b">
        <f t="shared" si="9"/>
        <v>1</v>
      </c>
    </row>
    <row r="283" spans="5:11">
      <c r="E283" s="1">
        <v>250250810015</v>
      </c>
      <c r="F283" t="s">
        <v>727</v>
      </c>
      <c r="G283" t="s">
        <v>63</v>
      </c>
      <c r="H283" t="str">
        <f t="shared" si="8"/>
        <v>25025081001</v>
      </c>
      <c r="I283" s="2">
        <v>25025081001</v>
      </c>
      <c r="J283" t="str">
        <f>VLOOKUP(I283,A:C,3,FALSE)</f>
        <v>Mission Hill</v>
      </c>
      <c r="K283" t="b">
        <f t="shared" si="9"/>
        <v>0</v>
      </c>
    </row>
    <row r="284" spans="5:11">
      <c r="E284" s="1">
        <v>250250811011</v>
      </c>
      <c r="F284" t="s">
        <v>728</v>
      </c>
      <c r="G284" t="s">
        <v>236</v>
      </c>
      <c r="H284" t="str">
        <f t="shared" si="8"/>
        <v>25025081101</v>
      </c>
      <c r="I284" s="2">
        <v>25025081101</v>
      </c>
      <c r="J284" t="str">
        <f>VLOOKUP(I284,A:C,3,FALSE)</f>
        <v>Jamaica Plain</v>
      </c>
      <c r="K284" t="b">
        <f t="shared" si="9"/>
        <v>0</v>
      </c>
    </row>
    <row r="285" spans="5:11">
      <c r="E285" s="1">
        <v>250250811012</v>
      </c>
      <c r="F285" t="s">
        <v>729</v>
      </c>
      <c r="G285" t="s">
        <v>243</v>
      </c>
      <c r="H285" t="str">
        <f t="shared" si="8"/>
        <v>25025081101</v>
      </c>
      <c r="I285" s="2">
        <v>25025081101</v>
      </c>
      <c r="J285" t="str">
        <f>VLOOKUP(I285,A:C,3,FALSE)</f>
        <v>Jamaica Plain</v>
      </c>
      <c r="K285" t="b">
        <f t="shared" si="9"/>
        <v>1</v>
      </c>
    </row>
    <row r="286" spans="5:11">
      <c r="E286" s="1">
        <v>250250811021</v>
      </c>
      <c r="F286" t="s">
        <v>730</v>
      </c>
      <c r="G286" t="s">
        <v>236</v>
      </c>
      <c r="H286" t="str">
        <f t="shared" si="8"/>
        <v>25025081102</v>
      </c>
      <c r="I286" s="2">
        <v>25025081102</v>
      </c>
      <c r="J286" t="str">
        <f>VLOOKUP(I286,A:C,3,FALSE)</f>
        <v>Mission Hill</v>
      </c>
      <c r="K286" t="b">
        <f t="shared" si="9"/>
        <v>1</v>
      </c>
    </row>
    <row r="287" spans="5:11">
      <c r="E287" s="1">
        <v>250250811022</v>
      </c>
      <c r="F287" t="s">
        <v>731</v>
      </c>
      <c r="G287" t="s">
        <v>236</v>
      </c>
      <c r="H287" t="str">
        <f t="shared" si="8"/>
        <v>25025081102</v>
      </c>
      <c r="I287" s="2">
        <v>25025081102</v>
      </c>
      <c r="J287" t="str">
        <f>VLOOKUP(I287,A:C,3,FALSE)</f>
        <v>Mission Hill</v>
      </c>
      <c r="K287" t="b">
        <f t="shared" si="9"/>
        <v>1</v>
      </c>
    </row>
    <row r="288" spans="5:11">
      <c r="E288" s="1">
        <v>250250812001</v>
      </c>
      <c r="F288" t="s">
        <v>732</v>
      </c>
      <c r="G288" t="s">
        <v>243</v>
      </c>
      <c r="H288" t="str">
        <f t="shared" si="8"/>
        <v>25025081200</v>
      </c>
      <c r="I288" s="2">
        <v>25025081200</v>
      </c>
      <c r="J288" t="str">
        <f>VLOOKUP(I288,A:C,3,FALSE)</f>
        <v>Jamaica Plain</v>
      </c>
      <c r="K288" t="b">
        <f t="shared" si="9"/>
        <v>1</v>
      </c>
    </row>
    <row r="289" spans="5:11">
      <c r="E289" s="1">
        <v>250250812002</v>
      </c>
      <c r="F289" t="s">
        <v>733</v>
      </c>
      <c r="G289" t="s">
        <v>243</v>
      </c>
      <c r="H289" t="str">
        <f t="shared" si="8"/>
        <v>25025081200</v>
      </c>
      <c r="I289" s="2">
        <v>25025081200</v>
      </c>
      <c r="J289" t="str">
        <f>VLOOKUP(I289,A:C,3,FALSE)</f>
        <v>Jamaica Plain</v>
      </c>
      <c r="K289" t="b">
        <f t="shared" si="9"/>
        <v>1</v>
      </c>
    </row>
    <row r="290" spans="5:11">
      <c r="E290" s="1">
        <v>250250812003</v>
      </c>
      <c r="F290" t="s">
        <v>734</v>
      </c>
      <c r="G290" t="s">
        <v>243</v>
      </c>
      <c r="H290" t="str">
        <f t="shared" si="8"/>
        <v>25025081200</v>
      </c>
      <c r="I290" s="2">
        <v>25025081200</v>
      </c>
      <c r="J290" t="str">
        <f>VLOOKUP(I290,A:C,3,FALSE)</f>
        <v>Jamaica Plain</v>
      </c>
      <c r="K290" t="b">
        <f t="shared" si="9"/>
        <v>1</v>
      </c>
    </row>
    <row r="291" spans="5:11">
      <c r="E291" s="1">
        <v>250250813011</v>
      </c>
      <c r="F291" t="s">
        <v>735</v>
      </c>
      <c r="G291" t="s">
        <v>243</v>
      </c>
      <c r="H291" t="str">
        <f t="shared" si="8"/>
        <v>25025081301</v>
      </c>
      <c r="I291" s="2">
        <v>25025081301</v>
      </c>
      <c r="J291" t="str">
        <f>VLOOKUP(I291,A:C,3,FALSE)</f>
        <v>Jamaica Plain</v>
      </c>
      <c r="K291" t="b">
        <f t="shared" si="9"/>
        <v>1</v>
      </c>
    </row>
    <row r="292" spans="5:11">
      <c r="E292" s="1">
        <v>250250813012</v>
      </c>
      <c r="F292" t="s">
        <v>736</v>
      </c>
      <c r="G292" t="s">
        <v>243</v>
      </c>
      <c r="H292" t="str">
        <f t="shared" si="8"/>
        <v>25025081301</v>
      </c>
      <c r="I292" s="2">
        <v>25025081301</v>
      </c>
      <c r="J292" t="str">
        <f>VLOOKUP(I292,A:C,3,FALSE)</f>
        <v>Jamaica Plain</v>
      </c>
      <c r="K292" t="b">
        <f t="shared" si="9"/>
        <v>1</v>
      </c>
    </row>
    <row r="293" spans="5:11">
      <c r="E293" s="1">
        <v>250250813021</v>
      </c>
      <c r="F293" t="s">
        <v>737</v>
      </c>
      <c r="G293" t="s">
        <v>213</v>
      </c>
      <c r="H293" t="str">
        <f t="shared" si="8"/>
        <v>25025081302</v>
      </c>
      <c r="I293" s="2">
        <v>25025081302</v>
      </c>
      <c r="J293" t="str">
        <f>VLOOKUP(I293,A:C,3,FALSE)</f>
        <v>Roxbury</v>
      </c>
      <c r="K293" t="b">
        <f t="shared" si="9"/>
        <v>1</v>
      </c>
    </row>
    <row r="294" spans="5:11">
      <c r="E294" s="1">
        <v>250250813022</v>
      </c>
      <c r="F294" t="s">
        <v>738</v>
      </c>
      <c r="G294" t="s">
        <v>213</v>
      </c>
      <c r="H294" t="str">
        <f t="shared" si="8"/>
        <v>25025081302</v>
      </c>
      <c r="I294" s="2">
        <v>25025081302</v>
      </c>
      <c r="J294" t="str">
        <f>VLOOKUP(I294,A:C,3,FALSE)</f>
        <v>Roxbury</v>
      </c>
      <c r="K294" t="b">
        <f t="shared" si="9"/>
        <v>1</v>
      </c>
    </row>
    <row r="295" spans="5:11">
      <c r="E295" s="1">
        <v>250250814001</v>
      </c>
      <c r="F295" t="s">
        <v>739</v>
      </c>
      <c r="G295" t="s">
        <v>213</v>
      </c>
      <c r="H295" t="str">
        <f t="shared" si="8"/>
        <v>25025081400</v>
      </c>
      <c r="I295" s="2">
        <v>25025081400</v>
      </c>
      <c r="J295" t="str">
        <f>VLOOKUP(I295,A:C,3,FALSE)</f>
        <v>Roxbury</v>
      </c>
      <c r="K295" t="b">
        <f t="shared" si="9"/>
        <v>1</v>
      </c>
    </row>
    <row r="296" spans="5:11">
      <c r="E296" s="1">
        <v>250250814002</v>
      </c>
      <c r="F296" t="s">
        <v>740</v>
      </c>
      <c r="G296" t="s">
        <v>213</v>
      </c>
      <c r="H296" t="str">
        <f t="shared" si="8"/>
        <v>25025081400</v>
      </c>
      <c r="I296" s="2">
        <v>25025081400</v>
      </c>
      <c r="J296" t="str">
        <f>VLOOKUP(I296,A:C,3,FALSE)</f>
        <v>Roxbury</v>
      </c>
      <c r="K296" t="b">
        <f t="shared" si="9"/>
        <v>1</v>
      </c>
    </row>
    <row r="297" spans="5:11">
      <c r="E297" s="1">
        <v>250250814003</v>
      </c>
      <c r="F297" t="s">
        <v>741</v>
      </c>
      <c r="G297" t="s">
        <v>213</v>
      </c>
      <c r="H297" t="str">
        <f t="shared" si="8"/>
        <v>25025081400</v>
      </c>
      <c r="I297" s="2">
        <v>25025081400</v>
      </c>
      <c r="J297" t="str">
        <f>VLOOKUP(I297,A:C,3,FALSE)</f>
        <v>Roxbury</v>
      </c>
      <c r="K297" t="b">
        <f t="shared" si="9"/>
        <v>1</v>
      </c>
    </row>
    <row r="298" spans="5:11">
      <c r="E298" s="1">
        <v>250250814004</v>
      </c>
      <c r="F298" t="s">
        <v>742</v>
      </c>
      <c r="G298" t="s">
        <v>236</v>
      </c>
      <c r="H298" t="str">
        <f t="shared" si="8"/>
        <v>25025081400</v>
      </c>
      <c r="I298" s="2">
        <v>25025081400</v>
      </c>
      <c r="J298" t="str">
        <f>VLOOKUP(I298,A:C,3,FALSE)</f>
        <v>Roxbury</v>
      </c>
      <c r="K298" t="b">
        <f t="shared" si="9"/>
        <v>0</v>
      </c>
    </row>
    <row r="299" spans="5:11">
      <c r="E299" s="1">
        <v>250250815001</v>
      </c>
      <c r="F299" t="s">
        <v>743</v>
      </c>
      <c r="G299" t="s">
        <v>213</v>
      </c>
      <c r="H299" t="str">
        <f t="shared" si="8"/>
        <v>25025081500</v>
      </c>
      <c r="I299" s="2">
        <v>25025081500</v>
      </c>
      <c r="J299" t="str">
        <f>VLOOKUP(I299,A:C,3,FALSE)</f>
        <v>Roxbury</v>
      </c>
      <c r="K299" t="b">
        <f t="shared" si="9"/>
        <v>1</v>
      </c>
    </row>
    <row r="300" spans="5:11">
      <c r="E300" s="1">
        <v>250250815002</v>
      </c>
      <c r="F300" t="s">
        <v>744</v>
      </c>
      <c r="G300" t="s">
        <v>213</v>
      </c>
      <c r="H300" t="str">
        <f t="shared" si="8"/>
        <v>25025081500</v>
      </c>
      <c r="I300" s="2">
        <v>25025081500</v>
      </c>
      <c r="J300" t="str">
        <f>VLOOKUP(I300,A:C,3,FALSE)</f>
        <v>Roxbury</v>
      </c>
      <c r="K300" t="b">
        <f t="shared" si="9"/>
        <v>1</v>
      </c>
    </row>
    <row r="301" spans="5:11">
      <c r="E301" s="1">
        <v>250250817001</v>
      </c>
      <c r="F301" t="s">
        <v>745</v>
      </c>
      <c r="G301" t="s">
        <v>213</v>
      </c>
      <c r="H301" t="str">
        <f t="shared" si="8"/>
        <v>25025081700</v>
      </c>
      <c r="I301" s="2">
        <v>25025081700</v>
      </c>
      <c r="J301" t="str">
        <f>VLOOKUP(I301,A:C,3,FALSE)</f>
        <v>Roxbury</v>
      </c>
      <c r="K301" t="b">
        <f t="shared" si="9"/>
        <v>1</v>
      </c>
    </row>
    <row r="302" spans="5:11">
      <c r="E302" s="1">
        <v>250250817002</v>
      </c>
      <c r="F302" t="s">
        <v>746</v>
      </c>
      <c r="G302" t="s">
        <v>213</v>
      </c>
      <c r="H302" t="str">
        <f t="shared" si="8"/>
        <v>25025081700</v>
      </c>
      <c r="I302" s="2">
        <v>25025081700</v>
      </c>
      <c r="J302" t="str">
        <f>VLOOKUP(I302,A:C,3,FALSE)</f>
        <v>Roxbury</v>
      </c>
      <c r="K302" t="b">
        <f t="shared" si="9"/>
        <v>1</v>
      </c>
    </row>
    <row r="303" spans="5:11">
      <c r="E303" s="1">
        <v>250250817003</v>
      </c>
      <c r="F303" t="s">
        <v>747</v>
      </c>
      <c r="G303" t="s">
        <v>213</v>
      </c>
      <c r="H303" t="str">
        <f t="shared" si="8"/>
        <v>25025081700</v>
      </c>
      <c r="I303" s="2">
        <v>25025081700</v>
      </c>
      <c r="J303" t="str">
        <f>VLOOKUP(I303,A:C,3,FALSE)</f>
        <v>Roxbury</v>
      </c>
      <c r="K303" t="b">
        <f t="shared" si="9"/>
        <v>1</v>
      </c>
    </row>
    <row r="304" spans="5:11">
      <c r="E304" s="1">
        <v>250250817004</v>
      </c>
      <c r="F304" t="s">
        <v>748</v>
      </c>
      <c r="G304" t="s">
        <v>213</v>
      </c>
      <c r="H304" t="str">
        <f t="shared" si="8"/>
        <v>25025081700</v>
      </c>
      <c r="I304" s="2">
        <v>25025081700</v>
      </c>
      <c r="J304" t="str">
        <f>VLOOKUP(I304,A:C,3,FALSE)</f>
        <v>Roxbury</v>
      </c>
      <c r="K304" t="b">
        <f t="shared" si="9"/>
        <v>1</v>
      </c>
    </row>
    <row r="305" spans="5:11">
      <c r="E305" s="1">
        <v>250250817005</v>
      </c>
      <c r="F305" t="s">
        <v>749</v>
      </c>
      <c r="G305" t="s">
        <v>213</v>
      </c>
      <c r="H305" t="str">
        <f t="shared" si="8"/>
        <v>25025081700</v>
      </c>
      <c r="I305" s="2">
        <v>25025081700</v>
      </c>
      <c r="J305" t="str">
        <f>VLOOKUP(I305,A:C,3,FALSE)</f>
        <v>Roxbury</v>
      </c>
      <c r="K305" t="b">
        <f t="shared" si="9"/>
        <v>1</v>
      </c>
    </row>
    <row r="306" spans="5:11">
      <c r="E306" s="1">
        <v>250250818001</v>
      </c>
      <c r="F306" t="s">
        <v>750</v>
      </c>
      <c r="G306" t="s">
        <v>213</v>
      </c>
      <c r="H306" t="str">
        <f t="shared" si="8"/>
        <v>25025081800</v>
      </c>
      <c r="I306" s="2">
        <v>25025081800</v>
      </c>
      <c r="J306" t="str">
        <f>VLOOKUP(I306,A:C,3,FALSE)</f>
        <v>Roxbury</v>
      </c>
      <c r="K306" t="b">
        <f t="shared" si="9"/>
        <v>1</v>
      </c>
    </row>
    <row r="307" spans="5:11">
      <c r="E307" s="1">
        <v>250250818002</v>
      </c>
      <c r="F307" t="s">
        <v>751</v>
      </c>
      <c r="G307" t="s">
        <v>213</v>
      </c>
      <c r="H307" t="str">
        <f t="shared" si="8"/>
        <v>25025081800</v>
      </c>
      <c r="I307" s="2">
        <v>25025081800</v>
      </c>
      <c r="J307" t="str">
        <f>VLOOKUP(I307,A:C,3,FALSE)</f>
        <v>Roxbury</v>
      </c>
      <c r="K307" t="b">
        <f t="shared" si="9"/>
        <v>1</v>
      </c>
    </row>
    <row r="308" spans="5:11">
      <c r="E308" s="1">
        <v>250250818003</v>
      </c>
      <c r="F308" t="s">
        <v>752</v>
      </c>
      <c r="G308" t="s">
        <v>213</v>
      </c>
      <c r="H308" t="str">
        <f t="shared" si="8"/>
        <v>25025081800</v>
      </c>
      <c r="I308" s="2">
        <v>25025081800</v>
      </c>
      <c r="J308" t="str">
        <f>VLOOKUP(I308,A:C,3,FALSE)</f>
        <v>Roxbury</v>
      </c>
      <c r="K308" t="b">
        <f t="shared" si="9"/>
        <v>1</v>
      </c>
    </row>
    <row r="309" spans="5:11">
      <c r="E309" s="1">
        <v>250250819001</v>
      </c>
      <c r="F309" t="s">
        <v>753</v>
      </c>
      <c r="G309" t="s">
        <v>213</v>
      </c>
      <c r="H309" t="str">
        <f t="shared" si="8"/>
        <v>25025081900</v>
      </c>
      <c r="I309" s="2">
        <v>25025081900</v>
      </c>
      <c r="J309" t="str">
        <f>VLOOKUP(I309,A:C,3,FALSE)</f>
        <v>Roxbury</v>
      </c>
      <c r="K309" t="b">
        <f t="shared" si="9"/>
        <v>1</v>
      </c>
    </row>
    <row r="310" spans="5:11">
      <c r="E310" s="1">
        <v>250250819002</v>
      </c>
      <c r="F310" t="s">
        <v>754</v>
      </c>
      <c r="G310" t="s">
        <v>213</v>
      </c>
      <c r="H310" t="str">
        <f t="shared" si="8"/>
        <v>25025081900</v>
      </c>
      <c r="I310" s="2">
        <v>25025081900</v>
      </c>
      <c r="J310" t="str">
        <f>VLOOKUP(I310,A:C,3,FALSE)</f>
        <v>Roxbury</v>
      </c>
      <c r="K310" t="b">
        <f t="shared" si="9"/>
        <v>1</v>
      </c>
    </row>
    <row r="311" spans="5:11">
      <c r="E311" s="1">
        <v>250250819003</v>
      </c>
      <c r="F311" t="s">
        <v>755</v>
      </c>
      <c r="G311" t="s">
        <v>213</v>
      </c>
      <c r="H311" t="str">
        <f t="shared" si="8"/>
        <v>25025081900</v>
      </c>
      <c r="I311" s="2">
        <v>25025081900</v>
      </c>
      <c r="J311" t="str">
        <f>VLOOKUP(I311,A:C,3,FALSE)</f>
        <v>Roxbury</v>
      </c>
      <c r="K311" t="b">
        <f t="shared" si="9"/>
        <v>1</v>
      </c>
    </row>
    <row r="312" spans="5:11">
      <c r="E312" s="1">
        <v>250250819004</v>
      </c>
      <c r="F312" t="s">
        <v>756</v>
      </c>
      <c r="G312" t="s">
        <v>213</v>
      </c>
      <c r="H312" t="str">
        <f t="shared" si="8"/>
        <v>25025081900</v>
      </c>
      <c r="I312" s="2">
        <v>25025081900</v>
      </c>
      <c r="J312" t="str">
        <f>VLOOKUP(I312,A:C,3,FALSE)</f>
        <v>Roxbury</v>
      </c>
      <c r="K312" t="b">
        <f t="shared" si="9"/>
        <v>1</v>
      </c>
    </row>
    <row r="313" spans="5:11">
      <c r="E313" s="1">
        <v>250250820001</v>
      </c>
      <c r="F313" t="s">
        <v>757</v>
      </c>
      <c r="G313" t="s">
        <v>213</v>
      </c>
      <c r="H313" t="str">
        <f t="shared" si="8"/>
        <v>25025082000</v>
      </c>
      <c r="I313" s="2">
        <v>25025082000</v>
      </c>
      <c r="J313" t="str">
        <f>VLOOKUP(I313,A:C,3,FALSE)</f>
        <v>Roxbury</v>
      </c>
      <c r="K313" t="b">
        <f t="shared" si="9"/>
        <v>1</v>
      </c>
    </row>
    <row r="314" spans="5:11">
      <c r="E314" s="1">
        <v>250250820002</v>
      </c>
      <c r="F314" t="s">
        <v>758</v>
      </c>
      <c r="G314" t="s">
        <v>213</v>
      </c>
      <c r="H314" t="str">
        <f t="shared" si="8"/>
        <v>25025082000</v>
      </c>
      <c r="I314" s="2">
        <v>25025082000</v>
      </c>
      <c r="J314" t="str">
        <f>VLOOKUP(I314,A:C,3,FALSE)</f>
        <v>Roxbury</v>
      </c>
      <c r="K314" t="b">
        <f t="shared" si="9"/>
        <v>1</v>
      </c>
    </row>
    <row r="315" spans="5:11">
      <c r="E315" s="1">
        <v>250250820003</v>
      </c>
      <c r="F315" t="s">
        <v>759</v>
      </c>
      <c r="G315" t="s">
        <v>213</v>
      </c>
      <c r="H315" t="str">
        <f t="shared" si="8"/>
        <v>25025082000</v>
      </c>
      <c r="I315" s="2">
        <v>25025082000</v>
      </c>
      <c r="J315" t="str">
        <f>VLOOKUP(I315,A:C,3,FALSE)</f>
        <v>Roxbury</v>
      </c>
      <c r="K315" t="b">
        <f t="shared" si="9"/>
        <v>1</v>
      </c>
    </row>
    <row r="316" spans="5:11">
      <c r="E316" s="1">
        <v>250250821001</v>
      </c>
      <c r="F316" t="s">
        <v>760</v>
      </c>
      <c r="G316" t="s">
        <v>213</v>
      </c>
      <c r="H316" t="str">
        <f t="shared" si="8"/>
        <v>25025082100</v>
      </c>
      <c r="I316" s="2">
        <v>25025082100</v>
      </c>
      <c r="J316" t="str">
        <f>VLOOKUP(I316,A:C,3,FALSE)</f>
        <v>Roxbury</v>
      </c>
      <c r="K316" t="b">
        <f t="shared" si="9"/>
        <v>1</v>
      </c>
    </row>
    <row r="317" spans="5:11">
      <c r="E317" s="1">
        <v>250250821002</v>
      </c>
      <c r="F317" t="s">
        <v>761</v>
      </c>
      <c r="G317" t="s">
        <v>213</v>
      </c>
      <c r="H317" t="str">
        <f t="shared" si="8"/>
        <v>25025082100</v>
      </c>
      <c r="I317" s="2">
        <v>25025082100</v>
      </c>
      <c r="J317" t="str">
        <f>VLOOKUP(I317,A:C,3,FALSE)</f>
        <v>Roxbury</v>
      </c>
      <c r="K317" t="b">
        <f t="shared" si="9"/>
        <v>1</v>
      </c>
    </row>
    <row r="318" spans="5:11">
      <c r="E318" s="1">
        <v>250250821003</v>
      </c>
      <c r="F318" t="s">
        <v>762</v>
      </c>
      <c r="G318" t="s">
        <v>213</v>
      </c>
      <c r="H318" t="str">
        <f t="shared" si="8"/>
        <v>25025082100</v>
      </c>
      <c r="I318" s="2">
        <v>25025082100</v>
      </c>
      <c r="J318" t="str">
        <f>VLOOKUP(I318,A:C,3,FALSE)</f>
        <v>Roxbury</v>
      </c>
      <c r="K318" t="b">
        <f t="shared" si="9"/>
        <v>1</v>
      </c>
    </row>
    <row r="319" spans="5:11">
      <c r="E319" s="1">
        <v>250250901001</v>
      </c>
      <c r="F319" t="s">
        <v>763</v>
      </c>
      <c r="G319" t="s">
        <v>268</v>
      </c>
      <c r="H319" t="str">
        <f t="shared" si="8"/>
        <v>25025090100</v>
      </c>
      <c r="I319" s="2">
        <v>25025090100</v>
      </c>
      <c r="J319" t="str">
        <f>VLOOKUP(I319,A:C,3,FALSE)</f>
        <v>Dorchester</v>
      </c>
      <c r="K319" t="b">
        <f t="shared" si="9"/>
        <v>1</v>
      </c>
    </row>
    <row r="320" spans="5:11">
      <c r="E320" s="1">
        <v>250250901002</v>
      </c>
      <c r="F320" t="s">
        <v>764</v>
      </c>
      <c r="G320" t="s">
        <v>268</v>
      </c>
      <c r="H320" t="str">
        <f t="shared" si="8"/>
        <v>25025090100</v>
      </c>
      <c r="I320" s="2">
        <v>25025090100</v>
      </c>
      <c r="J320" t="str">
        <f>VLOOKUP(I320,A:C,3,FALSE)</f>
        <v>Dorchester</v>
      </c>
      <c r="K320" t="b">
        <f t="shared" si="9"/>
        <v>1</v>
      </c>
    </row>
    <row r="321" spans="5:11">
      <c r="E321" s="1">
        <v>250250901003</v>
      </c>
      <c r="F321" t="s">
        <v>765</v>
      </c>
      <c r="G321" t="s">
        <v>268</v>
      </c>
      <c r="H321" t="str">
        <f t="shared" si="8"/>
        <v>25025090100</v>
      </c>
      <c r="I321" s="2">
        <v>25025090100</v>
      </c>
      <c r="J321" t="str">
        <f>VLOOKUP(I321,A:C,3,FALSE)</f>
        <v>Dorchester</v>
      </c>
      <c r="K321" t="b">
        <f t="shared" si="9"/>
        <v>1</v>
      </c>
    </row>
    <row r="322" spans="5:11">
      <c r="E322" s="1">
        <v>250250901004</v>
      </c>
      <c r="F322" t="s">
        <v>766</v>
      </c>
      <c r="G322" t="s">
        <v>268</v>
      </c>
      <c r="H322" t="str">
        <f t="shared" si="8"/>
        <v>25025090100</v>
      </c>
      <c r="I322" s="2">
        <v>25025090100</v>
      </c>
      <c r="J322" t="str">
        <f>VLOOKUP(I322,A:C,3,FALSE)</f>
        <v>Dorchester</v>
      </c>
      <c r="K322" t="b">
        <f t="shared" si="9"/>
        <v>1</v>
      </c>
    </row>
    <row r="323" spans="5:11">
      <c r="E323" s="1">
        <v>250250901005</v>
      </c>
      <c r="F323" t="s">
        <v>767</v>
      </c>
      <c r="G323" t="s">
        <v>268</v>
      </c>
      <c r="H323" t="str">
        <f t="shared" ref="H323:I386" si="10">LEFT(E323,LEN(E323)-1)</f>
        <v>25025090100</v>
      </c>
      <c r="I323" s="2">
        <v>25025090100</v>
      </c>
      <c r="J323" t="str">
        <f>VLOOKUP(I323,A:C,3,FALSE)</f>
        <v>Dorchester</v>
      </c>
      <c r="K323" t="b">
        <f t="shared" ref="K323:K386" si="11">G323=J323</f>
        <v>1</v>
      </c>
    </row>
    <row r="324" spans="5:11">
      <c r="E324" s="1">
        <v>250250902001</v>
      </c>
      <c r="F324" t="s">
        <v>768</v>
      </c>
      <c r="G324" t="s">
        <v>268</v>
      </c>
      <c r="H324" t="str">
        <f t="shared" si="10"/>
        <v>25025090200</v>
      </c>
      <c r="I324" s="2">
        <v>25025090200</v>
      </c>
      <c r="J324" t="str">
        <f>VLOOKUP(I324,A:C,3,FALSE)</f>
        <v>Dorchester</v>
      </c>
      <c r="K324" t="b">
        <f t="shared" si="11"/>
        <v>1</v>
      </c>
    </row>
    <row r="325" spans="5:11">
      <c r="E325" s="1">
        <v>250250902002</v>
      </c>
      <c r="F325" t="s">
        <v>769</v>
      </c>
      <c r="G325" t="s">
        <v>268</v>
      </c>
      <c r="H325" t="str">
        <f t="shared" si="10"/>
        <v>25025090200</v>
      </c>
      <c r="I325" s="2">
        <v>25025090200</v>
      </c>
      <c r="J325" t="str">
        <f>VLOOKUP(I325,A:C,3,FALSE)</f>
        <v>Dorchester</v>
      </c>
      <c r="K325" t="b">
        <f t="shared" si="11"/>
        <v>1</v>
      </c>
    </row>
    <row r="326" spans="5:11">
      <c r="E326" s="1">
        <v>250250902003</v>
      </c>
      <c r="F326" t="s">
        <v>770</v>
      </c>
      <c r="G326" t="s">
        <v>268</v>
      </c>
      <c r="H326" t="str">
        <f t="shared" si="10"/>
        <v>25025090200</v>
      </c>
      <c r="I326" s="2">
        <v>25025090200</v>
      </c>
      <c r="J326" t="str">
        <f>VLOOKUP(I326,A:C,3,FALSE)</f>
        <v>Dorchester</v>
      </c>
      <c r="K326" t="b">
        <f t="shared" si="11"/>
        <v>1</v>
      </c>
    </row>
    <row r="327" spans="5:11">
      <c r="E327" s="1">
        <v>250250903001</v>
      </c>
      <c r="F327" t="s">
        <v>771</v>
      </c>
      <c r="G327" t="s">
        <v>268</v>
      </c>
      <c r="H327" t="str">
        <f t="shared" si="10"/>
        <v>25025090300</v>
      </c>
      <c r="I327" s="2">
        <v>25025090300</v>
      </c>
      <c r="J327" t="str">
        <f>VLOOKUP(I327,A:C,3,FALSE)</f>
        <v>Dorchester</v>
      </c>
      <c r="K327" t="b">
        <f t="shared" si="11"/>
        <v>1</v>
      </c>
    </row>
    <row r="328" spans="5:11">
      <c r="E328" s="1">
        <v>250250903002</v>
      </c>
      <c r="F328" t="s">
        <v>772</v>
      </c>
      <c r="G328" t="s">
        <v>268</v>
      </c>
      <c r="H328" t="str">
        <f t="shared" si="10"/>
        <v>25025090300</v>
      </c>
      <c r="I328" s="2">
        <v>25025090300</v>
      </c>
      <c r="J328" t="str">
        <f>VLOOKUP(I328,A:C,3,FALSE)</f>
        <v>Dorchester</v>
      </c>
      <c r="K328" t="b">
        <f t="shared" si="11"/>
        <v>1</v>
      </c>
    </row>
    <row r="329" spans="5:11">
      <c r="E329" s="1">
        <v>250250903003</v>
      </c>
      <c r="F329" t="s">
        <v>773</v>
      </c>
      <c r="G329" t="s">
        <v>268</v>
      </c>
      <c r="H329" t="str">
        <f t="shared" si="10"/>
        <v>25025090300</v>
      </c>
      <c r="I329" s="2">
        <v>25025090300</v>
      </c>
      <c r="J329" t="str">
        <f>VLOOKUP(I329,A:C,3,FALSE)</f>
        <v>Dorchester</v>
      </c>
      <c r="K329" t="b">
        <f t="shared" si="11"/>
        <v>1</v>
      </c>
    </row>
    <row r="330" spans="5:11">
      <c r="E330" s="1">
        <v>250250904001</v>
      </c>
      <c r="F330" t="s">
        <v>774</v>
      </c>
      <c r="G330" t="s">
        <v>213</v>
      </c>
      <c r="H330" t="str">
        <f t="shared" si="10"/>
        <v>25025090400</v>
      </c>
      <c r="I330" s="2">
        <v>25025090400</v>
      </c>
      <c r="J330" t="str">
        <f>VLOOKUP(I330,A:C,3,FALSE)</f>
        <v>Roxbury</v>
      </c>
      <c r="K330" t="b">
        <f t="shared" si="11"/>
        <v>1</v>
      </c>
    </row>
    <row r="331" spans="5:11">
      <c r="E331" s="1">
        <v>250250904002</v>
      </c>
      <c r="F331" t="s">
        <v>775</v>
      </c>
      <c r="G331" t="s">
        <v>213</v>
      </c>
      <c r="H331" t="str">
        <f t="shared" si="10"/>
        <v>25025090400</v>
      </c>
      <c r="I331" s="2">
        <v>25025090400</v>
      </c>
      <c r="J331" t="str">
        <f>VLOOKUP(I331,A:C,3,FALSE)</f>
        <v>Roxbury</v>
      </c>
      <c r="K331" t="b">
        <f t="shared" si="11"/>
        <v>1</v>
      </c>
    </row>
    <row r="332" spans="5:11">
      <c r="E332" s="1">
        <v>250250904003</v>
      </c>
      <c r="F332" t="s">
        <v>776</v>
      </c>
      <c r="G332" t="s">
        <v>213</v>
      </c>
      <c r="H332" t="str">
        <f t="shared" si="10"/>
        <v>25025090400</v>
      </c>
      <c r="I332" s="2">
        <v>25025090400</v>
      </c>
      <c r="J332" t="str">
        <f>VLOOKUP(I332,A:C,3,FALSE)</f>
        <v>Roxbury</v>
      </c>
      <c r="K332" t="b">
        <f t="shared" si="11"/>
        <v>1</v>
      </c>
    </row>
    <row r="333" spans="5:11">
      <c r="E333" s="1">
        <v>250250904004</v>
      </c>
      <c r="F333" t="s">
        <v>777</v>
      </c>
      <c r="G333" t="s">
        <v>213</v>
      </c>
      <c r="H333" t="str">
        <f t="shared" si="10"/>
        <v>25025090400</v>
      </c>
      <c r="I333" s="2">
        <v>25025090400</v>
      </c>
      <c r="J333" t="str">
        <f>VLOOKUP(I333,A:C,3,FALSE)</f>
        <v>Roxbury</v>
      </c>
      <c r="K333" t="b">
        <f t="shared" si="11"/>
        <v>1</v>
      </c>
    </row>
    <row r="334" spans="5:11">
      <c r="E334" s="1">
        <v>250250906001</v>
      </c>
      <c r="F334" t="s">
        <v>778</v>
      </c>
      <c r="G334" t="s">
        <v>213</v>
      </c>
      <c r="H334" t="str">
        <f t="shared" si="10"/>
        <v>25025090600</v>
      </c>
      <c r="I334" s="2">
        <v>25025090600</v>
      </c>
      <c r="J334" t="str">
        <f>VLOOKUP(I334,A:C,3,FALSE)</f>
        <v>Roxbury</v>
      </c>
      <c r="K334" t="b">
        <f t="shared" si="11"/>
        <v>1</v>
      </c>
    </row>
    <row r="335" spans="5:11">
      <c r="E335" s="1">
        <v>250250906002</v>
      </c>
      <c r="F335" t="s">
        <v>779</v>
      </c>
      <c r="G335" t="s">
        <v>213</v>
      </c>
      <c r="H335" t="str">
        <f t="shared" si="10"/>
        <v>25025090600</v>
      </c>
      <c r="I335" s="2">
        <v>25025090600</v>
      </c>
      <c r="J335" t="str">
        <f>VLOOKUP(I335,A:C,3,FALSE)</f>
        <v>Roxbury</v>
      </c>
      <c r="K335" t="b">
        <f t="shared" si="11"/>
        <v>1</v>
      </c>
    </row>
    <row r="336" spans="5:11">
      <c r="E336" s="1">
        <v>250250907001</v>
      </c>
      <c r="F336" t="s">
        <v>780</v>
      </c>
      <c r="G336" t="s">
        <v>268</v>
      </c>
      <c r="H336" t="str">
        <f t="shared" si="10"/>
        <v>25025090700</v>
      </c>
      <c r="I336" s="2">
        <v>25025090700</v>
      </c>
      <c r="J336" t="str">
        <f>VLOOKUP(I336,A:C,3,FALSE)</f>
        <v>Dorchester</v>
      </c>
      <c r="K336" t="b">
        <f t="shared" si="11"/>
        <v>1</v>
      </c>
    </row>
    <row r="337" spans="5:11">
      <c r="E337" s="1">
        <v>250250907002</v>
      </c>
      <c r="F337" t="s">
        <v>781</v>
      </c>
      <c r="G337" t="s">
        <v>268</v>
      </c>
      <c r="H337" t="str">
        <f t="shared" si="10"/>
        <v>25025090700</v>
      </c>
      <c r="I337" s="2">
        <v>25025090700</v>
      </c>
      <c r="J337" t="str">
        <f>VLOOKUP(I337,A:C,3,FALSE)</f>
        <v>Dorchester</v>
      </c>
      <c r="K337" t="b">
        <f t="shared" si="11"/>
        <v>1</v>
      </c>
    </row>
    <row r="338" spans="5:11">
      <c r="E338" s="1">
        <v>250250907003</v>
      </c>
      <c r="F338" t="s">
        <v>782</v>
      </c>
      <c r="G338" t="s">
        <v>268</v>
      </c>
      <c r="H338" t="str">
        <f t="shared" si="10"/>
        <v>25025090700</v>
      </c>
      <c r="I338" s="2">
        <v>25025090700</v>
      </c>
      <c r="J338" t="str">
        <f>VLOOKUP(I338,A:C,3,FALSE)</f>
        <v>Dorchester</v>
      </c>
      <c r="K338" t="b">
        <f t="shared" si="11"/>
        <v>1</v>
      </c>
    </row>
    <row r="339" spans="5:11">
      <c r="E339" s="1">
        <v>250250907004</v>
      </c>
      <c r="F339" t="s">
        <v>783</v>
      </c>
      <c r="G339" t="s">
        <v>268</v>
      </c>
      <c r="H339" t="str">
        <f t="shared" si="10"/>
        <v>25025090700</v>
      </c>
      <c r="I339" s="2">
        <v>25025090700</v>
      </c>
      <c r="J339" t="str">
        <f>VLOOKUP(I339,A:C,3,FALSE)</f>
        <v>Dorchester</v>
      </c>
      <c r="K339" t="b">
        <f t="shared" si="11"/>
        <v>1</v>
      </c>
    </row>
    <row r="340" spans="5:11">
      <c r="E340" s="1">
        <v>250250909011</v>
      </c>
      <c r="F340" t="s">
        <v>784</v>
      </c>
      <c r="G340" t="s">
        <v>268</v>
      </c>
      <c r="H340" t="str">
        <f t="shared" si="10"/>
        <v>25025090901</v>
      </c>
      <c r="I340" s="2">
        <v>25025090901</v>
      </c>
      <c r="J340" t="str">
        <f>VLOOKUP(I340,A:C,3,FALSE)</f>
        <v>Dorchester</v>
      </c>
      <c r="K340" t="b">
        <f t="shared" si="11"/>
        <v>1</v>
      </c>
    </row>
    <row r="341" spans="5:11">
      <c r="E341" s="1">
        <v>250250909012</v>
      </c>
      <c r="F341" t="s">
        <v>785</v>
      </c>
      <c r="G341" t="s">
        <v>268</v>
      </c>
      <c r="H341" t="str">
        <f t="shared" si="10"/>
        <v>25025090901</v>
      </c>
      <c r="I341" s="2">
        <v>25025090901</v>
      </c>
      <c r="J341" t="str">
        <f>VLOOKUP(I341,A:C,3,FALSE)</f>
        <v>Dorchester</v>
      </c>
      <c r="K341" t="b">
        <f t="shared" si="11"/>
        <v>1</v>
      </c>
    </row>
    <row r="342" spans="5:11">
      <c r="E342" s="1">
        <v>250250910011</v>
      </c>
      <c r="F342" t="s">
        <v>786</v>
      </c>
      <c r="G342" t="s">
        <v>268</v>
      </c>
      <c r="H342" t="str">
        <f t="shared" si="10"/>
        <v>25025091001</v>
      </c>
      <c r="I342" s="2">
        <v>25025091001</v>
      </c>
      <c r="J342" t="str">
        <f>VLOOKUP(I342,A:C,3,FALSE)</f>
        <v>Dorchester</v>
      </c>
      <c r="K342" t="b">
        <f t="shared" si="11"/>
        <v>1</v>
      </c>
    </row>
    <row r="343" spans="5:11">
      <c r="E343" s="1">
        <v>250250910012</v>
      </c>
      <c r="F343" t="s">
        <v>787</v>
      </c>
      <c r="G343" t="s">
        <v>268</v>
      </c>
      <c r="H343" t="str">
        <f t="shared" si="10"/>
        <v>25025091001</v>
      </c>
      <c r="I343" s="2">
        <v>25025091001</v>
      </c>
      <c r="J343" t="str">
        <f>VLOOKUP(I343,A:C,3,FALSE)</f>
        <v>Dorchester</v>
      </c>
      <c r="K343" t="b">
        <f t="shared" si="11"/>
        <v>1</v>
      </c>
    </row>
    <row r="344" spans="5:11">
      <c r="E344" s="1">
        <v>250250910013</v>
      </c>
      <c r="F344" t="s">
        <v>788</v>
      </c>
      <c r="G344" t="s">
        <v>268</v>
      </c>
      <c r="H344" t="str">
        <f t="shared" si="10"/>
        <v>25025091001</v>
      </c>
      <c r="I344" s="2">
        <v>25025091001</v>
      </c>
      <c r="J344" t="str">
        <f>VLOOKUP(I344,A:C,3,FALSE)</f>
        <v>Dorchester</v>
      </c>
      <c r="K344" t="b">
        <f t="shared" si="11"/>
        <v>1</v>
      </c>
    </row>
    <row r="345" spans="5:11">
      <c r="E345" s="1">
        <v>250250910014</v>
      </c>
      <c r="F345" t="s">
        <v>789</v>
      </c>
      <c r="G345" t="s">
        <v>268</v>
      </c>
      <c r="H345" t="str">
        <f t="shared" si="10"/>
        <v>25025091001</v>
      </c>
      <c r="I345" s="2">
        <v>25025091001</v>
      </c>
      <c r="J345" t="str">
        <f>VLOOKUP(I345,A:C,3,FALSE)</f>
        <v>Dorchester</v>
      </c>
      <c r="K345" t="b">
        <f t="shared" si="11"/>
        <v>1</v>
      </c>
    </row>
    <row r="346" spans="5:11">
      <c r="E346" s="1">
        <v>250250911001</v>
      </c>
      <c r="F346" t="s">
        <v>790</v>
      </c>
      <c r="G346" t="s">
        <v>268</v>
      </c>
      <c r="H346" t="str">
        <f t="shared" si="10"/>
        <v>25025091100</v>
      </c>
      <c r="I346" s="2">
        <v>25025091100</v>
      </c>
      <c r="J346" t="str">
        <f>VLOOKUP(I346,A:C,3,FALSE)</f>
        <v>Dorchester</v>
      </c>
      <c r="K346" t="b">
        <f t="shared" si="11"/>
        <v>1</v>
      </c>
    </row>
    <row r="347" spans="5:11">
      <c r="E347" s="1">
        <v>250250911002</v>
      </c>
      <c r="F347" t="s">
        <v>791</v>
      </c>
      <c r="G347" t="s">
        <v>268</v>
      </c>
      <c r="H347" t="str">
        <f t="shared" si="10"/>
        <v>25025091100</v>
      </c>
      <c r="I347" s="2">
        <v>25025091100</v>
      </c>
      <c r="J347" t="str">
        <f>VLOOKUP(I347,A:C,3,FALSE)</f>
        <v>Dorchester</v>
      </c>
      <c r="K347" t="b">
        <f t="shared" si="11"/>
        <v>1</v>
      </c>
    </row>
    <row r="348" spans="5:11">
      <c r="E348" s="1">
        <v>250250911003</v>
      </c>
      <c r="F348" t="s">
        <v>792</v>
      </c>
      <c r="G348" t="s">
        <v>268</v>
      </c>
      <c r="H348" t="str">
        <f t="shared" si="10"/>
        <v>25025091100</v>
      </c>
      <c r="I348" s="2">
        <v>25025091100</v>
      </c>
      <c r="J348" t="str">
        <f>VLOOKUP(I348,A:C,3,FALSE)</f>
        <v>Dorchester</v>
      </c>
      <c r="K348" t="b">
        <f t="shared" si="11"/>
        <v>1</v>
      </c>
    </row>
    <row r="349" spans="5:11">
      <c r="E349" s="1">
        <v>250250911004</v>
      </c>
      <c r="F349" t="s">
        <v>793</v>
      </c>
      <c r="G349" t="s">
        <v>268</v>
      </c>
      <c r="H349" t="str">
        <f t="shared" si="10"/>
        <v>25025091100</v>
      </c>
      <c r="I349" s="2">
        <v>25025091100</v>
      </c>
      <c r="J349" t="str">
        <f>VLOOKUP(I349,A:C,3,FALSE)</f>
        <v>Dorchester</v>
      </c>
      <c r="K349" t="b">
        <f t="shared" si="11"/>
        <v>1</v>
      </c>
    </row>
    <row r="350" spans="5:11">
      <c r="E350" s="1">
        <v>250250911005</v>
      </c>
      <c r="F350" t="s">
        <v>794</v>
      </c>
      <c r="G350" t="s">
        <v>268</v>
      </c>
      <c r="H350" t="str">
        <f t="shared" si="10"/>
        <v>25025091100</v>
      </c>
      <c r="I350" s="2">
        <v>25025091100</v>
      </c>
      <c r="J350" t="str">
        <f>VLOOKUP(I350,A:C,3,FALSE)</f>
        <v>Dorchester</v>
      </c>
      <c r="K350" t="b">
        <f t="shared" si="11"/>
        <v>1</v>
      </c>
    </row>
    <row r="351" spans="5:11">
      <c r="E351" s="1">
        <v>250250912001</v>
      </c>
      <c r="F351" t="s">
        <v>795</v>
      </c>
      <c r="G351" t="s">
        <v>268</v>
      </c>
      <c r="H351" t="str">
        <f t="shared" si="10"/>
        <v>25025091200</v>
      </c>
      <c r="I351" s="2">
        <v>25025091200</v>
      </c>
      <c r="J351" t="str">
        <f>VLOOKUP(I351,A:C,3,FALSE)</f>
        <v>Dorchester</v>
      </c>
      <c r="K351" t="b">
        <f t="shared" si="11"/>
        <v>1</v>
      </c>
    </row>
    <row r="352" spans="5:11">
      <c r="E352" s="1">
        <v>250250912002</v>
      </c>
      <c r="F352" t="s">
        <v>796</v>
      </c>
      <c r="G352" t="s">
        <v>268</v>
      </c>
      <c r="H352" t="str">
        <f t="shared" si="10"/>
        <v>25025091200</v>
      </c>
      <c r="I352" s="2">
        <v>25025091200</v>
      </c>
      <c r="J352" t="str">
        <f>VLOOKUP(I352,A:C,3,FALSE)</f>
        <v>Dorchester</v>
      </c>
      <c r="K352" t="b">
        <f t="shared" si="11"/>
        <v>1</v>
      </c>
    </row>
    <row r="353" spans="5:11">
      <c r="E353" s="1">
        <v>250250912003</v>
      </c>
      <c r="F353" t="s">
        <v>797</v>
      </c>
      <c r="G353" t="s">
        <v>268</v>
      </c>
      <c r="H353" t="str">
        <f t="shared" si="10"/>
        <v>25025091200</v>
      </c>
      <c r="I353" s="2">
        <v>25025091200</v>
      </c>
      <c r="J353" t="str">
        <f>VLOOKUP(I353,A:C,3,FALSE)</f>
        <v>Dorchester</v>
      </c>
      <c r="K353" t="b">
        <f t="shared" si="11"/>
        <v>1</v>
      </c>
    </row>
    <row r="354" spans="5:11">
      <c r="E354" s="1">
        <v>250250913001</v>
      </c>
      <c r="F354" t="s">
        <v>798</v>
      </c>
      <c r="G354" t="s">
        <v>268</v>
      </c>
      <c r="H354" t="str">
        <f t="shared" si="10"/>
        <v>25025091300</v>
      </c>
      <c r="I354" s="2">
        <v>25025091300</v>
      </c>
      <c r="J354" t="str">
        <f>VLOOKUP(I354,A:C,3,FALSE)</f>
        <v>Dorchester</v>
      </c>
      <c r="K354" t="b">
        <f t="shared" si="11"/>
        <v>1</v>
      </c>
    </row>
    <row r="355" spans="5:11">
      <c r="E355" s="1">
        <v>250250913002</v>
      </c>
      <c r="F355" t="s">
        <v>799</v>
      </c>
      <c r="G355" t="s">
        <v>268</v>
      </c>
      <c r="H355" t="str">
        <f t="shared" si="10"/>
        <v>25025091300</v>
      </c>
      <c r="I355" s="2">
        <v>25025091300</v>
      </c>
      <c r="J355" t="str">
        <f>VLOOKUP(I355,A:C,3,FALSE)</f>
        <v>Dorchester</v>
      </c>
      <c r="K355" t="b">
        <f t="shared" si="11"/>
        <v>1</v>
      </c>
    </row>
    <row r="356" spans="5:11">
      <c r="E356" s="1">
        <v>250250914001</v>
      </c>
      <c r="F356" t="s">
        <v>800</v>
      </c>
      <c r="G356" t="s">
        <v>268</v>
      </c>
      <c r="H356" t="str">
        <f t="shared" si="10"/>
        <v>25025091400</v>
      </c>
      <c r="I356" s="2">
        <v>25025091400</v>
      </c>
      <c r="J356" t="str">
        <f>VLOOKUP(I356,A:C,3,FALSE)</f>
        <v>Dorchester</v>
      </c>
      <c r="K356" t="b">
        <f t="shared" si="11"/>
        <v>1</v>
      </c>
    </row>
    <row r="357" spans="5:11">
      <c r="E357" s="1">
        <v>250250914002</v>
      </c>
      <c r="F357" t="s">
        <v>801</v>
      </c>
      <c r="G357" t="s">
        <v>268</v>
      </c>
      <c r="H357" t="str">
        <f t="shared" si="10"/>
        <v>25025091400</v>
      </c>
      <c r="I357" s="2">
        <v>25025091400</v>
      </c>
      <c r="J357" t="str">
        <f>VLOOKUP(I357,A:C,3,FALSE)</f>
        <v>Dorchester</v>
      </c>
      <c r="K357" t="b">
        <f t="shared" si="11"/>
        <v>1</v>
      </c>
    </row>
    <row r="358" spans="5:11">
      <c r="E358" s="1">
        <v>250250915001</v>
      </c>
      <c r="F358" t="s">
        <v>802</v>
      </c>
      <c r="G358" t="s">
        <v>268</v>
      </c>
      <c r="H358" t="str">
        <f t="shared" si="10"/>
        <v>25025091500</v>
      </c>
      <c r="I358" s="2">
        <v>25025091500</v>
      </c>
      <c r="J358" t="str">
        <f>VLOOKUP(I358,A:C,3,FALSE)</f>
        <v>Dorchester</v>
      </c>
      <c r="K358" t="b">
        <f t="shared" si="11"/>
        <v>1</v>
      </c>
    </row>
    <row r="359" spans="5:11">
      <c r="E359" s="1">
        <v>250250915002</v>
      </c>
      <c r="F359" t="s">
        <v>803</v>
      </c>
      <c r="G359" t="s">
        <v>268</v>
      </c>
      <c r="H359" t="str">
        <f t="shared" si="10"/>
        <v>25025091500</v>
      </c>
      <c r="I359" s="2">
        <v>25025091500</v>
      </c>
      <c r="J359" t="str">
        <f>VLOOKUP(I359,A:C,3,FALSE)</f>
        <v>Dorchester</v>
      </c>
      <c r="K359" t="b">
        <f t="shared" si="11"/>
        <v>1</v>
      </c>
    </row>
    <row r="360" spans="5:11">
      <c r="E360" s="1">
        <v>250250915003</v>
      </c>
      <c r="F360" t="s">
        <v>804</v>
      </c>
      <c r="G360" t="s">
        <v>268</v>
      </c>
      <c r="H360" t="str">
        <f t="shared" si="10"/>
        <v>25025091500</v>
      </c>
      <c r="I360" s="2">
        <v>25025091500</v>
      </c>
      <c r="J360" t="str">
        <f>VLOOKUP(I360,A:C,3,FALSE)</f>
        <v>Dorchester</v>
      </c>
      <c r="K360" t="b">
        <f t="shared" si="11"/>
        <v>1</v>
      </c>
    </row>
    <row r="361" spans="5:11">
      <c r="E361" s="1">
        <v>250250916001</v>
      </c>
      <c r="F361" t="s">
        <v>805</v>
      </c>
      <c r="G361" t="s">
        <v>268</v>
      </c>
      <c r="H361" t="str">
        <f t="shared" si="10"/>
        <v>25025091600</v>
      </c>
      <c r="I361" s="2">
        <v>25025091600</v>
      </c>
      <c r="J361" t="str">
        <f>VLOOKUP(I361,A:C,3,FALSE)</f>
        <v>Dorchester</v>
      </c>
      <c r="K361" t="b">
        <f t="shared" si="11"/>
        <v>1</v>
      </c>
    </row>
    <row r="362" spans="5:11">
      <c r="E362" s="1">
        <v>250250916002</v>
      </c>
      <c r="F362" t="s">
        <v>806</v>
      </c>
      <c r="G362" t="s">
        <v>268</v>
      </c>
      <c r="H362" t="str">
        <f t="shared" si="10"/>
        <v>25025091600</v>
      </c>
      <c r="I362" s="2">
        <v>25025091600</v>
      </c>
      <c r="J362" t="str">
        <f>VLOOKUP(I362,A:C,3,FALSE)</f>
        <v>Dorchester</v>
      </c>
      <c r="K362" t="b">
        <f t="shared" si="11"/>
        <v>1</v>
      </c>
    </row>
    <row r="363" spans="5:11">
      <c r="E363" s="1">
        <v>250250916003</v>
      </c>
      <c r="F363" t="s">
        <v>807</v>
      </c>
      <c r="G363" t="s">
        <v>268</v>
      </c>
      <c r="H363" t="str">
        <f t="shared" si="10"/>
        <v>25025091600</v>
      </c>
      <c r="I363" s="2">
        <v>25025091600</v>
      </c>
      <c r="J363" t="str">
        <f>VLOOKUP(I363,A:C,3,FALSE)</f>
        <v>Dorchester</v>
      </c>
      <c r="K363" t="b">
        <f t="shared" si="11"/>
        <v>1</v>
      </c>
    </row>
    <row r="364" spans="5:11">
      <c r="E364" s="1">
        <v>250250917001</v>
      </c>
      <c r="F364" t="s">
        <v>808</v>
      </c>
      <c r="G364" t="s">
        <v>268</v>
      </c>
      <c r="H364" t="str">
        <f t="shared" si="10"/>
        <v>25025091700</v>
      </c>
      <c r="I364" s="2">
        <v>25025091700</v>
      </c>
      <c r="J364" t="str">
        <f>VLOOKUP(I364,A:C,3,FALSE)</f>
        <v>Dorchester</v>
      </c>
      <c r="K364" t="b">
        <f t="shared" si="11"/>
        <v>1</v>
      </c>
    </row>
    <row r="365" spans="5:11">
      <c r="E365" s="1">
        <v>250250917002</v>
      </c>
      <c r="F365" t="s">
        <v>809</v>
      </c>
      <c r="G365" t="s">
        <v>268</v>
      </c>
      <c r="H365" t="str">
        <f t="shared" si="10"/>
        <v>25025091700</v>
      </c>
      <c r="I365" s="2">
        <v>25025091700</v>
      </c>
      <c r="J365" t="str">
        <f>VLOOKUP(I365,A:C,3,FALSE)</f>
        <v>Dorchester</v>
      </c>
      <c r="K365" t="b">
        <f t="shared" si="11"/>
        <v>1</v>
      </c>
    </row>
    <row r="366" spans="5:11">
      <c r="E366" s="1">
        <v>250250917003</v>
      </c>
      <c r="F366" t="s">
        <v>810</v>
      </c>
      <c r="G366" t="s">
        <v>268</v>
      </c>
      <c r="H366" t="str">
        <f t="shared" si="10"/>
        <v>25025091700</v>
      </c>
      <c r="I366" s="2">
        <v>25025091700</v>
      </c>
      <c r="J366" t="str">
        <f>VLOOKUP(I366,A:C,3,FALSE)</f>
        <v>Dorchester</v>
      </c>
      <c r="K366" t="b">
        <f t="shared" si="11"/>
        <v>1</v>
      </c>
    </row>
    <row r="367" spans="5:11">
      <c r="E367" s="1">
        <v>250250918001</v>
      </c>
      <c r="F367" t="s">
        <v>811</v>
      </c>
      <c r="G367" t="s">
        <v>268</v>
      </c>
      <c r="H367" t="str">
        <f t="shared" si="10"/>
        <v>25025091800</v>
      </c>
      <c r="I367" s="2">
        <v>25025091800</v>
      </c>
      <c r="J367" t="str">
        <f>VLOOKUP(I367,A:C,3,FALSE)</f>
        <v>Dorchester</v>
      </c>
      <c r="K367" t="b">
        <f t="shared" si="11"/>
        <v>1</v>
      </c>
    </row>
    <row r="368" spans="5:11">
      <c r="E368" s="1">
        <v>250250918002</v>
      </c>
      <c r="F368" t="s">
        <v>812</v>
      </c>
      <c r="G368" t="s">
        <v>268</v>
      </c>
      <c r="H368" t="str">
        <f t="shared" si="10"/>
        <v>25025091800</v>
      </c>
      <c r="I368" s="2">
        <v>25025091800</v>
      </c>
      <c r="J368" t="str">
        <f>VLOOKUP(I368,A:C,3,FALSE)</f>
        <v>Dorchester</v>
      </c>
      <c r="K368" t="b">
        <f t="shared" si="11"/>
        <v>1</v>
      </c>
    </row>
    <row r="369" spans="5:11">
      <c r="E369" s="1">
        <v>250250918003</v>
      </c>
      <c r="F369" t="s">
        <v>813</v>
      </c>
      <c r="G369" t="s">
        <v>268</v>
      </c>
      <c r="H369" t="str">
        <f t="shared" si="10"/>
        <v>25025091800</v>
      </c>
      <c r="I369" s="2">
        <v>25025091800</v>
      </c>
      <c r="J369" t="str">
        <f>VLOOKUP(I369,A:C,3,FALSE)</f>
        <v>Dorchester</v>
      </c>
      <c r="K369" t="b">
        <f t="shared" si="11"/>
        <v>1</v>
      </c>
    </row>
    <row r="370" spans="5:11">
      <c r="E370" s="1">
        <v>250250919001</v>
      </c>
      <c r="F370" t="s">
        <v>814</v>
      </c>
      <c r="G370" t="s">
        <v>268</v>
      </c>
      <c r="H370" t="str">
        <f t="shared" si="10"/>
        <v>25025091900</v>
      </c>
      <c r="I370" s="2">
        <v>25025091900</v>
      </c>
      <c r="J370" t="str">
        <f>VLOOKUP(I370,A:C,3,FALSE)</f>
        <v>Dorchester</v>
      </c>
      <c r="K370" t="b">
        <f t="shared" si="11"/>
        <v>1</v>
      </c>
    </row>
    <row r="371" spans="5:11">
      <c r="E371" s="1">
        <v>250250919002</v>
      </c>
      <c r="F371" t="s">
        <v>815</v>
      </c>
      <c r="G371" t="s">
        <v>268</v>
      </c>
      <c r="H371" t="str">
        <f t="shared" si="10"/>
        <v>25025091900</v>
      </c>
      <c r="I371" s="2">
        <v>25025091900</v>
      </c>
      <c r="J371" t="str">
        <f>VLOOKUP(I371,A:C,3,FALSE)</f>
        <v>Dorchester</v>
      </c>
      <c r="K371" t="b">
        <f t="shared" si="11"/>
        <v>1</v>
      </c>
    </row>
    <row r="372" spans="5:11">
      <c r="E372" s="1">
        <v>250250919003</v>
      </c>
      <c r="F372" t="s">
        <v>816</v>
      </c>
      <c r="G372" t="s">
        <v>268</v>
      </c>
      <c r="H372" t="str">
        <f t="shared" si="10"/>
        <v>25025091900</v>
      </c>
      <c r="I372" s="2">
        <v>25025091900</v>
      </c>
      <c r="J372" t="str">
        <f>VLOOKUP(I372,A:C,3,FALSE)</f>
        <v>Dorchester</v>
      </c>
      <c r="K372" t="b">
        <f t="shared" si="11"/>
        <v>1</v>
      </c>
    </row>
    <row r="373" spans="5:11">
      <c r="E373" s="1">
        <v>250250919004</v>
      </c>
      <c r="F373" t="s">
        <v>817</v>
      </c>
      <c r="G373" t="s">
        <v>268</v>
      </c>
      <c r="H373" t="str">
        <f t="shared" si="10"/>
        <v>25025091900</v>
      </c>
      <c r="I373" s="2">
        <v>25025091900</v>
      </c>
      <c r="J373" t="str">
        <f>VLOOKUP(I373,A:C,3,FALSE)</f>
        <v>Dorchester</v>
      </c>
      <c r="K373" t="b">
        <f t="shared" si="11"/>
        <v>1</v>
      </c>
    </row>
    <row r="374" spans="5:11">
      <c r="E374" s="1">
        <v>250250920001</v>
      </c>
      <c r="F374" t="s">
        <v>818</v>
      </c>
      <c r="G374" t="s">
        <v>268</v>
      </c>
      <c r="H374" t="str">
        <f t="shared" si="10"/>
        <v>25025092000</v>
      </c>
      <c r="I374" s="2">
        <v>25025092000</v>
      </c>
      <c r="J374" t="str">
        <f>VLOOKUP(I374,A:C,3,FALSE)</f>
        <v>Dorchester</v>
      </c>
      <c r="K374" t="b">
        <f t="shared" si="11"/>
        <v>1</v>
      </c>
    </row>
    <row r="375" spans="5:11">
      <c r="E375" s="1">
        <v>250250920002</v>
      </c>
      <c r="F375" t="s">
        <v>819</v>
      </c>
      <c r="G375" t="s">
        <v>268</v>
      </c>
      <c r="H375" t="str">
        <f t="shared" si="10"/>
        <v>25025092000</v>
      </c>
      <c r="I375" s="2">
        <v>25025092000</v>
      </c>
      <c r="J375" t="str">
        <f>VLOOKUP(I375,A:C,3,FALSE)</f>
        <v>Dorchester</v>
      </c>
      <c r="K375" t="b">
        <f t="shared" si="11"/>
        <v>1</v>
      </c>
    </row>
    <row r="376" spans="5:11">
      <c r="E376" s="1">
        <v>250250920003</v>
      </c>
      <c r="F376" t="s">
        <v>820</v>
      </c>
      <c r="G376" t="s">
        <v>268</v>
      </c>
      <c r="H376" t="str">
        <f t="shared" si="10"/>
        <v>25025092000</v>
      </c>
      <c r="I376" s="2">
        <v>25025092000</v>
      </c>
      <c r="J376" t="str">
        <f>VLOOKUP(I376,A:C,3,FALSE)</f>
        <v>Dorchester</v>
      </c>
      <c r="K376" t="b">
        <f t="shared" si="11"/>
        <v>1</v>
      </c>
    </row>
    <row r="377" spans="5:11">
      <c r="E377" s="1">
        <v>250250920004</v>
      </c>
      <c r="F377" t="s">
        <v>821</v>
      </c>
      <c r="G377" t="s">
        <v>268</v>
      </c>
      <c r="H377" t="str">
        <f t="shared" si="10"/>
        <v>25025092000</v>
      </c>
      <c r="I377" s="2">
        <v>25025092000</v>
      </c>
      <c r="J377" t="str">
        <f>VLOOKUP(I377,A:C,3,FALSE)</f>
        <v>Dorchester</v>
      </c>
      <c r="K377" t="b">
        <f t="shared" si="11"/>
        <v>1</v>
      </c>
    </row>
    <row r="378" spans="5:11">
      <c r="E378" s="1">
        <v>250250921011</v>
      </c>
      <c r="F378" t="s">
        <v>822</v>
      </c>
      <c r="G378" t="s">
        <v>268</v>
      </c>
      <c r="H378" t="str">
        <f t="shared" si="10"/>
        <v>25025092101</v>
      </c>
      <c r="I378" s="2">
        <v>25025092101</v>
      </c>
      <c r="J378" t="str">
        <f>VLOOKUP(I378,A:C,3,FALSE)</f>
        <v>Dorchester</v>
      </c>
      <c r="K378" t="b">
        <f t="shared" si="11"/>
        <v>1</v>
      </c>
    </row>
    <row r="379" spans="5:11">
      <c r="E379" s="1">
        <v>250250921012</v>
      </c>
      <c r="F379" t="s">
        <v>823</v>
      </c>
      <c r="G379" t="s">
        <v>268</v>
      </c>
      <c r="H379" t="str">
        <f t="shared" si="10"/>
        <v>25025092101</v>
      </c>
      <c r="I379" s="2">
        <v>25025092101</v>
      </c>
      <c r="J379" t="str">
        <f>VLOOKUP(I379,A:C,3,FALSE)</f>
        <v>Dorchester</v>
      </c>
      <c r="K379" t="b">
        <f t="shared" si="11"/>
        <v>1</v>
      </c>
    </row>
    <row r="380" spans="5:11">
      <c r="E380" s="1">
        <v>250250921013</v>
      </c>
      <c r="F380" t="s">
        <v>824</v>
      </c>
      <c r="G380" t="s">
        <v>268</v>
      </c>
      <c r="H380" t="str">
        <f t="shared" si="10"/>
        <v>25025092101</v>
      </c>
      <c r="I380" s="2">
        <v>25025092101</v>
      </c>
      <c r="J380" t="str">
        <f>VLOOKUP(I380,A:C,3,FALSE)</f>
        <v>Dorchester</v>
      </c>
      <c r="K380" t="b">
        <f t="shared" si="11"/>
        <v>1</v>
      </c>
    </row>
    <row r="381" spans="5:11">
      <c r="E381" s="1">
        <v>250250921014</v>
      </c>
      <c r="F381" t="s">
        <v>825</v>
      </c>
      <c r="G381" t="s">
        <v>268</v>
      </c>
      <c r="H381" t="str">
        <f t="shared" si="10"/>
        <v>25025092101</v>
      </c>
      <c r="I381" s="2">
        <v>25025092101</v>
      </c>
      <c r="J381" t="str">
        <f>VLOOKUP(I381,A:C,3,FALSE)</f>
        <v>Dorchester</v>
      </c>
      <c r="K381" t="b">
        <f t="shared" si="11"/>
        <v>1</v>
      </c>
    </row>
    <row r="382" spans="5:11">
      <c r="E382" s="1">
        <v>250250921015</v>
      </c>
      <c r="F382" t="s">
        <v>826</v>
      </c>
      <c r="G382" t="s">
        <v>268</v>
      </c>
      <c r="H382" t="str">
        <f t="shared" si="10"/>
        <v>25025092101</v>
      </c>
      <c r="I382" s="2">
        <v>25025092101</v>
      </c>
      <c r="J382" t="str">
        <f>VLOOKUP(I382,A:C,3,FALSE)</f>
        <v>Dorchester</v>
      </c>
      <c r="K382" t="b">
        <f t="shared" si="11"/>
        <v>1</v>
      </c>
    </row>
    <row r="383" spans="5:11">
      <c r="E383" s="1">
        <v>250250922001</v>
      </c>
      <c r="F383" t="s">
        <v>827</v>
      </c>
      <c r="G383" t="s">
        <v>268</v>
      </c>
      <c r="H383" t="str">
        <f t="shared" si="10"/>
        <v>25025092200</v>
      </c>
      <c r="I383" s="2">
        <v>25025092200</v>
      </c>
      <c r="J383" t="str">
        <f>VLOOKUP(I383,A:C,3,FALSE)</f>
        <v>Dorchester</v>
      </c>
      <c r="K383" t="b">
        <f t="shared" si="11"/>
        <v>1</v>
      </c>
    </row>
    <row r="384" spans="5:11">
      <c r="E384" s="1">
        <v>250250922002</v>
      </c>
      <c r="F384" t="s">
        <v>828</v>
      </c>
      <c r="G384" t="s">
        <v>268</v>
      </c>
      <c r="H384" t="str">
        <f t="shared" si="10"/>
        <v>25025092200</v>
      </c>
      <c r="I384" s="2">
        <v>25025092200</v>
      </c>
      <c r="J384" t="str">
        <f>VLOOKUP(I384,A:C,3,FALSE)</f>
        <v>Dorchester</v>
      </c>
      <c r="K384" t="b">
        <f t="shared" si="11"/>
        <v>1</v>
      </c>
    </row>
    <row r="385" spans="5:11">
      <c r="E385" s="1">
        <v>250250922003</v>
      </c>
      <c r="F385" t="s">
        <v>829</v>
      </c>
      <c r="G385" t="s">
        <v>268</v>
      </c>
      <c r="H385" t="str">
        <f t="shared" si="10"/>
        <v>25025092200</v>
      </c>
      <c r="I385" s="2">
        <v>25025092200</v>
      </c>
      <c r="J385" t="str">
        <f>VLOOKUP(I385,A:C,3,FALSE)</f>
        <v>Dorchester</v>
      </c>
      <c r="K385" t="b">
        <f t="shared" si="11"/>
        <v>1</v>
      </c>
    </row>
    <row r="386" spans="5:11">
      <c r="E386" s="1">
        <v>250250922004</v>
      </c>
      <c r="F386" t="s">
        <v>830</v>
      </c>
      <c r="G386" t="s">
        <v>268</v>
      </c>
      <c r="H386" t="str">
        <f t="shared" si="10"/>
        <v>25025092200</v>
      </c>
      <c r="I386" s="2">
        <v>25025092200</v>
      </c>
      <c r="J386" t="str">
        <f>VLOOKUP(I386,A:C,3,FALSE)</f>
        <v>Dorchester</v>
      </c>
      <c r="K386" t="b">
        <f t="shared" si="11"/>
        <v>1</v>
      </c>
    </row>
    <row r="387" spans="5:11">
      <c r="E387" s="1">
        <v>250250923001</v>
      </c>
      <c r="F387" t="s">
        <v>831</v>
      </c>
      <c r="G387" t="s">
        <v>268</v>
      </c>
      <c r="H387" t="str">
        <f t="shared" ref="H387:I450" si="12">LEFT(E387,LEN(E387)-1)</f>
        <v>25025092300</v>
      </c>
      <c r="I387" s="2">
        <v>25025092300</v>
      </c>
      <c r="J387" t="str">
        <f>VLOOKUP(I387,A:C,3,FALSE)</f>
        <v>Dorchester</v>
      </c>
      <c r="K387" t="b">
        <f t="shared" ref="K387:K450" si="13">G387=J387</f>
        <v>1</v>
      </c>
    </row>
    <row r="388" spans="5:11">
      <c r="E388" s="1">
        <v>250250923002</v>
      </c>
      <c r="F388" t="s">
        <v>832</v>
      </c>
      <c r="G388" t="s">
        <v>268</v>
      </c>
      <c r="H388" t="str">
        <f t="shared" si="12"/>
        <v>25025092300</v>
      </c>
      <c r="I388" s="2">
        <v>25025092300</v>
      </c>
      <c r="J388" t="str">
        <f>VLOOKUP(I388,A:C,3,FALSE)</f>
        <v>Dorchester</v>
      </c>
      <c r="K388" t="b">
        <f t="shared" si="13"/>
        <v>1</v>
      </c>
    </row>
    <row r="389" spans="5:11">
      <c r="E389" s="1">
        <v>250250923003</v>
      </c>
      <c r="F389" t="s">
        <v>833</v>
      </c>
      <c r="G389" t="s">
        <v>268</v>
      </c>
      <c r="H389" t="str">
        <f t="shared" si="12"/>
        <v>25025092300</v>
      </c>
      <c r="I389" s="2">
        <v>25025092300</v>
      </c>
      <c r="J389" t="str">
        <f>VLOOKUP(I389,A:C,3,FALSE)</f>
        <v>Dorchester</v>
      </c>
      <c r="K389" t="b">
        <f t="shared" si="13"/>
        <v>1</v>
      </c>
    </row>
    <row r="390" spans="5:11">
      <c r="E390" s="1">
        <v>250250923004</v>
      </c>
      <c r="F390" t="s">
        <v>834</v>
      </c>
      <c r="G390" t="s">
        <v>268</v>
      </c>
      <c r="H390" t="str">
        <f t="shared" si="12"/>
        <v>25025092300</v>
      </c>
      <c r="I390" s="2">
        <v>25025092300</v>
      </c>
      <c r="J390" t="str">
        <f>VLOOKUP(I390,A:C,3,FALSE)</f>
        <v>Dorchester</v>
      </c>
      <c r="K390" t="b">
        <f t="shared" si="13"/>
        <v>1</v>
      </c>
    </row>
    <row r="391" spans="5:11">
      <c r="E391" s="1">
        <v>250250924001</v>
      </c>
      <c r="F391" t="s">
        <v>835</v>
      </c>
      <c r="G391" t="s">
        <v>268</v>
      </c>
      <c r="H391" t="str">
        <f t="shared" si="12"/>
        <v>25025092400</v>
      </c>
      <c r="I391" s="2">
        <v>25025092400</v>
      </c>
      <c r="J391" t="str">
        <f>VLOOKUP(I391,A:C,3,FALSE)</f>
        <v>Dorchester</v>
      </c>
      <c r="K391" t="b">
        <f t="shared" si="13"/>
        <v>1</v>
      </c>
    </row>
    <row r="392" spans="5:11">
      <c r="E392" s="1">
        <v>250250924002</v>
      </c>
      <c r="F392" t="s">
        <v>836</v>
      </c>
      <c r="G392" t="s">
        <v>268</v>
      </c>
      <c r="H392" t="str">
        <f t="shared" si="12"/>
        <v>25025092400</v>
      </c>
      <c r="I392" s="2">
        <v>25025092400</v>
      </c>
      <c r="J392" t="str">
        <f>VLOOKUP(I392,A:C,3,FALSE)</f>
        <v>Dorchester</v>
      </c>
      <c r="K392" t="b">
        <f t="shared" si="13"/>
        <v>1</v>
      </c>
    </row>
    <row r="393" spans="5:11">
      <c r="E393" s="1">
        <v>250250924003</v>
      </c>
      <c r="F393" t="s">
        <v>837</v>
      </c>
      <c r="G393" t="s">
        <v>268</v>
      </c>
      <c r="H393" t="str">
        <f t="shared" si="12"/>
        <v>25025092400</v>
      </c>
      <c r="I393" s="2">
        <v>25025092400</v>
      </c>
      <c r="J393" t="str">
        <f>VLOOKUP(I393,A:C,3,FALSE)</f>
        <v>Dorchester</v>
      </c>
      <c r="K393" t="b">
        <f t="shared" si="13"/>
        <v>1</v>
      </c>
    </row>
    <row r="394" spans="5:11">
      <c r="E394" s="1">
        <v>250250924004</v>
      </c>
      <c r="F394" t="s">
        <v>838</v>
      </c>
      <c r="G394" t="s">
        <v>268</v>
      </c>
      <c r="H394" t="str">
        <f t="shared" si="12"/>
        <v>25025092400</v>
      </c>
      <c r="I394" s="2">
        <v>25025092400</v>
      </c>
      <c r="J394" t="str">
        <f>VLOOKUP(I394,A:C,3,FALSE)</f>
        <v>Dorchester</v>
      </c>
      <c r="K394" t="b">
        <f t="shared" si="13"/>
        <v>1</v>
      </c>
    </row>
    <row r="395" spans="5:11">
      <c r="E395" s="1">
        <v>250250924005</v>
      </c>
      <c r="F395" t="s">
        <v>839</v>
      </c>
      <c r="G395" t="s">
        <v>268</v>
      </c>
      <c r="H395" t="str">
        <f t="shared" si="12"/>
        <v>25025092400</v>
      </c>
      <c r="I395" s="2">
        <v>25025092400</v>
      </c>
      <c r="J395" t="str">
        <f>VLOOKUP(I395,A:C,3,FALSE)</f>
        <v>Dorchester</v>
      </c>
      <c r="K395" t="b">
        <f t="shared" si="13"/>
        <v>1</v>
      </c>
    </row>
    <row r="396" spans="5:11">
      <c r="E396" s="1">
        <v>250251001001</v>
      </c>
      <c r="F396" t="s">
        <v>840</v>
      </c>
      <c r="G396" t="s">
        <v>268</v>
      </c>
      <c r="H396" t="str">
        <f t="shared" si="12"/>
        <v>25025100100</v>
      </c>
      <c r="I396" s="2">
        <v>25025100100</v>
      </c>
      <c r="J396" t="str">
        <f>VLOOKUP(I396,A:C,3,FALSE)</f>
        <v>Dorchester</v>
      </c>
      <c r="K396" t="b">
        <f t="shared" si="13"/>
        <v>1</v>
      </c>
    </row>
    <row r="397" spans="5:11">
      <c r="E397" s="1">
        <v>250251001002</v>
      </c>
      <c r="F397" t="s">
        <v>841</v>
      </c>
      <c r="G397" t="s">
        <v>268</v>
      </c>
      <c r="H397" t="str">
        <f t="shared" si="12"/>
        <v>25025100100</v>
      </c>
      <c r="I397" s="2">
        <v>25025100100</v>
      </c>
      <c r="J397" t="str">
        <f>VLOOKUP(I397,A:C,3,FALSE)</f>
        <v>Dorchester</v>
      </c>
      <c r="K397" t="b">
        <f t="shared" si="13"/>
        <v>1</v>
      </c>
    </row>
    <row r="398" spans="5:11">
      <c r="E398" s="1">
        <v>250251001003</v>
      </c>
      <c r="F398" t="s">
        <v>842</v>
      </c>
      <c r="G398" t="s">
        <v>268</v>
      </c>
      <c r="H398" t="str">
        <f t="shared" si="12"/>
        <v>25025100100</v>
      </c>
      <c r="I398" s="2">
        <v>25025100100</v>
      </c>
      <c r="J398" t="str">
        <f>VLOOKUP(I398,A:C,3,FALSE)</f>
        <v>Dorchester</v>
      </c>
      <c r="K398" t="b">
        <f t="shared" si="13"/>
        <v>1</v>
      </c>
    </row>
    <row r="399" spans="5:11">
      <c r="E399" s="1">
        <v>250251001004</v>
      </c>
      <c r="F399" t="s">
        <v>843</v>
      </c>
      <c r="G399" t="s">
        <v>268</v>
      </c>
      <c r="H399" t="str">
        <f t="shared" si="12"/>
        <v>25025100100</v>
      </c>
      <c r="I399" s="2">
        <v>25025100100</v>
      </c>
      <c r="J399" t="str">
        <f>VLOOKUP(I399,A:C,3,FALSE)</f>
        <v>Dorchester</v>
      </c>
      <c r="K399" t="b">
        <f t="shared" si="13"/>
        <v>1</v>
      </c>
    </row>
    <row r="400" spans="5:11">
      <c r="E400" s="1">
        <v>250251001005</v>
      </c>
      <c r="F400" t="s">
        <v>844</v>
      </c>
      <c r="G400" t="s">
        <v>268</v>
      </c>
      <c r="H400" t="str">
        <f t="shared" si="12"/>
        <v>25025100100</v>
      </c>
      <c r="I400" s="2">
        <v>25025100100</v>
      </c>
      <c r="J400" t="str">
        <f>VLOOKUP(I400,A:C,3,FALSE)</f>
        <v>Dorchester</v>
      </c>
      <c r="K400" t="b">
        <f t="shared" si="13"/>
        <v>1</v>
      </c>
    </row>
    <row r="401" spans="5:11">
      <c r="E401" s="1">
        <v>250251001006</v>
      </c>
      <c r="F401" t="s">
        <v>845</v>
      </c>
      <c r="G401" t="s">
        <v>268</v>
      </c>
      <c r="H401" t="str">
        <f t="shared" si="12"/>
        <v>25025100100</v>
      </c>
      <c r="I401" s="2">
        <v>25025100100</v>
      </c>
      <c r="J401" t="str">
        <f>VLOOKUP(I401,A:C,3,FALSE)</f>
        <v>Dorchester</v>
      </c>
      <c r="K401" t="b">
        <f t="shared" si="13"/>
        <v>1</v>
      </c>
    </row>
    <row r="402" spans="5:11">
      <c r="E402" s="1">
        <v>250251001007</v>
      </c>
      <c r="F402" t="s">
        <v>846</v>
      </c>
      <c r="G402" t="s">
        <v>268</v>
      </c>
      <c r="H402" t="str">
        <f t="shared" si="12"/>
        <v>25025100100</v>
      </c>
      <c r="I402" s="2">
        <v>25025100100</v>
      </c>
      <c r="J402" t="str">
        <f>VLOOKUP(I402,A:C,3,FALSE)</f>
        <v>Dorchester</v>
      </c>
      <c r="K402" t="b">
        <f t="shared" si="13"/>
        <v>1</v>
      </c>
    </row>
    <row r="403" spans="5:11">
      <c r="E403" s="1">
        <v>250251002001</v>
      </c>
      <c r="F403" t="s">
        <v>847</v>
      </c>
      <c r="G403" t="s">
        <v>268</v>
      </c>
      <c r="H403" t="str">
        <f t="shared" si="12"/>
        <v>25025100200</v>
      </c>
      <c r="I403" s="2">
        <v>25025100200</v>
      </c>
      <c r="J403" t="str">
        <f>VLOOKUP(I403,A:C,3,FALSE)</f>
        <v>Dorchester</v>
      </c>
      <c r="K403" t="b">
        <f t="shared" si="13"/>
        <v>1</v>
      </c>
    </row>
    <row r="404" spans="5:11">
      <c r="E404" s="1">
        <v>250251002002</v>
      </c>
      <c r="F404" t="s">
        <v>848</v>
      </c>
      <c r="G404" t="s">
        <v>268</v>
      </c>
      <c r="H404" t="str">
        <f t="shared" si="12"/>
        <v>25025100200</v>
      </c>
      <c r="I404" s="2">
        <v>25025100200</v>
      </c>
      <c r="J404" t="str">
        <f>VLOOKUP(I404,A:C,3,FALSE)</f>
        <v>Dorchester</v>
      </c>
      <c r="K404" t="b">
        <f t="shared" si="13"/>
        <v>1</v>
      </c>
    </row>
    <row r="405" spans="5:11">
      <c r="E405" s="1">
        <v>250251002003</v>
      </c>
      <c r="F405" t="s">
        <v>849</v>
      </c>
      <c r="G405" t="s">
        <v>268</v>
      </c>
      <c r="H405" t="str">
        <f t="shared" si="12"/>
        <v>25025100200</v>
      </c>
      <c r="I405" s="2">
        <v>25025100200</v>
      </c>
      <c r="J405" t="str">
        <f>VLOOKUP(I405,A:C,3,FALSE)</f>
        <v>Dorchester</v>
      </c>
      <c r="K405" t="b">
        <f t="shared" si="13"/>
        <v>1</v>
      </c>
    </row>
    <row r="406" spans="5:11">
      <c r="E406" s="1">
        <v>250251003001</v>
      </c>
      <c r="F406" t="s">
        <v>850</v>
      </c>
      <c r="G406" t="s">
        <v>268</v>
      </c>
      <c r="H406" t="str">
        <f t="shared" si="12"/>
        <v>25025100300</v>
      </c>
      <c r="I406" s="2">
        <v>25025100300</v>
      </c>
      <c r="J406" t="str">
        <f>VLOOKUP(I406,A:C,3,FALSE)</f>
        <v>Dorchester</v>
      </c>
      <c r="K406" t="b">
        <f t="shared" si="13"/>
        <v>1</v>
      </c>
    </row>
    <row r="407" spans="5:11">
      <c r="E407" s="1">
        <v>250251003002</v>
      </c>
      <c r="F407" t="s">
        <v>851</v>
      </c>
      <c r="G407" t="s">
        <v>268</v>
      </c>
      <c r="H407" t="str">
        <f t="shared" si="12"/>
        <v>25025100300</v>
      </c>
      <c r="I407" s="2">
        <v>25025100300</v>
      </c>
      <c r="J407" t="str">
        <f>VLOOKUP(I407,A:C,3,FALSE)</f>
        <v>Dorchester</v>
      </c>
      <c r="K407" t="b">
        <f t="shared" si="13"/>
        <v>1</v>
      </c>
    </row>
    <row r="408" spans="5:11">
      <c r="E408" s="1">
        <v>250251003003</v>
      </c>
      <c r="F408" t="s">
        <v>852</v>
      </c>
      <c r="G408" t="s">
        <v>268</v>
      </c>
      <c r="H408" t="str">
        <f t="shared" si="12"/>
        <v>25025100300</v>
      </c>
      <c r="I408" s="2">
        <v>25025100300</v>
      </c>
      <c r="J408" t="str">
        <f>VLOOKUP(I408,A:C,3,FALSE)</f>
        <v>Dorchester</v>
      </c>
      <c r="K408" t="b">
        <f t="shared" si="13"/>
        <v>1</v>
      </c>
    </row>
    <row r="409" spans="5:11">
      <c r="E409" s="1">
        <v>250251003004</v>
      </c>
      <c r="F409" t="s">
        <v>853</v>
      </c>
      <c r="G409" t="s">
        <v>268</v>
      </c>
      <c r="H409" t="str">
        <f t="shared" si="12"/>
        <v>25025100300</v>
      </c>
      <c r="I409" s="2">
        <v>25025100300</v>
      </c>
      <c r="J409" t="str">
        <f>VLOOKUP(I409,A:C,3,FALSE)</f>
        <v>Dorchester</v>
      </c>
      <c r="K409" t="b">
        <f t="shared" si="13"/>
        <v>1</v>
      </c>
    </row>
    <row r="410" spans="5:11">
      <c r="E410" s="1">
        <v>250251004001</v>
      </c>
      <c r="F410" t="s">
        <v>854</v>
      </c>
      <c r="G410" t="s">
        <v>268</v>
      </c>
      <c r="H410" t="str">
        <f t="shared" si="12"/>
        <v>25025100400</v>
      </c>
      <c r="I410" s="2">
        <v>25025100400</v>
      </c>
      <c r="J410" t="str">
        <f>VLOOKUP(I410,A:C,3,FALSE)</f>
        <v>Dorchester</v>
      </c>
      <c r="K410" t="b">
        <f t="shared" si="13"/>
        <v>1</v>
      </c>
    </row>
    <row r="411" spans="5:11">
      <c r="E411" s="1">
        <v>250251004002</v>
      </c>
      <c r="F411" t="s">
        <v>855</v>
      </c>
      <c r="G411" t="s">
        <v>268</v>
      </c>
      <c r="H411" t="str">
        <f t="shared" si="12"/>
        <v>25025100400</v>
      </c>
      <c r="I411" s="2">
        <v>25025100400</v>
      </c>
      <c r="J411" t="str">
        <f>VLOOKUP(I411,A:C,3,FALSE)</f>
        <v>Dorchester</v>
      </c>
      <c r="K411" t="b">
        <f t="shared" si="13"/>
        <v>1</v>
      </c>
    </row>
    <row r="412" spans="5:11">
      <c r="E412" s="1">
        <v>250251004003</v>
      </c>
      <c r="F412" t="s">
        <v>856</v>
      </c>
      <c r="G412" t="s">
        <v>268</v>
      </c>
      <c r="H412" t="str">
        <f t="shared" si="12"/>
        <v>25025100400</v>
      </c>
      <c r="I412" s="2">
        <v>25025100400</v>
      </c>
      <c r="J412" t="str">
        <f>VLOOKUP(I412,A:C,3,FALSE)</f>
        <v>Dorchester</v>
      </c>
      <c r="K412" t="b">
        <f t="shared" si="13"/>
        <v>1</v>
      </c>
    </row>
    <row r="413" spans="5:11">
      <c r="E413" s="1">
        <v>250251004004</v>
      </c>
      <c r="F413" t="s">
        <v>857</v>
      </c>
      <c r="G413" t="s">
        <v>268</v>
      </c>
      <c r="H413" t="str">
        <f t="shared" si="12"/>
        <v>25025100400</v>
      </c>
      <c r="I413" s="2">
        <v>25025100400</v>
      </c>
      <c r="J413" t="str">
        <f>VLOOKUP(I413,A:C,3,FALSE)</f>
        <v>Dorchester</v>
      </c>
      <c r="K413" t="b">
        <f t="shared" si="13"/>
        <v>1</v>
      </c>
    </row>
    <row r="414" spans="5:11">
      <c r="E414" s="1">
        <v>250251005001</v>
      </c>
      <c r="F414" t="s">
        <v>858</v>
      </c>
      <c r="G414" t="s">
        <v>268</v>
      </c>
      <c r="H414" t="str">
        <f t="shared" si="12"/>
        <v>25025100500</v>
      </c>
      <c r="I414" s="2">
        <v>25025100500</v>
      </c>
      <c r="J414" t="str">
        <f>VLOOKUP(I414,A:C,3,FALSE)</f>
        <v>Dorchester</v>
      </c>
      <c r="K414" t="b">
        <f t="shared" si="13"/>
        <v>1</v>
      </c>
    </row>
    <row r="415" spans="5:11">
      <c r="E415" s="1">
        <v>250251005002</v>
      </c>
      <c r="F415" t="s">
        <v>859</v>
      </c>
      <c r="G415" t="s">
        <v>268</v>
      </c>
      <c r="H415" t="str">
        <f t="shared" si="12"/>
        <v>25025100500</v>
      </c>
      <c r="I415" s="2">
        <v>25025100500</v>
      </c>
      <c r="J415" t="str">
        <f>VLOOKUP(I415,A:C,3,FALSE)</f>
        <v>Dorchester</v>
      </c>
      <c r="K415" t="b">
        <f t="shared" si="13"/>
        <v>1</v>
      </c>
    </row>
    <row r="416" spans="5:11">
      <c r="E416" s="1">
        <v>250251005003</v>
      </c>
      <c r="F416" t="s">
        <v>860</v>
      </c>
      <c r="G416" t="s">
        <v>268</v>
      </c>
      <c r="H416" t="str">
        <f t="shared" si="12"/>
        <v>25025100500</v>
      </c>
      <c r="I416" s="2">
        <v>25025100500</v>
      </c>
      <c r="J416" t="str">
        <f>VLOOKUP(I416,A:C,3,FALSE)</f>
        <v>Dorchester</v>
      </c>
      <c r="K416" t="b">
        <f t="shared" si="13"/>
        <v>1</v>
      </c>
    </row>
    <row r="417" spans="5:11">
      <c r="E417" s="1">
        <v>250251005004</v>
      </c>
      <c r="F417" t="s">
        <v>861</v>
      </c>
      <c r="G417" t="s">
        <v>268</v>
      </c>
      <c r="H417" t="str">
        <f t="shared" si="12"/>
        <v>25025100500</v>
      </c>
      <c r="I417" s="2">
        <v>25025100500</v>
      </c>
      <c r="J417" t="str">
        <f>VLOOKUP(I417,A:C,3,FALSE)</f>
        <v>Dorchester</v>
      </c>
      <c r="K417" t="b">
        <f t="shared" si="13"/>
        <v>1</v>
      </c>
    </row>
    <row r="418" spans="5:11">
      <c r="E418" s="1">
        <v>250251005005</v>
      </c>
      <c r="F418" t="s">
        <v>862</v>
      </c>
      <c r="G418" t="s">
        <v>268</v>
      </c>
      <c r="H418" t="str">
        <f t="shared" si="12"/>
        <v>25025100500</v>
      </c>
      <c r="I418" s="2">
        <v>25025100500</v>
      </c>
      <c r="J418" t="str">
        <f>VLOOKUP(I418,A:C,3,FALSE)</f>
        <v>Dorchester</v>
      </c>
      <c r="K418" t="b">
        <f t="shared" si="13"/>
        <v>1</v>
      </c>
    </row>
    <row r="419" spans="5:11">
      <c r="E419" s="1">
        <v>250251006011</v>
      </c>
      <c r="F419" t="s">
        <v>863</v>
      </c>
      <c r="G419" t="s">
        <v>268</v>
      </c>
      <c r="H419" t="str">
        <f t="shared" si="12"/>
        <v>25025100601</v>
      </c>
      <c r="I419" s="2">
        <v>25025100601</v>
      </c>
      <c r="J419" t="str">
        <f>VLOOKUP(I419,A:C,3,FALSE)</f>
        <v>Dorchester</v>
      </c>
      <c r="K419" t="b">
        <f t="shared" si="13"/>
        <v>1</v>
      </c>
    </row>
    <row r="420" spans="5:11">
      <c r="E420" s="1">
        <v>250251006012</v>
      </c>
      <c r="F420" t="s">
        <v>864</v>
      </c>
      <c r="G420" t="s">
        <v>268</v>
      </c>
      <c r="H420" t="str">
        <f t="shared" si="12"/>
        <v>25025100601</v>
      </c>
      <c r="I420" s="2">
        <v>25025100601</v>
      </c>
      <c r="J420" t="str">
        <f>VLOOKUP(I420,A:C,3,FALSE)</f>
        <v>Dorchester</v>
      </c>
      <c r="K420" t="b">
        <f t="shared" si="13"/>
        <v>1</v>
      </c>
    </row>
    <row r="421" spans="5:11">
      <c r="E421" s="1">
        <v>250251006013</v>
      </c>
      <c r="F421" t="s">
        <v>865</v>
      </c>
      <c r="G421" t="s">
        <v>268</v>
      </c>
      <c r="H421" t="str">
        <f t="shared" si="12"/>
        <v>25025100601</v>
      </c>
      <c r="I421" s="2">
        <v>25025100601</v>
      </c>
      <c r="J421" t="str">
        <f>VLOOKUP(I421,A:C,3,FALSE)</f>
        <v>Dorchester</v>
      </c>
      <c r="K421" t="b">
        <f t="shared" si="13"/>
        <v>1</v>
      </c>
    </row>
    <row r="422" spans="5:11">
      <c r="E422" s="1">
        <v>250251006014</v>
      </c>
      <c r="F422" t="s">
        <v>866</v>
      </c>
      <c r="G422" t="s">
        <v>268</v>
      </c>
      <c r="H422" t="str">
        <f t="shared" si="12"/>
        <v>25025100601</v>
      </c>
      <c r="I422" s="2">
        <v>25025100601</v>
      </c>
      <c r="J422" t="str">
        <f>VLOOKUP(I422,A:C,3,FALSE)</f>
        <v>Dorchester</v>
      </c>
      <c r="K422" t="b">
        <f t="shared" si="13"/>
        <v>1</v>
      </c>
    </row>
    <row r="423" spans="5:11">
      <c r="E423" s="1">
        <v>250251006031</v>
      </c>
      <c r="F423" t="s">
        <v>867</v>
      </c>
      <c r="G423" t="s">
        <v>268</v>
      </c>
      <c r="H423" t="str">
        <f t="shared" si="12"/>
        <v>25025100603</v>
      </c>
      <c r="I423" s="2">
        <v>25025100603</v>
      </c>
      <c r="J423" t="str">
        <f>VLOOKUP(I423,A:C,3,FALSE)</f>
        <v>Dorchester</v>
      </c>
      <c r="K423" t="b">
        <f t="shared" si="13"/>
        <v>1</v>
      </c>
    </row>
    <row r="424" spans="5:11">
      <c r="E424" s="1">
        <v>250251006032</v>
      </c>
      <c r="F424" t="s">
        <v>868</v>
      </c>
      <c r="G424" t="s">
        <v>268</v>
      </c>
      <c r="H424" t="str">
        <f t="shared" si="12"/>
        <v>25025100603</v>
      </c>
      <c r="I424" s="2">
        <v>25025100603</v>
      </c>
      <c r="J424" t="str">
        <f>VLOOKUP(I424,A:C,3,FALSE)</f>
        <v>Dorchester</v>
      </c>
      <c r="K424" t="b">
        <f t="shared" si="13"/>
        <v>1</v>
      </c>
    </row>
    <row r="425" spans="5:11">
      <c r="E425" s="1">
        <v>250251007001</v>
      </c>
      <c r="F425" t="s">
        <v>869</v>
      </c>
      <c r="G425" t="s">
        <v>268</v>
      </c>
      <c r="H425" t="str">
        <f t="shared" si="12"/>
        <v>25025100700</v>
      </c>
      <c r="I425" s="2">
        <v>25025100700</v>
      </c>
      <c r="J425" t="str">
        <f>VLOOKUP(I425,A:C,3,FALSE)</f>
        <v>Dorchester</v>
      </c>
      <c r="K425" t="b">
        <f t="shared" si="13"/>
        <v>1</v>
      </c>
    </row>
    <row r="426" spans="5:11">
      <c r="E426" s="1">
        <v>250251007002</v>
      </c>
      <c r="F426" t="s">
        <v>870</v>
      </c>
      <c r="G426" t="s">
        <v>268</v>
      </c>
      <c r="H426" t="str">
        <f t="shared" si="12"/>
        <v>25025100700</v>
      </c>
      <c r="I426" s="2">
        <v>25025100700</v>
      </c>
      <c r="J426" t="str">
        <f>VLOOKUP(I426,A:C,3,FALSE)</f>
        <v>Dorchester</v>
      </c>
      <c r="K426" t="b">
        <f t="shared" si="13"/>
        <v>1</v>
      </c>
    </row>
    <row r="427" spans="5:11">
      <c r="E427" s="1">
        <v>250251007003</v>
      </c>
      <c r="F427" t="s">
        <v>871</v>
      </c>
      <c r="G427" t="s">
        <v>268</v>
      </c>
      <c r="H427" t="str">
        <f t="shared" si="12"/>
        <v>25025100700</v>
      </c>
      <c r="I427" s="2">
        <v>25025100700</v>
      </c>
      <c r="J427" t="str">
        <f>VLOOKUP(I427,A:C,3,FALSE)</f>
        <v>Dorchester</v>
      </c>
      <c r="K427" t="b">
        <f t="shared" si="13"/>
        <v>1</v>
      </c>
    </row>
    <row r="428" spans="5:11">
      <c r="E428" s="1">
        <v>250251007004</v>
      </c>
      <c r="F428" t="s">
        <v>872</v>
      </c>
      <c r="G428" t="s">
        <v>268</v>
      </c>
      <c r="H428" t="str">
        <f t="shared" si="12"/>
        <v>25025100700</v>
      </c>
      <c r="I428" s="2">
        <v>25025100700</v>
      </c>
      <c r="J428" t="str">
        <f>VLOOKUP(I428,A:C,3,FALSE)</f>
        <v>Dorchester</v>
      </c>
      <c r="K428" t="b">
        <f t="shared" si="13"/>
        <v>1</v>
      </c>
    </row>
    <row r="429" spans="5:11">
      <c r="E429" s="1">
        <v>250251007005</v>
      </c>
      <c r="F429" t="s">
        <v>873</v>
      </c>
      <c r="G429" t="s">
        <v>268</v>
      </c>
      <c r="H429" t="str">
        <f t="shared" si="12"/>
        <v>25025100700</v>
      </c>
      <c r="I429" s="2">
        <v>25025100700</v>
      </c>
      <c r="J429" t="str">
        <f>VLOOKUP(I429,A:C,3,FALSE)</f>
        <v>Dorchester</v>
      </c>
      <c r="K429" t="b">
        <f t="shared" si="13"/>
        <v>1</v>
      </c>
    </row>
    <row r="430" spans="5:11">
      <c r="E430" s="1">
        <v>250251008001</v>
      </c>
      <c r="F430" t="s">
        <v>874</v>
      </c>
      <c r="G430" t="s">
        <v>268</v>
      </c>
      <c r="H430" t="str">
        <f t="shared" si="12"/>
        <v>25025100800</v>
      </c>
      <c r="I430" s="2">
        <v>25025100800</v>
      </c>
      <c r="J430" t="str">
        <f>VLOOKUP(I430,A:C,3,FALSE)</f>
        <v>Dorchester</v>
      </c>
      <c r="K430" t="b">
        <f t="shared" si="13"/>
        <v>1</v>
      </c>
    </row>
    <row r="431" spans="5:11">
      <c r="E431" s="1">
        <v>250251008002</v>
      </c>
      <c r="F431" t="s">
        <v>875</v>
      </c>
      <c r="G431" t="s">
        <v>268</v>
      </c>
      <c r="H431" t="str">
        <f t="shared" si="12"/>
        <v>25025100800</v>
      </c>
      <c r="I431" s="2">
        <v>25025100800</v>
      </c>
      <c r="J431" t="str">
        <f>VLOOKUP(I431,A:C,3,FALSE)</f>
        <v>Dorchester</v>
      </c>
      <c r="K431" t="b">
        <f t="shared" si="13"/>
        <v>1</v>
      </c>
    </row>
    <row r="432" spans="5:11">
      <c r="E432" s="1">
        <v>250251008003</v>
      </c>
      <c r="F432" t="s">
        <v>876</v>
      </c>
      <c r="G432" t="s">
        <v>268</v>
      </c>
      <c r="H432" t="str">
        <f t="shared" si="12"/>
        <v>25025100800</v>
      </c>
      <c r="I432" s="2">
        <v>25025100800</v>
      </c>
      <c r="J432" t="str">
        <f>VLOOKUP(I432,A:C,3,FALSE)</f>
        <v>Dorchester</v>
      </c>
      <c r="K432" t="b">
        <f t="shared" si="13"/>
        <v>1</v>
      </c>
    </row>
    <row r="433" spans="5:11">
      <c r="E433" s="1">
        <v>250251008004</v>
      </c>
      <c r="F433" t="s">
        <v>877</v>
      </c>
      <c r="G433" t="s">
        <v>268</v>
      </c>
      <c r="H433" t="str">
        <f t="shared" si="12"/>
        <v>25025100800</v>
      </c>
      <c r="I433" s="2">
        <v>25025100800</v>
      </c>
      <c r="J433" t="str">
        <f>VLOOKUP(I433,A:C,3,FALSE)</f>
        <v>Dorchester</v>
      </c>
      <c r="K433" t="b">
        <f t="shared" si="13"/>
        <v>1</v>
      </c>
    </row>
    <row r="434" spans="5:11">
      <c r="E434" s="1">
        <v>250251008005</v>
      </c>
      <c r="F434" t="s">
        <v>878</v>
      </c>
      <c r="G434" t="s">
        <v>268</v>
      </c>
      <c r="H434" t="str">
        <f t="shared" si="12"/>
        <v>25025100800</v>
      </c>
      <c r="I434" s="2">
        <v>25025100800</v>
      </c>
      <c r="J434" t="str">
        <f>VLOOKUP(I434,A:C,3,FALSE)</f>
        <v>Dorchester</v>
      </c>
      <c r="K434" t="b">
        <f t="shared" si="13"/>
        <v>1</v>
      </c>
    </row>
    <row r="435" spans="5:11">
      <c r="E435" s="1">
        <v>250251008006</v>
      </c>
      <c r="F435" t="s">
        <v>879</v>
      </c>
      <c r="G435" t="s">
        <v>268</v>
      </c>
      <c r="H435" t="str">
        <f t="shared" si="12"/>
        <v>25025100800</v>
      </c>
      <c r="I435" s="2">
        <v>25025100800</v>
      </c>
      <c r="J435" t="str">
        <f>VLOOKUP(I435,A:C,3,FALSE)</f>
        <v>Dorchester</v>
      </c>
      <c r="K435" t="b">
        <f t="shared" si="13"/>
        <v>1</v>
      </c>
    </row>
    <row r="436" spans="5:11">
      <c r="E436" s="1">
        <v>250251009001</v>
      </c>
      <c r="F436" t="s">
        <v>880</v>
      </c>
      <c r="G436" t="s">
        <v>331</v>
      </c>
      <c r="H436" t="str">
        <f t="shared" si="12"/>
        <v>25025100900</v>
      </c>
      <c r="I436" s="2">
        <v>25025100900</v>
      </c>
      <c r="J436" t="str">
        <f>VLOOKUP(I436,A:C,3,FALSE)</f>
        <v>Mattapan</v>
      </c>
      <c r="K436" t="b">
        <f t="shared" si="13"/>
        <v>1</v>
      </c>
    </row>
    <row r="437" spans="5:11">
      <c r="E437" s="1">
        <v>250251009002</v>
      </c>
      <c r="F437" t="s">
        <v>881</v>
      </c>
      <c r="G437" t="s">
        <v>331</v>
      </c>
      <c r="H437" t="str">
        <f t="shared" si="12"/>
        <v>25025100900</v>
      </c>
      <c r="I437" s="2">
        <v>25025100900</v>
      </c>
      <c r="J437" t="str">
        <f>VLOOKUP(I437,A:C,3,FALSE)</f>
        <v>Mattapan</v>
      </c>
      <c r="K437" t="b">
        <f t="shared" si="13"/>
        <v>1</v>
      </c>
    </row>
    <row r="438" spans="5:11">
      <c r="E438" s="1">
        <v>250251009003</v>
      </c>
      <c r="F438" t="s">
        <v>882</v>
      </c>
      <c r="G438" t="s">
        <v>331</v>
      </c>
      <c r="H438" t="str">
        <f t="shared" si="12"/>
        <v>25025100900</v>
      </c>
      <c r="I438" s="2">
        <v>25025100900</v>
      </c>
      <c r="J438" t="str">
        <f>VLOOKUP(I438,A:C,3,FALSE)</f>
        <v>Mattapan</v>
      </c>
      <c r="K438" t="b">
        <f t="shared" si="13"/>
        <v>1</v>
      </c>
    </row>
    <row r="439" spans="5:11">
      <c r="E439" s="1">
        <v>250251009004</v>
      </c>
      <c r="F439" t="s">
        <v>883</v>
      </c>
      <c r="G439" t="s">
        <v>331</v>
      </c>
      <c r="H439" t="str">
        <f t="shared" si="12"/>
        <v>25025100900</v>
      </c>
      <c r="I439" s="2">
        <v>25025100900</v>
      </c>
      <c r="J439" t="str">
        <f>VLOOKUP(I439,A:C,3,FALSE)</f>
        <v>Mattapan</v>
      </c>
      <c r="K439" t="b">
        <f t="shared" si="13"/>
        <v>1</v>
      </c>
    </row>
    <row r="440" spans="5:11">
      <c r="E440" s="1">
        <v>250251010011</v>
      </c>
      <c r="F440" t="s">
        <v>884</v>
      </c>
      <c r="G440" t="s">
        <v>331</v>
      </c>
      <c r="H440" t="str">
        <f t="shared" si="12"/>
        <v>25025101001</v>
      </c>
      <c r="I440" s="2">
        <v>25025101001</v>
      </c>
      <c r="J440" t="str">
        <f>VLOOKUP(I440,A:C,3,FALSE)</f>
        <v>Mattapan</v>
      </c>
      <c r="K440" t="b">
        <f t="shared" si="13"/>
        <v>1</v>
      </c>
    </row>
    <row r="441" spans="5:11">
      <c r="E441" s="1">
        <v>250251010012</v>
      </c>
      <c r="F441" t="s">
        <v>885</v>
      </c>
      <c r="G441" t="s">
        <v>331</v>
      </c>
      <c r="H441" t="str">
        <f t="shared" si="12"/>
        <v>25025101001</v>
      </c>
      <c r="I441" s="2">
        <v>25025101001</v>
      </c>
      <c r="J441" t="str">
        <f>VLOOKUP(I441,A:C,3,FALSE)</f>
        <v>Mattapan</v>
      </c>
      <c r="K441" t="b">
        <f t="shared" si="13"/>
        <v>1</v>
      </c>
    </row>
    <row r="442" spans="5:11">
      <c r="E442" s="1">
        <v>250251010013</v>
      </c>
      <c r="F442" t="s">
        <v>886</v>
      </c>
      <c r="G442" t="s">
        <v>331</v>
      </c>
      <c r="H442" t="str">
        <f t="shared" si="12"/>
        <v>25025101001</v>
      </c>
      <c r="I442" s="2">
        <v>25025101001</v>
      </c>
      <c r="J442" t="str">
        <f>VLOOKUP(I442,A:C,3,FALSE)</f>
        <v>Mattapan</v>
      </c>
      <c r="K442" t="b">
        <f t="shared" si="13"/>
        <v>1</v>
      </c>
    </row>
    <row r="443" spans="5:11">
      <c r="E443" s="1">
        <v>250251010014</v>
      </c>
      <c r="F443" t="s">
        <v>887</v>
      </c>
      <c r="G443" t="s">
        <v>331</v>
      </c>
      <c r="H443" t="str">
        <f t="shared" si="12"/>
        <v>25025101001</v>
      </c>
      <c r="I443" s="2">
        <v>25025101001</v>
      </c>
      <c r="J443" t="str">
        <f>VLOOKUP(I443,A:C,3,FALSE)</f>
        <v>Mattapan</v>
      </c>
      <c r="K443" t="b">
        <f t="shared" si="13"/>
        <v>1</v>
      </c>
    </row>
    <row r="444" spans="5:11">
      <c r="E444" s="1">
        <v>250251010015</v>
      </c>
      <c r="F444" t="s">
        <v>888</v>
      </c>
      <c r="G444" t="s">
        <v>331</v>
      </c>
      <c r="H444" t="str">
        <f t="shared" si="12"/>
        <v>25025101001</v>
      </c>
      <c r="I444" s="2">
        <v>25025101001</v>
      </c>
      <c r="J444" t="str">
        <f>VLOOKUP(I444,A:C,3,FALSE)</f>
        <v>Mattapan</v>
      </c>
      <c r="K444" t="b">
        <f t="shared" si="13"/>
        <v>1</v>
      </c>
    </row>
    <row r="445" spans="5:11">
      <c r="E445" s="1">
        <v>250251010016</v>
      </c>
      <c r="F445" t="s">
        <v>889</v>
      </c>
      <c r="G445" t="s">
        <v>331</v>
      </c>
      <c r="H445" t="str">
        <f t="shared" si="12"/>
        <v>25025101001</v>
      </c>
      <c r="I445" s="2">
        <v>25025101001</v>
      </c>
      <c r="J445" t="str">
        <f>VLOOKUP(I445,A:C,3,FALSE)</f>
        <v>Mattapan</v>
      </c>
      <c r="K445" t="b">
        <f t="shared" si="13"/>
        <v>1</v>
      </c>
    </row>
    <row r="446" spans="5:11">
      <c r="E446" s="1">
        <v>250251010021</v>
      </c>
      <c r="F446" t="s">
        <v>890</v>
      </c>
      <c r="G446" t="s">
        <v>331</v>
      </c>
      <c r="H446" t="str">
        <f t="shared" si="12"/>
        <v>25025101002</v>
      </c>
      <c r="I446" s="2">
        <v>25025101002</v>
      </c>
      <c r="J446" t="str">
        <f>VLOOKUP(I446,A:C,3,FALSE)</f>
        <v>Mattapan</v>
      </c>
      <c r="K446" t="b">
        <f t="shared" si="13"/>
        <v>1</v>
      </c>
    </row>
    <row r="447" spans="5:11">
      <c r="E447" s="1">
        <v>250251010022</v>
      </c>
      <c r="F447" t="s">
        <v>891</v>
      </c>
      <c r="G447" t="s">
        <v>331</v>
      </c>
      <c r="H447" t="str">
        <f t="shared" si="12"/>
        <v>25025101002</v>
      </c>
      <c r="I447" s="2">
        <v>25025101002</v>
      </c>
      <c r="J447" t="str">
        <f>VLOOKUP(I447,A:C,3,FALSE)</f>
        <v>Mattapan</v>
      </c>
      <c r="K447" t="b">
        <f t="shared" si="13"/>
        <v>1</v>
      </c>
    </row>
    <row r="448" spans="5:11">
      <c r="E448" s="1">
        <v>250251010023</v>
      </c>
      <c r="F448" t="s">
        <v>892</v>
      </c>
      <c r="G448" t="s">
        <v>331</v>
      </c>
      <c r="H448" t="str">
        <f t="shared" si="12"/>
        <v>25025101002</v>
      </c>
      <c r="I448" s="2">
        <v>25025101002</v>
      </c>
      <c r="J448" t="str">
        <f>VLOOKUP(I448,A:C,3,FALSE)</f>
        <v>Mattapan</v>
      </c>
      <c r="K448" t="b">
        <f t="shared" si="13"/>
        <v>1</v>
      </c>
    </row>
    <row r="449" spans="5:11">
      <c r="E449" s="1">
        <v>250251011011</v>
      </c>
      <c r="F449" t="s">
        <v>893</v>
      </c>
      <c r="G449" t="s">
        <v>331</v>
      </c>
      <c r="H449" t="str">
        <f t="shared" si="12"/>
        <v>25025101101</v>
      </c>
      <c r="I449" s="2">
        <v>25025101101</v>
      </c>
      <c r="J449" t="str">
        <f>VLOOKUP(I449,A:C,3,FALSE)</f>
        <v>Mattapan</v>
      </c>
      <c r="K449" t="b">
        <f t="shared" si="13"/>
        <v>1</v>
      </c>
    </row>
    <row r="450" spans="5:11">
      <c r="E450" s="1">
        <v>250251011012</v>
      </c>
      <c r="F450" t="s">
        <v>894</v>
      </c>
      <c r="G450" t="s">
        <v>331</v>
      </c>
      <c r="H450" t="str">
        <f t="shared" si="12"/>
        <v>25025101101</v>
      </c>
      <c r="I450" s="2">
        <v>25025101101</v>
      </c>
      <c r="J450" t="str">
        <f>VLOOKUP(I450,A:C,3,FALSE)</f>
        <v>Mattapan</v>
      </c>
      <c r="K450" t="b">
        <f t="shared" si="13"/>
        <v>1</v>
      </c>
    </row>
    <row r="451" spans="5:11">
      <c r="E451" s="1">
        <v>250251011013</v>
      </c>
      <c r="F451" t="s">
        <v>895</v>
      </c>
      <c r="G451" t="s">
        <v>331</v>
      </c>
      <c r="H451" t="str">
        <f t="shared" ref="H451:I514" si="14">LEFT(E451,LEN(E451)-1)</f>
        <v>25025101101</v>
      </c>
      <c r="I451" s="2">
        <v>25025101101</v>
      </c>
      <c r="J451" t="str">
        <f>VLOOKUP(I451,A:C,3,FALSE)</f>
        <v>Mattapan</v>
      </c>
      <c r="K451" t="b">
        <f t="shared" ref="K451:K514" si="15">G451=J451</f>
        <v>1</v>
      </c>
    </row>
    <row r="452" spans="5:11">
      <c r="E452" s="1">
        <v>250251011021</v>
      </c>
      <c r="F452" t="s">
        <v>896</v>
      </c>
      <c r="G452" t="s">
        <v>331</v>
      </c>
      <c r="H452" t="str">
        <f t="shared" si="14"/>
        <v>25025101102</v>
      </c>
      <c r="I452" s="2">
        <v>25025101102</v>
      </c>
      <c r="J452" t="str">
        <f>VLOOKUP(I452,A:C,3,FALSE)</f>
        <v>Mattapan</v>
      </c>
      <c r="K452" t="b">
        <f t="shared" si="15"/>
        <v>1</v>
      </c>
    </row>
    <row r="453" spans="5:11">
      <c r="E453" s="1">
        <v>250251011022</v>
      </c>
      <c r="F453" t="s">
        <v>897</v>
      </c>
      <c r="G453" t="s">
        <v>331</v>
      </c>
      <c r="H453" t="str">
        <f t="shared" si="14"/>
        <v>25025101102</v>
      </c>
      <c r="I453" s="2">
        <v>25025101102</v>
      </c>
      <c r="J453" t="str">
        <f>VLOOKUP(I453,A:C,3,FALSE)</f>
        <v>Mattapan</v>
      </c>
      <c r="K453" t="b">
        <f t="shared" si="15"/>
        <v>1</v>
      </c>
    </row>
    <row r="454" spans="5:11">
      <c r="E454" s="1">
        <v>250251011023</v>
      </c>
      <c r="F454" t="s">
        <v>898</v>
      </c>
      <c r="G454" t="s">
        <v>331</v>
      </c>
      <c r="H454" t="str">
        <f t="shared" si="14"/>
        <v>25025101102</v>
      </c>
      <c r="I454" s="2">
        <v>25025101102</v>
      </c>
      <c r="J454" t="str">
        <f>VLOOKUP(I454,A:C,3,FALSE)</f>
        <v>Mattapan</v>
      </c>
      <c r="K454" t="b">
        <f t="shared" si="15"/>
        <v>1</v>
      </c>
    </row>
    <row r="455" spans="5:11">
      <c r="E455" s="1">
        <v>250251011024</v>
      </c>
      <c r="F455" t="s">
        <v>899</v>
      </c>
      <c r="G455" t="s">
        <v>331</v>
      </c>
      <c r="H455" t="str">
        <f t="shared" si="14"/>
        <v>25025101102</v>
      </c>
      <c r="I455" s="2">
        <v>25025101102</v>
      </c>
      <c r="J455" t="str">
        <f>VLOOKUP(I455,A:C,3,FALSE)</f>
        <v>Mattapan</v>
      </c>
      <c r="K455" t="b">
        <f t="shared" si="15"/>
        <v>1</v>
      </c>
    </row>
    <row r="456" spans="5:11">
      <c r="E456" s="1">
        <v>250251101041</v>
      </c>
      <c r="F456" t="s">
        <v>900</v>
      </c>
      <c r="G456" t="s">
        <v>342</v>
      </c>
      <c r="H456" t="str">
        <f t="shared" si="14"/>
        <v>25025110104</v>
      </c>
      <c r="I456" s="2">
        <v>25025110104</v>
      </c>
      <c r="J456" t="str">
        <f>VLOOKUP(I456,A:C,3,FALSE)</f>
        <v>Roslindale</v>
      </c>
      <c r="K456" t="b">
        <f t="shared" si="15"/>
        <v>1</v>
      </c>
    </row>
    <row r="457" spans="5:11">
      <c r="E457" s="1">
        <v>250251101042</v>
      </c>
      <c r="F457" t="s">
        <v>901</v>
      </c>
      <c r="G457" t="s">
        <v>342</v>
      </c>
      <c r="H457" t="str">
        <f t="shared" si="14"/>
        <v>25025110104</v>
      </c>
      <c r="I457" s="2">
        <v>25025110104</v>
      </c>
      <c r="J457" t="str">
        <f>VLOOKUP(I457,A:C,3,FALSE)</f>
        <v>Roslindale</v>
      </c>
      <c r="K457" t="b">
        <f t="shared" si="15"/>
        <v>1</v>
      </c>
    </row>
    <row r="458" spans="5:11">
      <c r="E458" s="1">
        <v>250251101051</v>
      </c>
      <c r="F458" t="s">
        <v>902</v>
      </c>
      <c r="G458" t="s">
        <v>243</v>
      </c>
      <c r="H458" t="str">
        <f t="shared" si="14"/>
        <v>25025110105</v>
      </c>
      <c r="I458" s="2">
        <v>25025110105</v>
      </c>
      <c r="J458" t="str">
        <f>VLOOKUP(I458,A:C,3,FALSE)</f>
        <v>Jamaica Plain</v>
      </c>
      <c r="K458" t="b">
        <f t="shared" si="15"/>
        <v>1</v>
      </c>
    </row>
    <row r="459" spans="5:11">
      <c r="E459" s="1">
        <v>250251101061</v>
      </c>
      <c r="F459" t="s">
        <v>903</v>
      </c>
      <c r="G459" t="s">
        <v>243</v>
      </c>
      <c r="H459" t="str">
        <f t="shared" si="14"/>
        <v>25025110106</v>
      </c>
      <c r="I459" s="2">
        <v>25025110106</v>
      </c>
      <c r="J459" t="str">
        <f>VLOOKUP(I459,A:C,3,FALSE)</f>
        <v>Jamaica Plain</v>
      </c>
      <c r="K459" t="b">
        <f t="shared" si="15"/>
        <v>1</v>
      </c>
    </row>
    <row r="460" spans="5:11">
      <c r="E460" s="1">
        <v>250251101062</v>
      </c>
      <c r="F460" t="s">
        <v>904</v>
      </c>
      <c r="G460" t="s">
        <v>243</v>
      </c>
      <c r="H460" t="str">
        <f t="shared" si="14"/>
        <v>25025110106</v>
      </c>
      <c r="I460" s="2">
        <v>25025110106</v>
      </c>
      <c r="J460" t="str">
        <f>VLOOKUP(I460,A:C,3,FALSE)</f>
        <v>Jamaica Plain</v>
      </c>
      <c r="K460" t="b">
        <f t="shared" si="15"/>
        <v>1</v>
      </c>
    </row>
    <row r="461" spans="5:11">
      <c r="E461" s="1">
        <v>250251102011</v>
      </c>
      <c r="F461" t="s">
        <v>905</v>
      </c>
      <c r="G461" t="s">
        <v>342</v>
      </c>
      <c r="H461" t="str">
        <f t="shared" si="14"/>
        <v>25025110201</v>
      </c>
      <c r="I461" s="2">
        <v>25025110201</v>
      </c>
      <c r="J461" t="str">
        <f>VLOOKUP(I461,A:C,3,FALSE)</f>
        <v>Roslindale</v>
      </c>
      <c r="K461" t="b">
        <f t="shared" si="15"/>
        <v>1</v>
      </c>
    </row>
    <row r="462" spans="5:11">
      <c r="E462" s="1">
        <v>250251103011</v>
      </c>
      <c r="F462" t="s">
        <v>906</v>
      </c>
      <c r="G462" t="s">
        <v>342</v>
      </c>
      <c r="H462" t="str">
        <f t="shared" si="14"/>
        <v>25025110301</v>
      </c>
      <c r="I462" s="2">
        <v>25025110301</v>
      </c>
      <c r="J462" t="str">
        <f>VLOOKUP(I462,A:C,3,FALSE)</f>
        <v>Roslindale</v>
      </c>
      <c r="K462" t="b">
        <f t="shared" si="15"/>
        <v>1</v>
      </c>
    </row>
    <row r="463" spans="5:11">
      <c r="E463" s="1">
        <v>250251103012</v>
      </c>
      <c r="F463" t="s">
        <v>907</v>
      </c>
      <c r="G463" t="s">
        <v>243</v>
      </c>
      <c r="H463" t="str">
        <f t="shared" si="14"/>
        <v>25025110301</v>
      </c>
      <c r="I463" s="2">
        <v>25025110301</v>
      </c>
      <c r="J463" t="str">
        <f>VLOOKUP(I463,A:C,3,FALSE)</f>
        <v>Roslindale</v>
      </c>
      <c r="K463" t="b">
        <f t="shared" si="15"/>
        <v>0</v>
      </c>
    </row>
    <row r="464" spans="5:11">
      <c r="E464" s="1">
        <v>250251104011</v>
      </c>
      <c r="F464" t="s">
        <v>908</v>
      </c>
      <c r="G464" t="s">
        <v>342</v>
      </c>
      <c r="H464" t="str">
        <f t="shared" si="14"/>
        <v>25025110401</v>
      </c>
      <c r="I464" s="2">
        <v>25025110401</v>
      </c>
      <c r="J464" t="str">
        <f>VLOOKUP(I464,A:C,3,FALSE)</f>
        <v>Roslindale</v>
      </c>
      <c r="K464" t="b">
        <f t="shared" si="15"/>
        <v>1</v>
      </c>
    </row>
    <row r="465" spans="5:11">
      <c r="E465" s="1">
        <v>250251104012</v>
      </c>
      <c r="F465" t="s">
        <v>909</v>
      </c>
      <c r="G465" t="s">
        <v>342</v>
      </c>
      <c r="H465" t="str">
        <f t="shared" si="14"/>
        <v>25025110401</v>
      </c>
      <c r="I465" s="2">
        <v>25025110401</v>
      </c>
      <c r="J465" t="str">
        <f>VLOOKUP(I465,A:C,3,FALSE)</f>
        <v>Roslindale</v>
      </c>
      <c r="K465" t="b">
        <f t="shared" si="15"/>
        <v>1</v>
      </c>
    </row>
    <row r="466" spans="5:11">
      <c r="E466" s="1">
        <v>250251104031</v>
      </c>
      <c r="F466" t="s">
        <v>910</v>
      </c>
      <c r="G466" t="s">
        <v>342</v>
      </c>
      <c r="H466" t="str">
        <f t="shared" si="14"/>
        <v>25025110403</v>
      </c>
      <c r="I466" s="2">
        <v>25025110403</v>
      </c>
      <c r="J466" t="str">
        <f>VLOOKUP(I466,A:C,3,FALSE)</f>
        <v>Roslindale</v>
      </c>
      <c r="K466" t="b">
        <f t="shared" si="15"/>
        <v>1</v>
      </c>
    </row>
    <row r="467" spans="5:11">
      <c r="E467" s="1">
        <v>250251104032</v>
      </c>
      <c r="F467" t="s">
        <v>911</v>
      </c>
      <c r="G467" t="s">
        <v>342</v>
      </c>
      <c r="H467" t="str">
        <f t="shared" si="14"/>
        <v>25025110403</v>
      </c>
      <c r="I467" s="2">
        <v>25025110403</v>
      </c>
      <c r="J467" t="str">
        <f>VLOOKUP(I467,A:C,3,FALSE)</f>
        <v>Roslindale</v>
      </c>
      <c r="K467" t="b">
        <f t="shared" si="15"/>
        <v>1</v>
      </c>
    </row>
    <row r="468" spans="5:11">
      <c r="E468" s="1">
        <v>250251104033</v>
      </c>
      <c r="F468" t="s">
        <v>912</v>
      </c>
      <c r="G468" t="s">
        <v>342</v>
      </c>
      <c r="H468" t="str">
        <f t="shared" si="14"/>
        <v>25025110403</v>
      </c>
      <c r="I468" s="2">
        <v>25025110403</v>
      </c>
      <c r="J468" t="str">
        <f>VLOOKUP(I468,A:C,3,FALSE)</f>
        <v>Roslindale</v>
      </c>
      <c r="K468" t="b">
        <f t="shared" si="15"/>
        <v>1</v>
      </c>
    </row>
    <row r="469" spans="5:11">
      <c r="E469" s="1">
        <v>250251104034</v>
      </c>
      <c r="F469" t="s">
        <v>913</v>
      </c>
      <c r="G469" t="s">
        <v>342</v>
      </c>
      <c r="H469" t="str">
        <f t="shared" si="14"/>
        <v>25025110403</v>
      </c>
      <c r="I469" s="2">
        <v>25025110403</v>
      </c>
      <c r="J469" t="str">
        <f>VLOOKUP(I469,A:C,3,FALSE)</f>
        <v>Roslindale</v>
      </c>
      <c r="K469" t="b">
        <f t="shared" si="15"/>
        <v>1</v>
      </c>
    </row>
    <row r="470" spans="5:11">
      <c r="E470" s="1">
        <v>250251104035</v>
      </c>
      <c r="F470" t="s">
        <v>914</v>
      </c>
      <c r="G470" t="s">
        <v>342</v>
      </c>
      <c r="H470" t="str">
        <f t="shared" si="14"/>
        <v>25025110403</v>
      </c>
      <c r="I470" s="2">
        <v>25025110403</v>
      </c>
      <c r="J470" t="str">
        <f>VLOOKUP(I470,A:C,3,FALSE)</f>
        <v>Roslindale</v>
      </c>
      <c r="K470" t="b">
        <f t="shared" si="15"/>
        <v>1</v>
      </c>
    </row>
    <row r="471" spans="5:11">
      <c r="E471" s="1">
        <v>250251105011</v>
      </c>
      <c r="F471" t="s">
        <v>915</v>
      </c>
      <c r="G471" t="s">
        <v>342</v>
      </c>
      <c r="H471" t="str">
        <f t="shared" si="14"/>
        <v>25025110501</v>
      </c>
      <c r="I471" s="2">
        <v>25025110501</v>
      </c>
      <c r="J471" t="str">
        <f>VLOOKUP(I471,A:C,3,FALSE)</f>
        <v>Roslindale</v>
      </c>
      <c r="K471" t="b">
        <f t="shared" si="15"/>
        <v>1</v>
      </c>
    </row>
    <row r="472" spans="5:11">
      <c r="E472" s="1">
        <v>250251105012</v>
      </c>
      <c r="F472" t="s">
        <v>916</v>
      </c>
      <c r="G472" t="s">
        <v>342</v>
      </c>
      <c r="H472" t="str">
        <f t="shared" si="14"/>
        <v>25025110501</v>
      </c>
      <c r="I472" s="2">
        <v>25025110501</v>
      </c>
      <c r="J472" t="str">
        <f>VLOOKUP(I472,A:C,3,FALSE)</f>
        <v>Roslindale</v>
      </c>
      <c r="K472" t="b">
        <f t="shared" si="15"/>
        <v>1</v>
      </c>
    </row>
    <row r="473" spans="5:11">
      <c r="E473" s="1">
        <v>250251105013</v>
      </c>
      <c r="F473" t="s">
        <v>917</v>
      </c>
      <c r="G473" t="s">
        <v>342</v>
      </c>
      <c r="H473" t="str">
        <f t="shared" si="14"/>
        <v>25025110501</v>
      </c>
      <c r="I473" s="2">
        <v>25025110501</v>
      </c>
      <c r="J473" t="str">
        <f>VLOOKUP(I473,A:C,3,FALSE)</f>
        <v>Roslindale</v>
      </c>
      <c r="K473" t="b">
        <f t="shared" si="15"/>
        <v>1</v>
      </c>
    </row>
    <row r="474" spans="5:11">
      <c r="E474" s="1">
        <v>250251105021</v>
      </c>
      <c r="F474" t="s">
        <v>918</v>
      </c>
      <c r="G474" t="s">
        <v>342</v>
      </c>
      <c r="H474" t="str">
        <f t="shared" si="14"/>
        <v>25025110502</v>
      </c>
      <c r="I474" s="2">
        <v>25025110502</v>
      </c>
      <c r="J474" t="str">
        <f>VLOOKUP(I474,A:C,3,FALSE)</f>
        <v>Roslindale</v>
      </c>
      <c r="K474" t="b">
        <f t="shared" si="15"/>
        <v>1</v>
      </c>
    </row>
    <row r="475" spans="5:11">
      <c r="E475" s="1">
        <v>250251105022</v>
      </c>
      <c r="F475" t="s">
        <v>919</v>
      </c>
      <c r="G475" t="s">
        <v>342</v>
      </c>
      <c r="H475" t="str">
        <f t="shared" si="14"/>
        <v>25025110502</v>
      </c>
      <c r="I475" s="2">
        <v>25025110502</v>
      </c>
      <c r="J475" t="str">
        <f>VLOOKUP(I475,A:C,3,FALSE)</f>
        <v>Roslindale</v>
      </c>
      <c r="K475" t="b">
        <f t="shared" si="15"/>
        <v>1</v>
      </c>
    </row>
    <row r="476" spans="5:11">
      <c r="E476" s="1">
        <v>250251105023</v>
      </c>
      <c r="F476" t="s">
        <v>920</v>
      </c>
      <c r="G476" t="s">
        <v>342</v>
      </c>
      <c r="H476" t="str">
        <f t="shared" si="14"/>
        <v>25025110502</v>
      </c>
      <c r="I476" s="2">
        <v>25025110502</v>
      </c>
      <c r="J476" t="str">
        <f>VLOOKUP(I476,A:C,3,FALSE)</f>
        <v>Roslindale</v>
      </c>
      <c r="K476" t="b">
        <f t="shared" si="15"/>
        <v>1</v>
      </c>
    </row>
    <row r="477" spans="5:11">
      <c r="E477" s="1">
        <v>250251106011</v>
      </c>
      <c r="F477" t="s">
        <v>921</v>
      </c>
      <c r="G477" t="s">
        <v>361</v>
      </c>
      <c r="H477" t="str">
        <f t="shared" si="14"/>
        <v>25025110601</v>
      </c>
      <c r="I477" s="2">
        <v>25025110601</v>
      </c>
      <c r="J477" t="str">
        <f>VLOOKUP(I477,A:C,3,FALSE)</f>
        <v>West Roxbury</v>
      </c>
      <c r="K477" t="b">
        <f t="shared" si="15"/>
        <v>1</v>
      </c>
    </row>
    <row r="478" spans="5:11">
      <c r="E478" s="1">
        <v>250251106012</v>
      </c>
      <c r="F478" t="s">
        <v>922</v>
      </c>
      <c r="G478" t="s">
        <v>361</v>
      </c>
      <c r="H478" t="str">
        <f t="shared" si="14"/>
        <v>25025110601</v>
      </c>
      <c r="I478" s="2">
        <v>25025110601</v>
      </c>
      <c r="J478" t="str">
        <f>VLOOKUP(I478,A:C,3,FALSE)</f>
        <v>West Roxbury</v>
      </c>
      <c r="K478" t="b">
        <f t="shared" si="15"/>
        <v>1</v>
      </c>
    </row>
    <row r="479" spans="5:11">
      <c r="E479" s="1">
        <v>250251106071</v>
      </c>
      <c r="F479" t="s">
        <v>923</v>
      </c>
      <c r="G479" t="s">
        <v>342</v>
      </c>
      <c r="H479" t="str">
        <f t="shared" si="14"/>
        <v>25025110607</v>
      </c>
      <c r="I479" s="2">
        <v>25025110607</v>
      </c>
      <c r="J479" t="str">
        <f>VLOOKUP(I479,A:C,3,FALSE)</f>
        <v>Roslindale</v>
      </c>
      <c r="K479" t="b">
        <f t="shared" si="15"/>
        <v>1</v>
      </c>
    </row>
    <row r="480" spans="5:11">
      <c r="E480" s="1">
        <v>250251106072</v>
      </c>
      <c r="F480" t="s">
        <v>924</v>
      </c>
      <c r="G480" t="s">
        <v>342</v>
      </c>
      <c r="H480" t="str">
        <f t="shared" si="14"/>
        <v>25025110607</v>
      </c>
      <c r="I480" s="2">
        <v>25025110607</v>
      </c>
      <c r="J480" t="str">
        <f>VLOOKUP(I480,A:C,3,FALSE)</f>
        <v>Roslindale</v>
      </c>
      <c r="K480" t="b">
        <f t="shared" si="15"/>
        <v>1</v>
      </c>
    </row>
    <row r="481" spans="5:11">
      <c r="E481" s="1">
        <v>250251106073</v>
      </c>
      <c r="F481" t="s">
        <v>925</v>
      </c>
      <c r="G481" t="s">
        <v>342</v>
      </c>
      <c r="H481" t="str">
        <f t="shared" si="14"/>
        <v>25025110607</v>
      </c>
      <c r="I481" s="2">
        <v>25025110607</v>
      </c>
      <c r="J481" t="str">
        <f>VLOOKUP(I481,A:C,3,FALSE)</f>
        <v>Roslindale</v>
      </c>
      <c r="K481" t="b">
        <f t="shared" si="15"/>
        <v>1</v>
      </c>
    </row>
    <row r="482" spans="5:11">
      <c r="E482" s="1">
        <v>250251106074</v>
      </c>
      <c r="F482" t="s">
        <v>926</v>
      </c>
      <c r="G482" t="s">
        <v>342</v>
      </c>
      <c r="H482" t="str">
        <f t="shared" si="14"/>
        <v>25025110607</v>
      </c>
      <c r="I482" s="2">
        <v>25025110607</v>
      </c>
      <c r="J482" t="str">
        <f>VLOOKUP(I482,A:C,3,FALSE)</f>
        <v>Roslindale</v>
      </c>
      <c r="K482" t="b">
        <f t="shared" si="15"/>
        <v>1</v>
      </c>
    </row>
    <row r="483" spans="5:11">
      <c r="E483" s="1">
        <v>250251201031</v>
      </c>
      <c r="F483" t="s">
        <v>927</v>
      </c>
      <c r="G483" t="s">
        <v>243</v>
      </c>
      <c r="H483" t="str">
        <f t="shared" si="14"/>
        <v>25025120103</v>
      </c>
      <c r="I483" s="2">
        <v>25025120103</v>
      </c>
      <c r="J483" t="str">
        <f>VLOOKUP(I483,A:C,3,FALSE)</f>
        <v>Jamaica Plain</v>
      </c>
      <c r="K483" t="b">
        <f t="shared" si="15"/>
        <v>1</v>
      </c>
    </row>
    <row r="484" spans="5:11">
      <c r="E484" s="1">
        <v>250251201041</v>
      </c>
      <c r="F484" t="s">
        <v>928</v>
      </c>
      <c r="G484" t="s">
        <v>243</v>
      </c>
      <c r="H484" t="str">
        <f t="shared" si="14"/>
        <v>25025120104</v>
      </c>
      <c r="I484" s="2">
        <v>25025120104</v>
      </c>
      <c r="J484" t="str">
        <f>VLOOKUP(I484,A:C,3,FALSE)</f>
        <v>Jamaica Plain</v>
      </c>
      <c r="K484" t="b">
        <f t="shared" si="15"/>
        <v>1</v>
      </c>
    </row>
    <row r="485" spans="5:11">
      <c r="E485" s="1">
        <v>250251201042</v>
      </c>
      <c r="F485" t="s">
        <v>929</v>
      </c>
      <c r="G485" t="s">
        <v>243</v>
      </c>
      <c r="H485" t="str">
        <f t="shared" si="14"/>
        <v>25025120104</v>
      </c>
      <c r="I485" s="2">
        <v>25025120104</v>
      </c>
      <c r="J485" t="str">
        <f>VLOOKUP(I485,A:C,3,FALSE)</f>
        <v>Jamaica Plain</v>
      </c>
      <c r="K485" t="b">
        <f t="shared" si="15"/>
        <v>1</v>
      </c>
    </row>
    <row r="486" spans="5:11">
      <c r="E486" s="1">
        <v>250251201051</v>
      </c>
      <c r="F486" t="s">
        <v>930</v>
      </c>
      <c r="G486" t="s">
        <v>243</v>
      </c>
      <c r="H486" t="str">
        <f t="shared" si="14"/>
        <v>25025120105</v>
      </c>
      <c r="I486" s="2">
        <v>25025120105</v>
      </c>
      <c r="J486" t="str">
        <f>VLOOKUP(I486,A:C,3,FALSE)</f>
        <v>Jamaica Plain</v>
      </c>
      <c r="K486" t="b">
        <f t="shared" si="15"/>
        <v>1</v>
      </c>
    </row>
    <row r="487" spans="5:11">
      <c r="E487" s="1">
        <v>250251201052</v>
      </c>
      <c r="F487" t="s">
        <v>931</v>
      </c>
      <c r="G487" t="s">
        <v>243</v>
      </c>
      <c r="H487" t="str">
        <f t="shared" si="14"/>
        <v>25025120105</v>
      </c>
      <c r="I487" s="2">
        <v>25025120105</v>
      </c>
      <c r="J487" t="str">
        <f>VLOOKUP(I487,A:C,3,FALSE)</f>
        <v>Jamaica Plain</v>
      </c>
      <c r="K487" t="b">
        <f t="shared" si="15"/>
        <v>1</v>
      </c>
    </row>
    <row r="488" spans="5:11">
      <c r="E488" s="1">
        <v>250251201053</v>
      </c>
      <c r="F488" t="s">
        <v>932</v>
      </c>
      <c r="G488" t="s">
        <v>243</v>
      </c>
      <c r="H488" t="str">
        <f t="shared" si="14"/>
        <v>25025120105</v>
      </c>
      <c r="I488" s="2">
        <v>25025120105</v>
      </c>
      <c r="J488" t="str">
        <f>VLOOKUP(I488,A:C,3,FALSE)</f>
        <v>Jamaica Plain</v>
      </c>
      <c r="K488" t="b">
        <f t="shared" si="15"/>
        <v>1</v>
      </c>
    </row>
    <row r="489" spans="5:11">
      <c r="E489" s="1">
        <v>250251202011</v>
      </c>
      <c r="F489" t="s">
        <v>933</v>
      </c>
      <c r="G489" t="s">
        <v>243</v>
      </c>
      <c r="H489" t="str">
        <f t="shared" si="14"/>
        <v>25025120201</v>
      </c>
      <c r="I489" s="2">
        <v>25025120201</v>
      </c>
      <c r="J489" t="str">
        <f>VLOOKUP(I489,A:C,3,FALSE)</f>
        <v>Jamaica Plain</v>
      </c>
      <c r="K489" t="b">
        <f t="shared" si="15"/>
        <v>1</v>
      </c>
    </row>
    <row r="490" spans="5:11">
      <c r="E490" s="1">
        <v>250251202012</v>
      </c>
      <c r="F490" t="s">
        <v>934</v>
      </c>
      <c r="G490" t="s">
        <v>243</v>
      </c>
      <c r="H490" t="str">
        <f t="shared" si="14"/>
        <v>25025120201</v>
      </c>
      <c r="I490" s="2">
        <v>25025120201</v>
      </c>
      <c r="J490" t="str">
        <f>VLOOKUP(I490,A:C,3,FALSE)</f>
        <v>Jamaica Plain</v>
      </c>
      <c r="K490" t="b">
        <f t="shared" si="15"/>
        <v>1</v>
      </c>
    </row>
    <row r="491" spans="5:11">
      <c r="E491" s="1">
        <v>250251202013</v>
      </c>
      <c r="F491" t="s">
        <v>935</v>
      </c>
      <c r="G491" t="s">
        <v>243</v>
      </c>
      <c r="H491" t="str">
        <f t="shared" si="14"/>
        <v>25025120201</v>
      </c>
      <c r="I491" s="2">
        <v>25025120201</v>
      </c>
      <c r="J491" t="str">
        <f>VLOOKUP(I491,A:C,3,FALSE)</f>
        <v>Jamaica Plain</v>
      </c>
      <c r="K491" t="b">
        <f t="shared" si="15"/>
        <v>1</v>
      </c>
    </row>
    <row r="492" spans="5:11">
      <c r="E492" s="1">
        <v>250251203011</v>
      </c>
      <c r="F492" t="s">
        <v>936</v>
      </c>
      <c r="G492" t="s">
        <v>243</v>
      </c>
      <c r="H492" t="str">
        <f t="shared" si="14"/>
        <v>25025120301</v>
      </c>
      <c r="I492" s="2">
        <v>25025120301</v>
      </c>
      <c r="J492" t="str">
        <f>VLOOKUP(I492,A:C,3,FALSE)</f>
        <v>Jamaica Plain</v>
      </c>
      <c r="K492" t="b">
        <f t="shared" si="15"/>
        <v>1</v>
      </c>
    </row>
    <row r="493" spans="5:11">
      <c r="E493" s="1">
        <v>250251203012</v>
      </c>
      <c r="F493" t="s">
        <v>937</v>
      </c>
      <c r="G493" t="s">
        <v>243</v>
      </c>
      <c r="H493" t="str">
        <f t="shared" si="14"/>
        <v>25025120301</v>
      </c>
      <c r="I493" s="2">
        <v>25025120301</v>
      </c>
      <c r="J493" t="str">
        <f>VLOOKUP(I493,A:C,3,FALSE)</f>
        <v>Jamaica Plain</v>
      </c>
      <c r="K493" t="b">
        <f t="shared" si="15"/>
        <v>1</v>
      </c>
    </row>
    <row r="494" spans="5:11">
      <c r="E494" s="1">
        <v>250251203013</v>
      </c>
      <c r="F494" t="s">
        <v>938</v>
      </c>
      <c r="G494" t="s">
        <v>243</v>
      </c>
      <c r="H494" t="str">
        <f t="shared" si="14"/>
        <v>25025120301</v>
      </c>
      <c r="I494" s="2">
        <v>25025120301</v>
      </c>
      <c r="J494" t="str">
        <f>VLOOKUP(I494,A:C,3,FALSE)</f>
        <v>Jamaica Plain</v>
      </c>
      <c r="K494" t="b">
        <f t="shared" si="15"/>
        <v>1</v>
      </c>
    </row>
    <row r="495" spans="5:11">
      <c r="E495" s="1">
        <v>250251203014</v>
      </c>
      <c r="F495" t="s">
        <v>939</v>
      </c>
      <c r="G495" t="s">
        <v>243</v>
      </c>
      <c r="H495" t="str">
        <f t="shared" si="14"/>
        <v>25025120301</v>
      </c>
      <c r="I495" s="2">
        <v>25025120301</v>
      </c>
      <c r="J495" t="str">
        <f>VLOOKUP(I495,A:C,3,FALSE)</f>
        <v>Jamaica Plain</v>
      </c>
      <c r="K495" t="b">
        <f t="shared" si="15"/>
        <v>1</v>
      </c>
    </row>
    <row r="496" spans="5:11">
      <c r="E496" s="1">
        <v>250251204001</v>
      </c>
      <c r="F496" t="s">
        <v>940</v>
      </c>
      <c r="G496" t="s">
        <v>243</v>
      </c>
      <c r="H496" t="str">
        <f t="shared" si="14"/>
        <v>25025120400</v>
      </c>
      <c r="I496" s="2">
        <v>25025120400</v>
      </c>
      <c r="J496" t="str">
        <f>VLOOKUP(I496,A:C,3,FALSE)</f>
        <v>Jamaica Plain</v>
      </c>
      <c r="K496" t="b">
        <f t="shared" si="15"/>
        <v>1</v>
      </c>
    </row>
    <row r="497" spans="5:11">
      <c r="E497" s="1">
        <v>250251204002</v>
      </c>
      <c r="F497" t="s">
        <v>941</v>
      </c>
      <c r="G497" t="s">
        <v>243</v>
      </c>
      <c r="H497" t="str">
        <f t="shared" si="14"/>
        <v>25025120400</v>
      </c>
      <c r="I497" s="2">
        <v>25025120400</v>
      </c>
      <c r="J497" t="str">
        <f>VLOOKUP(I497,A:C,3,FALSE)</f>
        <v>Jamaica Plain</v>
      </c>
      <c r="K497" t="b">
        <f t="shared" si="15"/>
        <v>1</v>
      </c>
    </row>
    <row r="498" spans="5:11">
      <c r="E498" s="1">
        <v>250251204003</v>
      </c>
      <c r="F498" t="s">
        <v>942</v>
      </c>
      <c r="G498" t="s">
        <v>243</v>
      </c>
      <c r="H498" t="str">
        <f t="shared" si="14"/>
        <v>25025120400</v>
      </c>
      <c r="I498" s="2">
        <v>25025120400</v>
      </c>
      <c r="J498" t="str">
        <f>VLOOKUP(I498,A:C,3,FALSE)</f>
        <v>Jamaica Plain</v>
      </c>
      <c r="K498" t="b">
        <f t="shared" si="15"/>
        <v>1</v>
      </c>
    </row>
    <row r="499" spans="5:11">
      <c r="E499" s="1">
        <v>250251204004</v>
      </c>
      <c r="F499" t="s">
        <v>943</v>
      </c>
      <c r="G499" t="s">
        <v>243</v>
      </c>
      <c r="H499" t="str">
        <f t="shared" si="14"/>
        <v>25025120400</v>
      </c>
      <c r="I499" s="2">
        <v>25025120400</v>
      </c>
      <c r="J499" t="str">
        <f>VLOOKUP(I499,A:C,3,FALSE)</f>
        <v>Jamaica Plain</v>
      </c>
      <c r="K499" t="b">
        <f t="shared" si="15"/>
        <v>1</v>
      </c>
    </row>
    <row r="500" spans="5:11">
      <c r="E500" s="1">
        <v>250251204005</v>
      </c>
      <c r="F500" t="s">
        <v>944</v>
      </c>
      <c r="G500" t="s">
        <v>243</v>
      </c>
      <c r="H500" t="str">
        <f t="shared" si="14"/>
        <v>25025120400</v>
      </c>
      <c r="I500" s="2">
        <v>25025120400</v>
      </c>
      <c r="J500" t="str">
        <f>VLOOKUP(I500,A:C,3,FALSE)</f>
        <v>Jamaica Plain</v>
      </c>
      <c r="K500" t="b">
        <f t="shared" si="15"/>
        <v>1</v>
      </c>
    </row>
    <row r="501" spans="5:11">
      <c r="E501" s="1">
        <v>250251205001</v>
      </c>
      <c r="F501" t="s">
        <v>945</v>
      </c>
      <c r="G501" t="s">
        <v>243</v>
      </c>
      <c r="H501" t="str">
        <f t="shared" si="14"/>
        <v>25025120500</v>
      </c>
      <c r="I501" s="2">
        <v>25025120500</v>
      </c>
      <c r="J501" t="str">
        <f>VLOOKUP(I501,A:C,3,FALSE)</f>
        <v>Jamaica Plain</v>
      </c>
      <c r="K501" t="b">
        <f t="shared" si="15"/>
        <v>1</v>
      </c>
    </row>
    <row r="502" spans="5:11">
      <c r="E502" s="1">
        <v>250251205002</v>
      </c>
      <c r="F502" t="s">
        <v>946</v>
      </c>
      <c r="G502" t="s">
        <v>243</v>
      </c>
      <c r="H502" t="str">
        <f t="shared" si="14"/>
        <v>25025120500</v>
      </c>
      <c r="I502" s="2">
        <v>25025120500</v>
      </c>
      <c r="J502" t="str">
        <f>VLOOKUP(I502,A:C,3,FALSE)</f>
        <v>Jamaica Plain</v>
      </c>
      <c r="K502" t="b">
        <f t="shared" si="15"/>
        <v>1</v>
      </c>
    </row>
    <row r="503" spans="5:11">
      <c r="E503" s="1">
        <v>250251205003</v>
      </c>
      <c r="F503" t="s">
        <v>947</v>
      </c>
      <c r="G503" t="s">
        <v>243</v>
      </c>
      <c r="H503" t="str">
        <f t="shared" si="14"/>
        <v>25025120500</v>
      </c>
      <c r="I503" s="2">
        <v>25025120500</v>
      </c>
      <c r="J503" t="str">
        <f>VLOOKUP(I503,A:C,3,FALSE)</f>
        <v>Jamaica Plain</v>
      </c>
      <c r="K503" t="b">
        <f t="shared" si="15"/>
        <v>1</v>
      </c>
    </row>
    <row r="504" spans="5:11">
      <c r="E504" s="1">
        <v>250251206001</v>
      </c>
      <c r="F504" t="s">
        <v>948</v>
      </c>
      <c r="G504" t="s">
        <v>243</v>
      </c>
      <c r="H504" t="str">
        <f t="shared" si="14"/>
        <v>25025120600</v>
      </c>
      <c r="I504" s="2">
        <v>25025120600</v>
      </c>
      <c r="J504" t="str">
        <f>VLOOKUP(I504,A:C,3,FALSE)</f>
        <v>Jamaica Plain</v>
      </c>
      <c r="K504" t="b">
        <f t="shared" si="15"/>
        <v>1</v>
      </c>
    </row>
    <row r="505" spans="5:11">
      <c r="E505" s="1">
        <v>250251206002</v>
      </c>
      <c r="F505" t="s">
        <v>949</v>
      </c>
      <c r="G505" t="s">
        <v>243</v>
      </c>
      <c r="H505" t="str">
        <f t="shared" si="14"/>
        <v>25025120600</v>
      </c>
      <c r="I505" s="2">
        <v>25025120600</v>
      </c>
      <c r="J505" t="str">
        <f>VLOOKUP(I505,A:C,3,FALSE)</f>
        <v>Jamaica Plain</v>
      </c>
      <c r="K505" t="b">
        <f t="shared" si="15"/>
        <v>1</v>
      </c>
    </row>
    <row r="506" spans="5:11">
      <c r="E506" s="1">
        <v>250251206003</v>
      </c>
      <c r="F506" t="s">
        <v>950</v>
      </c>
      <c r="G506" t="s">
        <v>243</v>
      </c>
      <c r="H506" t="str">
        <f t="shared" si="14"/>
        <v>25025120600</v>
      </c>
      <c r="I506" s="2">
        <v>25025120600</v>
      </c>
      <c r="J506" t="str">
        <f>VLOOKUP(I506,A:C,3,FALSE)</f>
        <v>Jamaica Plain</v>
      </c>
      <c r="K506" t="b">
        <f t="shared" si="15"/>
        <v>1</v>
      </c>
    </row>
    <row r="507" spans="5:11">
      <c r="E507" s="1">
        <v>250251207001</v>
      </c>
      <c r="F507" t="s">
        <v>951</v>
      </c>
      <c r="G507" t="s">
        <v>243</v>
      </c>
      <c r="H507" t="str">
        <f t="shared" si="14"/>
        <v>25025120700</v>
      </c>
      <c r="I507" s="2">
        <v>25025120700</v>
      </c>
      <c r="J507" t="str">
        <f>VLOOKUP(I507,A:C,3,FALSE)</f>
        <v>Jamaica Plain</v>
      </c>
      <c r="K507" t="b">
        <f t="shared" si="15"/>
        <v>1</v>
      </c>
    </row>
    <row r="508" spans="5:11">
      <c r="E508" s="1">
        <v>250251207002</v>
      </c>
      <c r="F508" t="s">
        <v>952</v>
      </c>
      <c r="G508" t="s">
        <v>243</v>
      </c>
      <c r="H508" t="str">
        <f t="shared" si="14"/>
        <v>25025120700</v>
      </c>
      <c r="I508" s="2">
        <v>25025120700</v>
      </c>
      <c r="J508" t="str">
        <f>VLOOKUP(I508,A:C,3,FALSE)</f>
        <v>Jamaica Plain</v>
      </c>
      <c r="K508" t="b">
        <f t="shared" si="15"/>
        <v>1</v>
      </c>
    </row>
    <row r="509" spans="5:11">
      <c r="E509" s="1">
        <v>250251301011</v>
      </c>
      <c r="F509" t="s">
        <v>953</v>
      </c>
      <c r="G509" t="s">
        <v>361</v>
      </c>
      <c r="H509" t="str">
        <f t="shared" si="14"/>
        <v>25025130101</v>
      </c>
      <c r="I509" s="2">
        <v>25025130101</v>
      </c>
      <c r="J509" t="str">
        <f>VLOOKUP(I509,A:C,3,FALSE)</f>
        <v>West Roxbury</v>
      </c>
      <c r="K509" t="b">
        <f t="shared" si="15"/>
        <v>1</v>
      </c>
    </row>
    <row r="510" spans="5:11">
      <c r="E510" s="1">
        <v>250251301012</v>
      </c>
      <c r="F510" t="s">
        <v>954</v>
      </c>
      <c r="G510" t="s">
        <v>361</v>
      </c>
      <c r="H510" t="str">
        <f t="shared" si="14"/>
        <v>25025130101</v>
      </c>
      <c r="I510" s="2">
        <v>25025130101</v>
      </c>
      <c r="J510" t="str">
        <f>VLOOKUP(I510,A:C,3,FALSE)</f>
        <v>West Roxbury</v>
      </c>
      <c r="K510" t="b">
        <f t="shared" si="15"/>
        <v>1</v>
      </c>
    </row>
    <row r="511" spans="5:11">
      <c r="E511" s="1">
        <v>250251301013</v>
      </c>
      <c r="F511" t="s">
        <v>955</v>
      </c>
      <c r="G511" t="s">
        <v>361</v>
      </c>
      <c r="H511" t="str">
        <f t="shared" si="14"/>
        <v>25025130101</v>
      </c>
      <c r="I511" s="2">
        <v>25025130101</v>
      </c>
      <c r="J511" t="str">
        <f>VLOOKUP(I511,A:C,3,FALSE)</f>
        <v>West Roxbury</v>
      </c>
      <c r="K511" t="b">
        <f t="shared" si="15"/>
        <v>1</v>
      </c>
    </row>
    <row r="512" spans="5:11">
      <c r="E512" s="1">
        <v>250251301014</v>
      </c>
      <c r="F512" t="s">
        <v>956</v>
      </c>
      <c r="G512" t="s">
        <v>361</v>
      </c>
      <c r="H512" t="str">
        <f t="shared" si="14"/>
        <v>25025130101</v>
      </c>
      <c r="I512" s="2">
        <v>25025130101</v>
      </c>
      <c r="J512" t="str">
        <f>VLOOKUP(I512,A:C,3,FALSE)</f>
        <v>West Roxbury</v>
      </c>
      <c r="K512" t="b">
        <f t="shared" si="15"/>
        <v>1</v>
      </c>
    </row>
    <row r="513" spans="5:11">
      <c r="E513" s="1">
        <v>250251301015</v>
      </c>
      <c r="F513" t="s">
        <v>957</v>
      </c>
      <c r="G513" t="s">
        <v>361</v>
      </c>
      <c r="H513" t="str">
        <f t="shared" si="14"/>
        <v>25025130101</v>
      </c>
      <c r="I513" s="2">
        <v>25025130101</v>
      </c>
      <c r="J513" t="str">
        <f>VLOOKUP(I513,A:C,3,FALSE)</f>
        <v>West Roxbury</v>
      </c>
      <c r="K513" t="b">
        <f t="shared" si="15"/>
        <v>1</v>
      </c>
    </row>
    <row r="514" spans="5:11">
      <c r="E514" s="1">
        <v>250251301016</v>
      </c>
      <c r="F514" t="s">
        <v>958</v>
      </c>
      <c r="G514" t="s">
        <v>361</v>
      </c>
      <c r="H514" t="str">
        <f t="shared" si="14"/>
        <v>25025130101</v>
      </c>
      <c r="I514" s="2">
        <v>25025130101</v>
      </c>
      <c r="J514" t="str">
        <f>VLOOKUP(I514,A:C,3,FALSE)</f>
        <v>West Roxbury</v>
      </c>
      <c r="K514" t="b">
        <f t="shared" si="15"/>
        <v>1</v>
      </c>
    </row>
    <row r="515" spans="5:11">
      <c r="E515" s="1">
        <v>250251302001</v>
      </c>
      <c r="F515" t="s">
        <v>959</v>
      </c>
      <c r="G515" t="s">
        <v>361</v>
      </c>
      <c r="H515" t="str">
        <f t="shared" ref="H515:I578" si="16">LEFT(E515,LEN(E515)-1)</f>
        <v>25025130200</v>
      </c>
      <c r="I515" s="2">
        <v>25025130200</v>
      </c>
      <c r="J515" t="str">
        <f>VLOOKUP(I515,A:C,3,FALSE)</f>
        <v>West Roxbury</v>
      </c>
      <c r="K515" t="b">
        <f t="shared" ref="K515:K578" si="17">G515=J515</f>
        <v>1</v>
      </c>
    </row>
    <row r="516" spans="5:11">
      <c r="E516" s="1">
        <v>250251302002</v>
      </c>
      <c r="F516" t="s">
        <v>960</v>
      </c>
      <c r="G516" t="s">
        <v>361</v>
      </c>
      <c r="H516" t="str">
        <f t="shared" si="16"/>
        <v>25025130200</v>
      </c>
      <c r="I516" s="2">
        <v>25025130200</v>
      </c>
      <c r="J516" t="str">
        <f>VLOOKUP(I516,A:C,3,FALSE)</f>
        <v>West Roxbury</v>
      </c>
      <c r="K516" t="b">
        <f t="shared" si="17"/>
        <v>1</v>
      </c>
    </row>
    <row r="517" spans="5:11">
      <c r="E517" s="1">
        <v>250251302003</v>
      </c>
      <c r="F517" t="s">
        <v>961</v>
      </c>
      <c r="G517" t="s">
        <v>361</v>
      </c>
      <c r="H517" t="str">
        <f t="shared" si="16"/>
        <v>25025130200</v>
      </c>
      <c r="I517" s="2">
        <v>25025130200</v>
      </c>
      <c r="J517" t="str">
        <f>VLOOKUP(I517,A:C,3,FALSE)</f>
        <v>West Roxbury</v>
      </c>
      <c r="K517" t="b">
        <f t="shared" si="17"/>
        <v>1</v>
      </c>
    </row>
    <row r="518" spans="5:11">
      <c r="E518" s="1">
        <v>250251302004</v>
      </c>
      <c r="F518" t="s">
        <v>962</v>
      </c>
      <c r="G518" t="s">
        <v>361</v>
      </c>
      <c r="H518" t="str">
        <f t="shared" si="16"/>
        <v>25025130200</v>
      </c>
      <c r="I518" s="2">
        <v>25025130200</v>
      </c>
      <c r="J518" t="str">
        <f>VLOOKUP(I518,A:C,3,FALSE)</f>
        <v>West Roxbury</v>
      </c>
      <c r="K518" t="b">
        <f t="shared" si="17"/>
        <v>1</v>
      </c>
    </row>
    <row r="519" spans="5:11">
      <c r="E519" s="1">
        <v>250251302005</v>
      </c>
      <c r="F519" t="s">
        <v>963</v>
      </c>
      <c r="G519" t="s">
        <v>361</v>
      </c>
      <c r="H519" t="str">
        <f t="shared" si="16"/>
        <v>25025130200</v>
      </c>
      <c r="I519" s="2">
        <v>25025130200</v>
      </c>
      <c r="J519" t="str">
        <f>VLOOKUP(I519,A:C,3,FALSE)</f>
        <v>West Roxbury</v>
      </c>
      <c r="K519" t="b">
        <f t="shared" si="17"/>
        <v>1</v>
      </c>
    </row>
    <row r="520" spans="5:11">
      <c r="E520" s="1">
        <v>250251303001</v>
      </c>
      <c r="F520" t="s">
        <v>964</v>
      </c>
      <c r="G520" t="s">
        <v>361</v>
      </c>
      <c r="H520" t="str">
        <f t="shared" si="16"/>
        <v>25025130300</v>
      </c>
      <c r="I520" s="2">
        <v>25025130300</v>
      </c>
      <c r="J520" t="str">
        <f>VLOOKUP(I520,A:C,3,FALSE)</f>
        <v>West Roxbury</v>
      </c>
      <c r="K520" t="b">
        <f t="shared" si="17"/>
        <v>1</v>
      </c>
    </row>
    <row r="521" spans="5:11">
      <c r="E521" s="1">
        <v>250251303002</v>
      </c>
      <c r="F521" t="s">
        <v>965</v>
      </c>
      <c r="G521" t="s">
        <v>361</v>
      </c>
      <c r="H521" t="str">
        <f t="shared" si="16"/>
        <v>25025130300</v>
      </c>
      <c r="I521" s="2">
        <v>25025130300</v>
      </c>
      <c r="J521" t="str">
        <f>VLOOKUP(I521,A:C,3,FALSE)</f>
        <v>West Roxbury</v>
      </c>
      <c r="K521" t="b">
        <f t="shared" si="17"/>
        <v>1</v>
      </c>
    </row>
    <row r="522" spans="5:11">
      <c r="E522" s="1">
        <v>250251303003</v>
      </c>
      <c r="F522" t="s">
        <v>966</v>
      </c>
      <c r="G522" t="s">
        <v>361</v>
      </c>
      <c r="H522" t="str">
        <f t="shared" si="16"/>
        <v>25025130300</v>
      </c>
      <c r="I522" s="2">
        <v>25025130300</v>
      </c>
      <c r="J522" t="str">
        <f>VLOOKUP(I522,A:C,3,FALSE)</f>
        <v>West Roxbury</v>
      </c>
      <c r="K522" t="b">
        <f t="shared" si="17"/>
        <v>1</v>
      </c>
    </row>
    <row r="523" spans="5:11">
      <c r="E523" s="1">
        <v>250251303004</v>
      </c>
      <c r="F523" t="s">
        <v>967</v>
      </c>
      <c r="G523" t="s">
        <v>361</v>
      </c>
      <c r="H523" t="str">
        <f t="shared" si="16"/>
        <v>25025130300</v>
      </c>
      <c r="I523" s="2">
        <v>25025130300</v>
      </c>
      <c r="J523" t="str">
        <f>VLOOKUP(I523,A:C,3,FALSE)</f>
        <v>West Roxbury</v>
      </c>
      <c r="K523" t="b">
        <f t="shared" si="17"/>
        <v>1</v>
      </c>
    </row>
    <row r="524" spans="5:11">
      <c r="E524" s="1">
        <v>250251303005</v>
      </c>
      <c r="F524" t="s">
        <v>968</v>
      </c>
      <c r="G524" t="s">
        <v>361</v>
      </c>
      <c r="H524" t="str">
        <f t="shared" si="16"/>
        <v>25025130300</v>
      </c>
      <c r="I524" s="2">
        <v>25025130300</v>
      </c>
      <c r="J524" t="str">
        <f>VLOOKUP(I524,A:C,3,FALSE)</f>
        <v>West Roxbury</v>
      </c>
      <c r="K524" t="b">
        <f t="shared" si="17"/>
        <v>1</v>
      </c>
    </row>
    <row r="525" spans="5:11">
      <c r="E525" s="1">
        <v>250251304021</v>
      </c>
      <c r="F525" t="s">
        <v>969</v>
      </c>
      <c r="G525" t="s">
        <v>361</v>
      </c>
      <c r="H525" t="str">
        <f t="shared" si="16"/>
        <v>25025130402</v>
      </c>
      <c r="I525" s="2">
        <v>25025130402</v>
      </c>
      <c r="J525" t="str">
        <f>VLOOKUP(I525,A:C,3,FALSE)</f>
        <v>West Roxbury</v>
      </c>
      <c r="K525" t="b">
        <f t="shared" si="17"/>
        <v>1</v>
      </c>
    </row>
    <row r="526" spans="5:11">
      <c r="E526" s="1">
        <v>250251304022</v>
      </c>
      <c r="F526" t="s">
        <v>970</v>
      </c>
      <c r="G526" t="s">
        <v>361</v>
      </c>
      <c r="H526" t="str">
        <f t="shared" si="16"/>
        <v>25025130402</v>
      </c>
      <c r="I526" s="2">
        <v>25025130402</v>
      </c>
      <c r="J526" t="str">
        <f>VLOOKUP(I526,A:C,3,FALSE)</f>
        <v>West Roxbury</v>
      </c>
      <c r="K526" t="b">
        <f t="shared" si="17"/>
        <v>1</v>
      </c>
    </row>
    <row r="527" spans="5:11">
      <c r="E527" s="1">
        <v>250251304023</v>
      </c>
      <c r="F527" t="s">
        <v>971</v>
      </c>
      <c r="G527" t="s">
        <v>361</v>
      </c>
      <c r="H527" t="str">
        <f t="shared" si="16"/>
        <v>25025130402</v>
      </c>
      <c r="I527" s="2">
        <v>25025130402</v>
      </c>
      <c r="J527" t="str">
        <f>VLOOKUP(I527,A:C,3,FALSE)</f>
        <v>West Roxbury</v>
      </c>
      <c r="K527" t="b">
        <f t="shared" si="17"/>
        <v>1</v>
      </c>
    </row>
    <row r="528" spans="5:11">
      <c r="E528" s="1">
        <v>250251304024</v>
      </c>
      <c r="F528" t="s">
        <v>972</v>
      </c>
      <c r="G528" t="s">
        <v>361</v>
      </c>
      <c r="H528" t="str">
        <f t="shared" si="16"/>
        <v>25025130402</v>
      </c>
      <c r="I528" s="2">
        <v>25025130402</v>
      </c>
      <c r="J528" t="str">
        <f>VLOOKUP(I528,A:C,3,FALSE)</f>
        <v>West Roxbury</v>
      </c>
      <c r="K528" t="b">
        <f t="shared" si="17"/>
        <v>1</v>
      </c>
    </row>
    <row r="529" spans="5:11">
      <c r="E529" s="1">
        <v>250251304041</v>
      </c>
      <c r="F529" t="s">
        <v>973</v>
      </c>
      <c r="G529" t="s">
        <v>361</v>
      </c>
      <c r="H529" t="str">
        <f t="shared" si="16"/>
        <v>25025130404</v>
      </c>
      <c r="I529" s="2">
        <v>25025130404</v>
      </c>
      <c r="J529" t="str">
        <f>VLOOKUP(I529,A:C,3,FALSE)</f>
        <v>West Roxbury</v>
      </c>
      <c r="K529" t="b">
        <f t="shared" si="17"/>
        <v>1</v>
      </c>
    </row>
    <row r="530" spans="5:11">
      <c r="E530" s="1">
        <v>250251304042</v>
      </c>
      <c r="F530" t="s">
        <v>974</v>
      </c>
      <c r="G530" t="s">
        <v>361</v>
      </c>
      <c r="H530" t="str">
        <f t="shared" si="16"/>
        <v>25025130404</v>
      </c>
      <c r="I530" s="2">
        <v>25025130404</v>
      </c>
      <c r="J530" t="str">
        <f>VLOOKUP(I530,A:C,3,FALSE)</f>
        <v>West Roxbury</v>
      </c>
      <c r="K530" t="b">
        <f t="shared" si="17"/>
        <v>1</v>
      </c>
    </row>
    <row r="531" spans="5:11">
      <c r="E531" s="1">
        <v>250251304061</v>
      </c>
      <c r="F531" t="s">
        <v>975</v>
      </c>
      <c r="G531" t="s">
        <v>361</v>
      </c>
      <c r="H531" t="str">
        <f t="shared" si="16"/>
        <v>25025130406</v>
      </c>
      <c r="I531" s="2">
        <v>25025130406</v>
      </c>
      <c r="J531" t="str">
        <f>VLOOKUP(I531,A:C,3,FALSE)</f>
        <v>West Roxbury</v>
      </c>
      <c r="K531" t="b">
        <f t="shared" si="17"/>
        <v>1</v>
      </c>
    </row>
    <row r="532" spans="5:11">
      <c r="E532" s="1">
        <v>250251304062</v>
      </c>
      <c r="F532" t="s">
        <v>976</v>
      </c>
      <c r="G532" t="s">
        <v>361</v>
      </c>
      <c r="H532" t="str">
        <f t="shared" si="16"/>
        <v>25025130406</v>
      </c>
      <c r="I532" s="2">
        <v>25025130406</v>
      </c>
      <c r="J532" t="str">
        <f>VLOOKUP(I532,A:C,3,FALSE)</f>
        <v>West Roxbury</v>
      </c>
      <c r="K532" t="b">
        <f t="shared" si="17"/>
        <v>1</v>
      </c>
    </row>
    <row r="533" spans="5:11">
      <c r="E533" s="1">
        <v>250251304063</v>
      </c>
      <c r="F533" t="s">
        <v>977</v>
      </c>
      <c r="G533" t="s">
        <v>361</v>
      </c>
      <c r="H533" t="str">
        <f t="shared" si="16"/>
        <v>25025130406</v>
      </c>
      <c r="I533" s="2">
        <v>25025130406</v>
      </c>
      <c r="J533" t="str">
        <f>VLOOKUP(I533,A:C,3,FALSE)</f>
        <v>West Roxbury</v>
      </c>
      <c r="K533" t="b">
        <f t="shared" si="17"/>
        <v>1</v>
      </c>
    </row>
    <row r="534" spans="5:11">
      <c r="E534" s="1">
        <v>250251401021</v>
      </c>
      <c r="F534" t="s">
        <v>978</v>
      </c>
      <c r="G534" t="s">
        <v>396</v>
      </c>
      <c r="H534" t="str">
        <f t="shared" si="16"/>
        <v>25025140102</v>
      </c>
      <c r="I534" s="2">
        <v>25025140102</v>
      </c>
      <c r="J534" t="str">
        <f>VLOOKUP(I534,A:C,3,FALSE)</f>
        <v>Hyde Park</v>
      </c>
      <c r="K534" t="b">
        <f t="shared" si="17"/>
        <v>1</v>
      </c>
    </row>
    <row r="535" spans="5:11">
      <c r="E535" s="1">
        <v>250251401022</v>
      </c>
      <c r="F535" t="s">
        <v>979</v>
      </c>
      <c r="G535" t="s">
        <v>396</v>
      </c>
      <c r="H535" t="str">
        <f t="shared" si="16"/>
        <v>25025140102</v>
      </c>
      <c r="I535" s="2">
        <v>25025140102</v>
      </c>
      <c r="J535" t="str">
        <f>VLOOKUP(I535,A:C,3,FALSE)</f>
        <v>Hyde Park</v>
      </c>
      <c r="K535" t="b">
        <f t="shared" si="17"/>
        <v>1</v>
      </c>
    </row>
    <row r="536" spans="5:11">
      <c r="E536" s="1">
        <v>250251401023</v>
      </c>
      <c r="F536" t="s">
        <v>980</v>
      </c>
      <c r="G536" t="s">
        <v>396</v>
      </c>
      <c r="H536" t="str">
        <f t="shared" si="16"/>
        <v>25025140102</v>
      </c>
      <c r="I536" s="2">
        <v>25025140102</v>
      </c>
      <c r="J536" t="str">
        <f>VLOOKUP(I536,A:C,3,FALSE)</f>
        <v>Hyde Park</v>
      </c>
      <c r="K536" t="b">
        <f t="shared" si="17"/>
        <v>1</v>
      </c>
    </row>
    <row r="537" spans="5:11">
      <c r="E537" s="1">
        <v>250251401024</v>
      </c>
      <c r="F537" t="s">
        <v>981</v>
      </c>
      <c r="G537" t="s">
        <v>396</v>
      </c>
      <c r="H537" t="str">
        <f t="shared" si="16"/>
        <v>25025140102</v>
      </c>
      <c r="I537" s="2">
        <v>25025140102</v>
      </c>
      <c r="J537" t="str">
        <f>VLOOKUP(I537,A:C,3,FALSE)</f>
        <v>Hyde Park</v>
      </c>
      <c r="K537" t="b">
        <f t="shared" si="17"/>
        <v>1</v>
      </c>
    </row>
    <row r="538" spans="5:11">
      <c r="E538" s="1">
        <v>250251401051</v>
      </c>
      <c r="F538" t="s">
        <v>982</v>
      </c>
      <c r="G538" t="s">
        <v>396</v>
      </c>
      <c r="H538" t="str">
        <f t="shared" si="16"/>
        <v>25025140105</v>
      </c>
      <c r="I538" s="2">
        <v>25025140105</v>
      </c>
      <c r="J538" t="str">
        <f>VLOOKUP(I538,A:C,3,FALSE)</f>
        <v>Hyde Park</v>
      </c>
      <c r="K538" t="b">
        <f t="shared" si="17"/>
        <v>1</v>
      </c>
    </row>
    <row r="539" spans="5:11">
      <c r="E539" s="1">
        <v>250251401052</v>
      </c>
      <c r="F539" t="s">
        <v>983</v>
      </c>
      <c r="G539" t="s">
        <v>396</v>
      </c>
      <c r="H539" t="str">
        <f t="shared" si="16"/>
        <v>25025140105</v>
      </c>
      <c r="I539" s="2">
        <v>25025140105</v>
      </c>
      <c r="J539" t="str">
        <f>VLOOKUP(I539,A:C,3,FALSE)</f>
        <v>Hyde Park</v>
      </c>
      <c r="K539" t="b">
        <f t="shared" si="17"/>
        <v>1</v>
      </c>
    </row>
    <row r="540" spans="5:11">
      <c r="E540" s="1">
        <v>250251401061</v>
      </c>
      <c r="F540" t="s">
        <v>984</v>
      </c>
      <c r="G540" t="s">
        <v>342</v>
      </c>
      <c r="H540" t="str">
        <f t="shared" si="16"/>
        <v>25025140106</v>
      </c>
      <c r="I540" s="2">
        <v>25025140106</v>
      </c>
      <c r="J540" t="str">
        <f>VLOOKUP(I540,A:C,3,FALSE)</f>
        <v>Roslindale</v>
      </c>
      <c r="K540" t="b">
        <f t="shared" si="17"/>
        <v>1</v>
      </c>
    </row>
    <row r="541" spans="5:11">
      <c r="E541" s="1">
        <v>250251401062</v>
      </c>
      <c r="F541" t="s">
        <v>985</v>
      </c>
      <c r="G541" t="s">
        <v>342</v>
      </c>
      <c r="H541" t="str">
        <f t="shared" si="16"/>
        <v>25025140106</v>
      </c>
      <c r="I541" s="2">
        <v>25025140106</v>
      </c>
      <c r="J541" t="str">
        <f>VLOOKUP(I541,A:C,3,FALSE)</f>
        <v>Roslindale</v>
      </c>
      <c r="K541" t="b">
        <f t="shared" si="17"/>
        <v>1</v>
      </c>
    </row>
    <row r="542" spans="5:11">
      <c r="E542" s="1">
        <v>250251401071</v>
      </c>
      <c r="F542" t="s">
        <v>986</v>
      </c>
      <c r="G542" t="s">
        <v>396</v>
      </c>
      <c r="H542" t="str">
        <f t="shared" si="16"/>
        <v>25025140107</v>
      </c>
      <c r="I542" s="2">
        <v>25025140107</v>
      </c>
      <c r="J542" t="str">
        <f>VLOOKUP(I542,A:C,3,FALSE)</f>
        <v>Hyde Park</v>
      </c>
      <c r="K542" t="b">
        <f t="shared" si="17"/>
        <v>1</v>
      </c>
    </row>
    <row r="543" spans="5:11">
      <c r="E543" s="1">
        <v>250251401072</v>
      </c>
      <c r="F543" t="s">
        <v>987</v>
      </c>
      <c r="G543" t="s">
        <v>396</v>
      </c>
      <c r="H543" t="str">
        <f t="shared" si="16"/>
        <v>25025140107</v>
      </c>
      <c r="I543" s="2">
        <v>25025140107</v>
      </c>
      <c r="J543" t="str">
        <f>VLOOKUP(I543,A:C,3,FALSE)</f>
        <v>Hyde Park</v>
      </c>
      <c r="K543" t="b">
        <f t="shared" si="17"/>
        <v>1</v>
      </c>
    </row>
    <row r="544" spans="5:11">
      <c r="E544" s="1">
        <v>250251402011</v>
      </c>
      <c r="F544" t="s">
        <v>988</v>
      </c>
      <c r="G544" t="s">
        <v>396</v>
      </c>
      <c r="H544" t="str">
        <f t="shared" si="16"/>
        <v>25025140201</v>
      </c>
      <c r="I544" s="2">
        <v>25025140201</v>
      </c>
      <c r="J544" t="str">
        <f>VLOOKUP(I544,A:C,3,FALSE)</f>
        <v>Hyde Park</v>
      </c>
      <c r="K544" t="b">
        <f t="shared" si="17"/>
        <v>1</v>
      </c>
    </row>
    <row r="545" spans="5:11">
      <c r="E545" s="1">
        <v>250251402012</v>
      </c>
      <c r="F545" t="s">
        <v>989</v>
      </c>
      <c r="G545" t="s">
        <v>396</v>
      </c>
      <c r="H545" t="str">
        <f t="shared" si="16"/>
        <v>25025140201</v>
      </c>
      <c r="I545" s="2">
        <v>25025140201</v>
      </c>
      <c r="J545" t="str">
        <f>VLOOKUP(I545,A:C,3,FALSE)</f>
        <v>Hyde Park</v>
      </c>
      <c r="K545" t="b">
        <f t="shared" si="17"/>
        <v>1</v>
      </c>
    </row>
    <row r="546" spans="5:11">
      <c r="E546" s="1">
        <v>250251402021</v>
      </c>
      <c r="F546" t="s">
        <v>990</v>
      </c>
      <c r="G546" t="s">
        <v>396</v>
      </c>
      <c r="H546" t="str">
        <f t="shared" si="16"/>
        <v>25025140202</v>
      </c>
      <c r="I546" s="2">
        <v>25025140202</v>
      </c>
      <c r="J546" t="str">
        <f>VLOOKUP(I546,A:C,3,FALSE)</f>
        <v>Hyde Park</v>
      </c>
      <c r="K546" t="b">
        <f t="shared" si="17"/>
        <v>1</v>
      </c>
    </row>
    <row r="547" spans="5:11">
      <c r="E547" s="1">
        <v>250251402022</v>
      </c>
      <c r="F547" t="s">
        <v>991</v>
      </c>
      <c r="G547" t="s">
        <v>396</v>
      </c>
      <c r="H547" t="str">
        <f t="shared" si="16"/>
        <v>25025140202</v>
      </c>
      <c r="I547" s="2">
        <v>25025140202</v>
      </c>
      <c r="J547" t="str">
        <f>VLOOKUP(I547,A:C,3,FALSE)</f>
        <v>Hyde Park</v>
      </c>
      <c r="K547" t="b">
        <f t="shared" si="17"/>
        <v>1</v>
      </c>
    </row>
    <row r="548" spans="5:11">
      <c r="E548" s="1">
        <v>250251402023</v>
      </c>
      <c r="F548" t="s">
        <v>992</v>
      </c>
      <c r="G548" t="s">
        <v>396</v>
      </c>
      <c r="H548" t="str">
        <f t="shared" si="16"/>
        <v>25025140202</v>
      </c>
      <c r="I548" s="2">
        <v>25025140202</v>
      </c>
      <c r="J548" t="str">
        <f>VLOOKUP(I548,A:C,3,FALSE)</f>
        <v>Hyde Park</v>
      </c>
      <c r="K548" t="b">
        <f t="shared" si="17"/>
        <v>1</v>
      </c>
    </row>
    <row r="549" spans="5:11">
      <c r="E549" s="1">
        <v>250251402024</v>
      </c>
      <c r="F549" t="s">
        <v>993</v>
      </c>
      <c r="G549" t="s">
        <v>396</v>
      </c>
      <c r="H549" t="str">
        <f t="shared" si="16"/>
        <v>25025140202</v>
      </c>
      <c r="I549" s="2">
        <v>25025140202</v>
      </c>
      <c r="J549" t="str">
        <f>VLOOKUP(I549,A:C,3,FALSE)</f>
        <v>Hyde Park</v>
      </c>
      <c r="K549" t="b">
        <f t="shared" si="17"/>
        <v>1</v>
      </c>
    </row>
    <row r="550" spans="5:11">
      <c r="E550" s="1">
        <v>250251402025</v>
      </c>
      <c r="F550" t="s">
        <v>994</v>
      </c>
      <c r="G550" t="s">
        <v>396</v>
      </c>
      <c r="H550" t="str">
        <f t="shared" si="16"/>
        <v>25025140202</v>
      </c>
      <c r="I550" s="2">
        <v>25025140202</v>
      </c>
      <c r="J550" t="str">
        <f>VLOOKUP(I550,A:C,3,FALSE)</f>
        <v>Hyde Park</v>
      </c>
      <c r="K550" t="b">
        <f t="shared" si="17"/>
        <v>1</v>
      </c>
    </row>
    <row r="551" spans="5:11">
      <c r="E551" s="1">
        <v>250251403001</v>
      </c>
      <c r="F551" t="s">
        <v>995</v>
      </c>
      <c r="G551" t="s">
        <v>396</v>
      </c>
      <c r="H551" t="str">
        <f t="shared" si="16"/>
        <v>25025140300</v>
      </c>
      <c r="I551" s="2">
        <v>25025140300</v>
      </c>
      <c r="J551" t="str">
        <f>VLOOKUP(I551,A:C,3,FALSE)</f>
        <v>Hyde Park</v>
      </c>
      <c r="K551" t="b">
        <f t="shared" si="17"/>
        <v>1</v>
      </c>
    </row>
    <row r="552" spans="5:11">
      <c r="E552" s="1">
        <v>250251403002</v>
      </c>
      <c r="F552" t="s">
        <v>996</v>
      </c>
      <c r="G552" t="s">
        <v>396</v>
      </c>
      <c r="H552" t="str">
        <f t="shared" si="16"/>
        <v>25025140300</v>
      </c>
      <c r="I552" s="2">
        <v>25025140300</v>
      </c>
      <c r="J552" t="str">
        <f>VLOOKUP(I552,A:C,3,FALSE)</f>
        <v>Hyde Park</v>
      </c>
      <c r="K552" t="b">
        <f t="shared" si="17"/>
        <v>1</v>
      </c>
    </row>
    <row r="553" spans="5:11">
      <c r="E553" s="1">
        <v>250251403003</v>
      </c>
      <c r="F553" t="s">
        <v>997</v>
      </c>
      <c r="G553" t="s">
        <v>396</v>
      </c>
      <c r="H553" t="str">
        <f t="shared" si="16"/>
        <v>25025140300</v>
      </c>
      <c r="I553" s="2">
        <v>25025140300</v>
      </c>
      <c r="J553" t="str">
        <f>VLOOKUP(I553,A:C,3,FALSE)</f>
        <v>Hyde Park</v>
      </c>
      <c r="K553" t="b">
        <f t="shared" si="17"/>
        <v>1</v>
      </c>
    </row>
    <row r="554" spans="5:11">
      <c r="E554" s="1">
        <v>250251403004</v>
      </c>
      <c r="F554" t="s">
        <v>998</v>
      </c>
      <c r="G554" t="s">
        <v>396</v>
      </c>
      <c r="H554" t="str">
        <f t="shared" si="16"/>
        <v>25025140300</v>
      </c>
      <c r="I554" s="2">
        <v>25025140300</v>
      </c>
      <c r="J554" t="str">
        <f>VLOOKUP(I554,A:C,3,FALSE)</f>
        <v>Hyde Park</v>
      </c>
      <c r="K554" t="b">
        <f t="shared" si="17"/>
        <v>1</v>
      </c>
    </row>
    <row r="555" spans="5:11">
      <c r="E555" s="1">
        <v>250251403005</v>
      </c>
      <c r="F555" t="s">
        <v>999</v>
      </c>
      <c r="G555" t="s">
        <v>396</v>
      </c>
      <c r="H555" t="str">
        <f t="shared" si="16"/>
        <v>25025140300</v>
      </c>
      <c r="I555" s="2">
        <v>25025140300</v>
      </c>
      <c r="J555" t="str">
        <f>VLOOKUP(I555,A:C,3,FALSE)</f>
        <v>Hyde Park</v>
      </c>
      <c r="K555" t="b">
        <f t="shared" si="17"/>
        <v>1</v>
      </c>
    </row>
    <row r="556" spans="5:11">
      <c r="E556" s="1">
        <v>250251403006</v>
      </c>
      <c r="F556" t="s">
        <v>1000</v>
      </c>
      <c r="G556" t="s">
        <v>396</v>
      </c>
      <c r="H556" t="str">
        <f t="shared" si="16"/>
        <v>25025140300</v>
      </c>
      <c r="I556" s="2">
        <v>25025140300</v>
      </c>
      <c r="J556" t="str">
        <f>VLOOKUP(I556,A:C,3,FALSE)</f>
        <v>Hyde Park</v>
      </c>
      <c r="K556" t="b">
        <f t="shared" si="17"/>
        <v>1</v>
      </c>
    </row>
    <row r="557" spans="5:11">
      <c r="E557" s="1">
        <v>250251404001</v>
      </c>
      <c r="F557" t="s">
        <v>1001</v>
      </c>
      <c r="G557" t="s">
        <v>396</v>
      </c>
      <c r="H557" t="str">
        <f t="shared" si="16"/>
        <v>25025140400</v>
      </c>
      <c r="I557" s="2">
        <v>25025140400</v>
      </c>
      <c r="J557" t="str">
        <f>VLOOKUP(I557,A:C,3,FALSE)</f>
        <v>Hyde Park</v>
      </c>
      <c r="K557" t="b">
        <f t="shared" si="17"/>
        <v>1</v>
      </c>
    </row>
    <row r="558" spans="5:11">
      <c r="E558" s="1">
        <v>250251404002</v>
      </c>
      <c r="F558" t="s">
        <v>1002</v>
      </c>
      <c r="G558" t="s">
        <v>396</v>
      </c>
      <c r="H558" t="str">
        <f t="shared" si="16"/>
        <v>25025140400</v>
      </c>
      <c r="I558" s="2">
        <v>25025140400</v>
      </c>
      <c r="J558" t="str">
        <f>VLOOKUP(I558,A:C,3,FALSE)</f>
        <v>Hyde Park</v>
      </c>
      <c r="K558" t="b">
        <f t="shared" si="17"/>
        <v>1</v>
      </c>
    </row>
    <row r="559" spans="5:11">
      <c r="E559" s="1">
        <v>250251404003</v>
      </c>
      <c r="F559" t="s">
        <v>1003</v>
      </c>
      <c r="G559" t="s">
        <v>396</v>
      </c>
      <c r="H559" t="str">
        <f t="shared" si="16"/>
        <v>25025140400</v>
      </c>
      <c r="I559" s="2">
        <v>25025140400</v>
      </c>
      <c r="J559" t="str">
        <f>VLOOKUP(I559,A:C,3,FALSE)</f>
        <v>Hyde Park</v>
      </c>
      <c r="K559" t="b">
        <f t="shared" si="17"/>
        <v>1</v>
      </c>
    </row>
    <row r="560" spans="5:11">
      <c r="E560" s="1">
        <v>250251404004</v>
      </c>
      <c r="F560" t="s">
        <v>1004</v>
      </c>
      <c r="G560" t="s">
        <v>396</v>
      </c>
      <c r="H560" t="str">
        <f t="shared" si="16"/>
        <v>25025140400</v>
      </c>
      <c r="I560" s="2">
        <v>25025140400</v>
      </c>
      <c r="J560" t="str">
        <f>VLOOKUP(I560,A:C,3,FALSE)</f>
        <v>Hyde Park</v>
      </c>
      <c r="K560" t="b">
        <f t="shared" si="17"/>
        <v>1</v>
      </c>
    </row>
    <row r="561" spans="5:11">
      <c r="E561" s="1">
        <v>250251404005</v>
      </c>
      <c r="F561" t="s">
        <v>1005</v>
      </c>
      <c r="G561" t="s">
        <v>396</v>
      </c>
      <c r="H561" t="str">
        <f t="shared" si="16"/>
        <v>25025140400</v>
      </c>
      <c r="I561" s="2">
        <v>25025140400</v>
      </c>
      <c r="J561" t="str">
        <f>VLOOKUP(I561,A:C,3,FALSE)</f>
        <v>Hyde Park</v>
      </c>
      <c r="K561" t="b">
        <f t="shared" si="17"/>
        <v>1</v>
      </c>
    </row>
    <row r="562" spans="5:11">
      <c r="E562" s="1">
        <v>250251404006</v>
      </c>
      <c r="F562" t="s">
        <v>1006</v>
      </c>
      <c r="G562" t="s">
        <v>396</v>
      </c>
      <c r="H562" t="str">
        <f t="shared" si="16"/>
        <v>25025140400</v>
      </c>
      <c r="I562" s="2">
        <v>25025140400</v>
      </c>
      <c r="J562" t="str">
        <f>VLOOKUP(I562,A:C,3,FALSE)</f>
        <v>Hyde Park</v>
      </c>
      <c r="K562" t="b">
        <f t="shared" si="17"/>
        <v>1</v>
      </c>
    </row>
    <row r="563" spans="5:11">
      <c r="E563" s="1">
        <v>250251404007</v>
      </c>
      <c r="F563" t="s">
        <v>1007</v>
      </c>
      <c r="G563" t="s">
        <v>342</v>
      </c>
      <c r="H563" t="str">
        <f t="shared" si="16"/>
        <v>25025140400</v>
      </c>
      <c r="I563" s="2">
        <v>25025140400</v>
      </c>
      <c r="J563" t="str">
        <f>VLOOKUP(I563,A:C,3,FALSE)</f>
        <v>Hyde Park</v>
      </c>
      <c r="K563" t="b">
        <f t="shared" si="17"/>
        <v>0</v>
      </c>
    </row>
    <row r="564" spans="5:11">
      <c r="E564" s="1">
        <v>250259801011</v>
      </c>
      <c r="F564" t="s">
        <v>1008</v>
      </c>
      <c r="G564" t="s">
        <v>413</v>
      </c>
      <c r="H564" t="str">
        <f t="shared" si="16"/>
        <v>25025980101</v>
      </c>
      <c r="I564" s="2">
        <v>25025980101</v>
      </c>
      <c r="J564" t="str">
        <f>VLOOKUP(I564,A:C,3,FALSE)</f>
        <v>Harbor Islands</v>
      </c>
      <c r="K564" t="b">
        <f t="shared" si="17"/>
        <v>1</v>
      </c>
    </row>
    <row r="565" spans="5:11">
      <c r="E565" s="1">
        <v>250259803001</v>
      </c>
      <c r="F565" t="s">
        <v>1009</v>
      </c>
      <c r="G565" t="s">
        <v>213</v>
      </c>
      <c r="H565" t="str">
        <f t="shared" si="16"/>
        <v>25025980300</v>
      </c>
      <c r="I565" s="2">
        <v>25025980300</v>
      </c>
      <c r="J565" t="str">
        <f>VLOOKUP(I565,A:C,3,FALSE)</f>
        <v>Roxbury</v>
      </c>
      <c r="K565" t="b">
        <f t="shared" si="17"/>
        <v>1</v>
      </c>
    </row>
    <row r="566" spans="5:11">
      <c r="E566" s="1">
        <v>250259807001</v>
      </c>
      <c r="F566" t="s">
        <v>1010</v>
      </c>
      <c r="G566" t="s">
        <v>396</v>
      </c>
      <c r="H566" t="str">
        <f t="shared" si="16"/>
        <v>25025980700</v>
      </c>
      <c r="I566" s="2">
        <v>25025980700</v>
      </c>
      <c r="J566" t="str">
        <f>VLOOKUP(I566,A:C,3,FALSE)</f>
        <v>Hyde Park</v>
      </c>
      <c r="K566" t="b">
        <f t="shared" si="17"/>
        <v>1</v>
      </c>
    </row>
    <row r="567" spans="5:11">
      <c r="E567" s="1">
        <v>250259809001</v>
      </c>
      <c r="F567" t="s">
        <v>1011</v>
      </c>
      <c r="G567" t="s">
        <v>361</v>
      </c>
      <c r="H567" t="str">
        <f t="shared" si="16"/>
        <v>25025980900</v>
      </c>
      <c r="I567" s="2">
        <v>25025980900</v>
      </c>
      <c r="J567" t="str">
        <f>VLOOKUP(I567,A:C,3,FALSE)</f>
        <v>West Roxbury</v>
      </c>
      <c r="K567" t="b">
        <f t="shared" si="17"/>
        <v>1</v>
      </c>
    </row>
    <row r="568" spans="5:11">
      <c r="E568" s="1">
        <v>250259810001</v>
      </c>
      <c r="F568" t="s">
        <v>1012</v>
      </c>
      <c r="G568" t="s">
        <v>243</v>
      </c>
      <c r="H568" t="str">
        <f t="shared" si="16"/>
        <v>25025981000</v>
      </c>
      <c r="I568" s="2">
        <v>25025981000</v>
      </c>
      <c r="J568" t="str">
        <f>VLOOKUP(I568,A:C,3,FALSE)</f>
        <v>Jamaica Plain</v>
      </c>
      <c r="K568" t="b">
        <f t="shared" si="17"/>
        <v>1</v>
      </c>
    </row>
    <row r="569" spans="5:11">
      <c r="E569" s="1">
        <v>250259811001</v>
      </c>
      <c r="F569" t="s">
        <v>1013</v>
      </c>
      <c r="G569" t="s">
        <v>342</v>
      </c>
      <c r="H569" t="str">
        <f t="shared" si="16"/>
        <v>25025981100</v>
      </c>
      <c r="I569" s="2">
        <v>25025981100</v>
      </c>
      <c r="J569" t="str">
        <f>VLOOKUP(I569,A:C,3,FALSE)</f>
        <v>Mattapan</v>
      </c>
      <c r="K569" t="b">
        <f t="shared" si="17"/>
        <v>0</v>
      </c>
    </row>
    <row r="570" spans="5:11">
      <c r="E570" s="1">
        <v>250259811002</v>
      </c>
      <c r="F570" t="s">
        <v>1014</v>
      </c>
      <c r="G570" t="s">
        <v>243</v>
      </c>
      <c r="H570" t="str">
        <f t="shared" si="16"/>
        <v>25025981100</v>
      </c>
      <c r="I570" s="2">
        <v>25025981100</v>
      </c>
      <c r="J570" t="str">
        <f>VLOOKUP(I570,A:C,3,FALSE)</f>
        <v>Mattapan</v>
      </c>
      <c r="K570" t="b">
        <f t="shared" si="17"/>
        <v>0</v>
      </c>
    </row>
    <row r="571" spans="5:11">
      <c r="E571" s="1">
        <v>250259811003</v>
      </c>
      <c r="F571" t="s">
        <v>1015</v>
      </c>
      <c r="G571" t="s">
        <v>331</v>
      </c>
      <c r="H571" t="str">
        <f t="shared" si="16"/>
        <v>25025981100</v>
      </c>
      <c r="I571" s="2">
        <v>25025981100</v>
      </c>
      <c r="J571" t="str">
        <f>VLOOKUP(I571,A:C,3,FALSE)</f>
        <v>Mattapan</v>
      </c>
      <c r="K571" t="b">
        <f t="shared" si="17"/>
        <v>1</v>
      </c>
    </row>
    <row r="572" spans="5:11">
      <c r="E572" s="1">
        <v>250259811004</v>
      </c>
      <c r="F572" t="s">
        <v>1016</v>
      </c>
      <c r="G572" t="s">
        <v>331</v>
      </c>
      <c r="H572" t="str">
        <f t="shared" si="16"/>
        <v>25025981100</v>
      </c>
      <c r="I572" s="2">
        <v>25025981100</v>
      </c>
      <c r="J572" t="str">
        <f>VLOOKUP(I572,A:C,3,FALSE)</f>
        <v>Mattapan</v>
      </c>
      <c r="K572" t="b">
        <f t="shared" si="17"/>
        <v>1</v>
      </c>
    </row>
    <row r="573" spans="5:11">
      <c r="E573" s="1">
        <v>250259812011</v>
      </c>
      <c r="F573" t="s">
        <v>1017</v>
      </c>
      <c r="G573" t="s">
        <v>151</v>
      </c>
      <c r="H573" t="str">
        <f t="shared" si="16"/>
        <v>25025981201</v>
      </c>
      <c r="I573" s="2">
        <v>25025981201</v>
      </c>
      <c r="J573" t="str">
        <f>VLOOKUP(I573,A:C,3,FALSE)</f>
        <v>South Boston</v>
      </c>
      <c r="K573" t="b">
        <f t="shared" si="17"/>
        <v>1</v>
      </c>
    </row>
    <row r="574" spans="5:11">
      <c r="E574" s="1">
        <v>250259812021</v>
      </c>
      <c r="F574" t="s">
        <v>1018</v>
      </c>
      <c r="G574" t="s">
        <v>151</v>
      </c>
      <c r="H574" t="str">
        <f t="shared" si="16"/>
        <v>25025981202</v>
      </c>
      <c r="I574" s="2">
        <v>25025981202</v>
      </c>
      <c r="J574" t="str">
        <f>VLOOKUP(I574,A:C,3,FALSE)</f>
        <v>South Boston Waterfront</v>
      </c>
      <c r="K574" t="b">
        <f t="shared" si="17"/>
        <v>0</v>
      </c>
    </row>
    <row r="575" spans="5:11">
      <c r="E575" s="1">
        <v>250259812022</v>
      </c>
      <c r="F575" t="s">
        <v>1019</v>
      </c>
      <c r="G575" t="s">
        <v>164</v>
      </c>
      <c r="H575" t="str">
        <f t="shared" si="16"/>
        <v>25025981202</v>
      </c>
      <c r="I575" s="2">
        <v>25025981202</v>
      </c>
      <c r="J575" t="str">
        <f>VLOOKUP(I575,A:C,3,FALSE)</f>
        <v>South Boston Waterfront</v>
      </c>
      <c r="K575" t="b">
        <f t="shared" si="17"/>
        <v>1</v>
      </c>
    </row>
    <row r="576" spans="5:11">
      <c r="E576" s="1">
        <v>250259813001</v>
      </c>
      <c r="F576" t="s">
        <v>1020</v>
      </c>
      <c r="G576" t="s">
        <v>128</v>
      </c>
      <c r="H576" t="str">
        <f t="shared" si="16"/>
        <v>25025981300</v>
      </c>
      <c r="I576" s="2">
        <v>25025981300</v>
      </c>
      <c r="J576" t="str">
        <f>VLOOKUP(I576,A:C,3,FALSE)</f>
        <v>East Boston</v>
      </c>
      <c r="K576" t="b">
        <f t="shared" si="17"/>
        <v>1</v>
      </c>
    </row>
    <row r="577" spans="5:11">
      <c r="E577" s="1">
        <v>250259815011</v>
      </c>
      <c r="F577" t="s">
        <v>1021</v>
      </c>
      <c r="G577" t="s">
        <v>52</v>
      </c>
      <c r="H577" t="str">
        <f t="shared" si="16"/>
        <v>25025981501</v>
      </c>
      <c r="I577" s="2">
        <v>25025981501</v>
      </c>
      <c r="J577" t="str">
        <f>VLOOKUP(I577,A:C,3,FALSE)</f>
        <v>Fenway</v>
      </c>
      <c r="K577" t="b">
        <f t="shared" si="17"/>
        <v>1</v>
      </c>
    </row>
    <row r="578" spans="5:11">
      <c r="E578" s="1">
        <v>250259816001</v>
      </c>
      <c r="F578" t="s">
        <v>1022</v>
      </c>
      <c r="G578" t="s">
        <v>128</v>
      </c>
      <c r="H578" t="str">
        <f t="shared" si="16"/>
        <v>25025981600</v>
      </c>
      <c r="I578" s="2">
        <v>25025981600</v>
      </c>
      <c r="J578" t="str">
        <f>VLOOKUP(I578,A:C,3,FALSE)</f>
        <v>East Boston</v>
      </c>
      <c r="K578" t="b">
        <f t="shared" si="17"/>
        <v>1</v>
      </c>
    </row>
    <row r="579" spans="5:11">
      <c r="E579" s="1">
        <v>250259817001</v>
      </c>
      <c r="F579" t="s">
        <v>1023</v>
      </c>
      <c r="G579" t="s">
        <v>87</v>
      </c>
      <c r="H579" t="str">
        <f t="shared" ref="H579:I582" si="18">LEFT(E579,LEN(E579)-1)</f>
        <v>25025981700</v>
      </c>
      <c r="I579" s="2">
        <v>25025981700</v>
      </c>
      <c r="J579" t="str">
        <f>VLOOKUP(I579,A:C,3,FALSE)</f>
        <v>Beacon Hill</v>
      </c>
      <c r="K579" t="b">
        <f t="shared" ref="K579:K582" si="19">G579=J579</f>
        <v>1</v>
      </c>
    </row>
    <row r="580" spans="5:11">
      <c r="E580" s="1">
        <v>250259818001</v>
      </c>
      <c r="F580" t="s">
        <v>1024</v>
      </c>
      <c r="G580" t="s">
        <v>243</v>
      </c>
      <c r="H580" t="str">
        <f t="shared" si="18"/>
        <v>25025981800</v>
      </c>
      <c r="I580" s="2">
        <v>25025981800</v>
      </c>
      <c r="J580" t="str">
        <f>VLOOKUP(I580,A:C,3,FALSE)</f>
        <v>Fenway</v>
      </c>
      <c r="K580" t="b">
        <f t="shared" si="19"/>
        <v>0</v>
      </c>
    </row>
    <row r="581" spans="5:11">
      <c r="E581" s="1">
        <v>250259819001</v>
      </c>
      <c r="F581" t="s">
        <v>1025</v>
      </c>
      <c r="G581" t="s">
        <v>361</v>
      </c>
      <c r="H581" t="str">
        <f t="shared" si="18"/>
        <v>25025981900</v>
      </c>
      <c r="I581" s="2">
        <v>25025981900</v>
      </c>
      <c r="J581" t="str">
        <f>VLOOKUP(I581,A:C,3,FALSE)</f>
        <v>West Roxbury</v>
      </c>
      <c r="K581" t="b">
        <f t="shared" si="19"/>
        <v>1</v>
      </c>
    </row>
    <row r="582" spans="5:11">
      <c r="E582" s="1">
        <v>250259901010</v>
      </c>
      <c r="F582" t="s">
        <v>1026</v>
      </c>
      <c r="G582" t="s">
        <v>1027</v>
      </c>
      <c r="H582" t="str">
        <f t="shared" si="18"/>
        <v>25025990101</v>
      </c>
      <c r="I582" s="2">
        <v>25025990101</v>
      </c>
      <c r="J582" t="str">
        <f>VLOOKUP(I582,A:C,3,FALSE)</f>
        <v>_Census Tract 9901.01, Suffolk County, Massachusetts</v>
      </c>
      <c r="K582" t="b">
        <f t="shared" si="19"/>
        <v>0</v>
      </c>
    </row>
  </sheetData>
  <conditionalFormatting sqref="K1:K1048576">
    <cfRule type="containsText" dxfId="0" priority="1" operator="containsText" text="false">
      <formula>NOT(ISERROR(SEARCH("false",K1)))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Matthew Resseger</cp:lastModifiedBy>
  <cp:revision/>
  <dcterms:created xsi:type="dcterms:W3CDTF">2022-04-13T14:16:20Z</dcterms:created>
  <dcterms:modified xsi:type="dcterms:W3CDTF">2022-04-13T16:04:21Z</dcterms:modified>
  <cp:category/>
  <cp:contentStatus/>
</cp:coreProperties>
</file>