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<sst xmlns="http://schemas.openxmlformats.org/spreadsheetml/2006/main" count="63" uniqueCount="63">
  <si>
    <t>tract20_nbhd</t>
  </si>
  <si>
    <t>pob_total_Total</t>
  </si>
  <si>
    <t>pob_nat_for_Native-Born_(U.S._and_Territories)</t>
  </si>
  <si>
    <t>pob_nat_for_Foreign-Born</t>
  </si>
  <si>
    <t>pob_us_regions_Born_in_state_of_residence</t>
  </si>
  <si>
    <t>pob_us_regions_Northeast</t>
  </si>
  <si>
    <t>pob_us_regions_Midwest</t>
  </si>
  <si>
    <t>pob_us_regions_South</t>
  </si>
  <si>
    <t>pob_us_regions_West</t>
  </si>
  <si>
    <t>pob_us_regions_Born_outside_the_U.S._(Puerto_Rico,_U.S._territories,_or_born_abroad_of_American_parents)</t>
  </si>
  <si>
    <t>pob_us_regions_Foreign-Born</t>
  </si>
  <si>
    <t>pob_top10_China</t>
  </si>
  <si>
    <t>pob_top10_Dominican_Republic</t>
  </si>
  <si>
    <t>pob_top10_Haiti</t>
  </si>
  <si>
    <t>pob_top10_Vietnam</t>
  </si>
  <si>
    <t>pob_top10_Cabo_Verde</t>
  </si>
  <si>
    <t>pob_top10_Jamaica</t>
  </si>
  <si>
    <t>pob_top10_Colombia</t>
  </si>
  <si>
    <t>pob_top10_India</t>
  </si>
  <si>
    <t>pob_top10_Trinidad_and_Tobago</t>
  </si>
  <si>
    <t>pob_top10_Brazil</t>
  </si>
  <si>
    <t>pob_top10_Other_countries</t>
  </si>
  <si>
    <t>pob_top10_United_States_(incl._U.S._territories_or_born_abroad_of_American_parents)</t>
  </si>
  <si>
    <t>pob_US_top10_Mexico</t>
  </si>
  <si>
    <t>pob_US_top10_China</t>
  </si>
  <si>
    <t>pob_US_top10_India</t>
  </si>
  <si>
    <t>pob_US_top10_Philippines</t>
  </si>
  <si>
    <t>pob_US_top10_El_Slalvador</t>
  </si>
  <si>
    <t>pob_US_top10_Vietnam</t>
  </si>
  <si>
    <t>pob_US_top10_Cuba</t>
  </si>
  <si>
    <t>pob_US_top10_Dominican_Republic</t>
  </si>
  <si>
    <t>pob_US_top10_Korea</t>
  </si>
  <si>
    <t>pob_US_top10_Guatemala</t>
  </si>
  <si>
    <t>pob_US_top10_Other_countries</t>
  </si>
  <si>
    <t>pob_US_top10_United_States_(incl._U.S._territories_or_born_abroad_of_American_parents)</t>
  </si>
  <si>
    <t>val_pob_nat_for</t>
  </si>
  <si>
    <t>val_pob_us_regions</t>
  </si>
  <si>
    <t>val_pob_top10</t>
  </si>
  <si>
    <t>val_pob_US_top10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</si>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</sst>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pob_us_regions_Born_in_state_of_residence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5553</c:v>
                </c:pt>
                <c:pt idx="1">
                  <c:v>5100</c:v>
                </c:pt>
                <c:pt idx="2">
                  <c:v>2591</c:v>
                </c:pt>
                <c:pt idx="3">
                  <c:v>18097</c:v>
                </c:pt>
                <c:pt idx="4">
                  <c:v>10772</c:v>
                </c:pt>
                <c:pt idx="5">
                  <c:v>1179</c:v>
                </c:pt>
                <c:pt idx="6">
                  <c:v>61916</c:v>
                </c:pt>
                <c:pt idx="7">
                  <c:v>3614</c:v>
                </c:pt>
                <c:pt idx="8">
                  <c:v>17883</c:v>
                </c:pt>
                <c:pt idx="9">
                  <c:v>7465</c:v>
                </c:pt>
                <c:pt idx="10">
                  <c:v>19901</c:v>
                </c:pt>
                <c:pt idx="11">
                  <c:v>15854</c:v>
                </c:pt>
                <c:pt idx="12">
                  <c:v>1792</c:v>
                </c:pt>
                <c:pt idx="13">
                  <c:v>14271</c:v>
                </c:pt>
                <c:pt idx="14">
                  <c:v>5764</c:v>
                </c:pt>
                <c:pt idx="15">
                  <c:v>4697</c:v>
                </c:pt>
                <c:pt idx="16">
                  <c:v>15946</c:v>
                </c:pt>
                <c:pt idx="17">
                  <c:v>24967</c:v>
                </c:pt>
                <c:pt idx="18">
                  <c:v>20573</c:v>
                </c:pt>
                <c:pt idx="19">
                  <c:v>1527</c:v>
                </c:pt>
                <c:pt idx="20">
                  <c:v>10877</c:v>
                </c:pt>
                <c:pt idx="21">
                  <c:v>2109</c:v>
                </c:pt>
                <c:pt idx="22">
                  <c:v>17988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pob_us_regions_Northeast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4696</c:v>
                </c:pt>
                <c:pt idx="1">
                  <c:v>4222</c:v>
                </c:pt>
                <c:pt idx="2">
                  <c:v>2103</c:v>
                </c:pt>
                <c:pt idx="3">
                  <c:v>9441</c:v>
                </c:pt>
                <c:pt idx="4">
                  <c:v>3345</c:v>
                </c:pt>
                <c:pt idx="5">
                  <c:v>380</c:v>
                </c:pt>
                <c:pt idx="6">
                  <c:v>6946</c:v>
                </c:pt>
                <c:pt idx="7">
                  <c:v>2454</c:v>
                </c:pt>
                <c:pt idx="8">
                  <c:v>2686</c:v>
                </c:pt>
                <c:pt idx="9">
                  <c:v>8240</c:v>
                </c:pt>
                <c:pt idx="10">
                  <c:v>1963</c:v>
                </c:pt>
                <c:pt idx="11">
                  <c:v>6115</c:v>
                </c:pt>
                <c:pt idx="12">
                  <c:v>1660</c:v>
                </c:pt>
                <c:pt idx="13">
                  <c:v>971</c:v>
                </c:pt>
                <c:pt idx="14">
                  <c:v>2337</c:v>
                </c:pt>
                <c:pt idx="15">
                  <c:v>2119</c:v>
                </c:pt>
                <c:pt idx="16">
                  <c:v>3496</c:v>
                </c:pt>
                <c:pt idx="17">
                  <c:v>3794</c:v>
                </c:pt>
                <c:pt idx="18">
                  <c:v>5832</c:v>
                </c:pt>
                <c:pt idx="19">
                  <c:v>1055</c:v>
                </c:pt>
                <c:pt idx="20">
                  <c:v>5513</c:v>
                </c:pt>
                <c:pt idx="21">
                  <c:v>1691</c:v>
                </c:pt>
                <c:pt idx="22">
                  <c:v>3529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pob_us_regions_Midwest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1198</c:v>
                </c:pt>
                <c:pt idx="1">
                  <c:v>1174</c:v>
                </c:pt>
                <c:pt idx="2">
                  <c:v>671</c:v>
                </c:pt>
                <c:pt idx="3">
                  <c:v>2359</c:v>
                </c:pt>
                <c:pt idx="4">
                  <c:v>969</c:v>
                </c:pt>
                <c:pt idx="5">
                  <c:v>164</c:v>
                </c:pt>
                <c:pt idx="6">
                  <c:v>1570</c:v>
                </c:pt>
                <c:pt idx="7">
                  <c:v>498</c:v>
                </c:pt>
                <c:pt idx="8">
                  <c:v>1097</c:v>
                </c:pt>
                <c:pt idx="9">
                  <c:v>1864</c:v>
                </c:pt>
                <c:pt idx="10">
                  <c:v>671</c:v>
                </c:pt>
                <c:pt idx="11">
                  <c:v>3049</c:v>
                </c:pt>
                <c:pt idx="12">
                  <c:v>266</c:v>
                </c:pt>
                <c:pt idx="13">
                  <c:v>138</c:v>
                </c:pt>
                <c:pt idx="14">
                  <c:v>516</c:v>
                </c:pt>
                <c:pt idx="15">
                  <c:v>738</c:v>
                </c:pt>
                <c:pt idx="16">
                  <c:v>844</c:v>
                </c:pt>
                <c:pt idx="17">
                  <c:v>932</c:v>
                </c:pt>
                <c:pt idx="18">
                  <c:v>1279</c:v>
                </c:pt>
                <c:pt idx="19">
                  <c:v>316</c:v>
                </c:pt>
                <c:pt idx="20">
                  <c:v>1745</c:v>
                </c:pt>
                <c:pt idx="21">
                  <c:v>539</c:v>
                </c:pt>
                <c:pt idx="22">
                  <c:v>644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pob_us_regions_South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1956</c:v>
                </c:pt>
                <c:pt idx="1">
                  <c:v>1393</c:v>
                </c:pt>
                <c:pt idx="2">
                  <c:v>792</c:v>
                </c:pt>
                <c:pt idx="3">
                  <c:v>3087</c:v>
                </c:pt>
                <c:pt idx="4">
                  <c:v>952</c:v>
                </c:pt>
                <c:pt idx="5">
                  <c:v>202</c:v>
                </c:pt>
                <c:pt idx="6">
                  <c:v>6999</c:v>
                </c:pt>
                <c:pt idx="7">
                  <c:v>1189</c:v>
                </c:pt>
                <c:pt idx="8">
                  <c:v>1048</c:v>
                </c:pt>
                <c:pt idx="9">
                  <c:v>3076</c:v>
                </c:pt>
                <c:pt idx="10">
                  <c:v>1569</c:v>
                </c:pt>
                <c:pt idx="11">
                  <c:v>3729</c:v>
                </c:pt>
                <c:pt idx="12">
                  <c:v>423</c:v>
                </c:pt>
                <c:pt idx="13">
                  <c:v>1783</c:v>
                </c:pt>
                <c:pt idx="14">
                  <c:v>1288</c:v>
                </c:pt>
                <c:pt idx="15">
                  <c:v>489</c:v>
                </c:pt>
                <c:pt idx="16">
                  <c:v>1194</c:v>
                </c:pt>
                <c:pt idx="17">
                  <c:v>3872</c:v>
                </c:pt>
                <c:pt idx="18">
                  <c:v>1445</c:v>
                </c:pt>
                <c:pt idx="19">
                  <c:v>506</c:v>
                </c:pt>
                <c:pt idx="20">
                  <c:v>1999</c:v>
                </c:pt>
                <c:pt idx="21">
                  <c:v>602</c:v>
                </c:pt>
                <c:pt idx="22">
                  <c:v>1035</c:v>
                </c:pt>
              </c:numCache>
            </c:numRef>
          </c:val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pob_us_regions_West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Sheet1!$K$2:$K$24</c:f>
              <c:numCache>
                <c:formatCode>General</c:formatCode>
                <c:ptCount val="23"/>
                <c:pt idx="0">
                  <c:v>1594</c:v>
                </c:pt>
                <c:pt idx="1">
                  <c:v>968</c:v>
                </c:pt>
                <c:pt idx="2">
                  <c:v>553</c:v>
                </c:pt>
                <c:pt idx="3">
                  <c:v>1865</c:v>
                </c:pt>
                <c:pt idx="4">
                  <c:v>475</c:v>
                </c:pt>
                <c:pt idx="5">
                  <c:v>127</c:v>
                </c:pt>
                <c:pt idx="6">
                  <c:v>1355</c:v>
                </c:pt>
                <c:pt idx="7">
                  <c:v>788</c:v>
                </c:pt>
                <c:pt idx="8">
                  <c:v>717</c:v>
                </c:pt>
                <c:pt idx="9">
                  <c:v>2614</c:v>
                </c:pt>
                <c:pt idx="10">
                  <c:v>632</c:v>
                </c:pt>
                <c:pt idx="11">
                  <c:v>1956</c:v>
                </c:pt>
                <c:pt idx="12">
                  <c:v>417</c:v>
                </c:pt>
                <c:pt idx="13">
                  <c:v>169</c:v>
                </c:pt>
                <c:pt idx="14">
                  <c:v>765</c:v>
                </c:pt>
                <c:pt idx="15">
                  <c:v>469</c:v>
                </c:pt>
                <c:pt idx="16">
                  <c:v>607</c:v>
                </c:pt>
                <c:pt idx="17">
                  <c:v>1013</c:v>
                </c:pt>
                <c:pt idx="18">
                  <c:v>940</c:v>
                </c:pt>
                <c:pt idx="19">
                  <c:v>100</c:v>
                </c:pt>
                <c:pt idx="20">
                  <c:v>1103</c:v>
                </c:pt>
                <c:pt idx="21">
                  <c:v>265</c:v>
                </c:pt>
                <c:pt idx="22">
                  <c:v>584</c:v>
                </c:pt>
              </c:numCache>
            </c:numRef>
          </c:val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pob_us_regions_Born_outside_the_U.S._(Puerto_Rico,_U.S._territories,_or_born_abroad_of_American_parents)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Sheet1!$L$2:$L$24</c:f>
              <c:numCache>
                <c:formatCode>General</c:formatCode>
                <c:ptCount val="23"/>
                <c:pt idx="0">
                  <c:v>544</c:v>
                </c:pt>
                <c:pt idx="1">
                  <c:v>480</c:v>
                </c:pt>
                <c:pt idx="2">
                  <c:v>267</c:v>
                </c:pt>
                <c:pt idx="3">
                  <c:v>966</c:v>
                </c:pt>
                <c:pt idx="4">
                  <c:v>616</c:v>
                </c:pt>
                <c:pt idx="5">
                  <c:v>54</c:v>
                </c:pt>
                <c:pt idx="6">
                  <c:v>4503</c:v>
                </c:pt>
                <c:pt idx="7">
                  <c:v>204</c:v>
                </c:pt>
                <c:pt idx="8">
                  <c:v>1044</c:v>
                </c:pt>
                <c:pt idx="9">
                  <c:v>1025</c:v>
                </c:pt>
                <c:pt idx="10">
                  <c:v>2485</c:v>
                </c:pt>
                <c:pt idx="11">
                  <c:v>2357</c:v>
                </c:pt>
                <c:pt idx="12">
                  <c:v>70</c:v>
                </c:pt>
                <c:pt idx="13">
                  <c:v>484</c:v>
                </c:pt>
                <c:pt idx="14">
                  <c:v>918</c:v>
                </c:pt>
                <c:pt idx="15">
                  <c:v>172</c:v>
                </c:pt>
                <c:pt idx="16">
                  <c:v>1165</c:v>
                </c:pt>
                <c:pt idx="17">
                  <c:v>3989</c:v>
                </c:pt>
                <c:pt idx="18">
                  <c:v>683</c:v>
                </c:pt>
                <c:pt idx="19">
                  <c:v>47</c:v>
                </c:pt>
                <c:pt idx="20">
                  <c:v>1268</c:v>
                </c:pt>
                <c:pt idx="21">
                  <c:v>183</c:v>
                </c:pt>
                <c:pt idx="22">
                  <c:v>903</c:v>
                </c:pt>
              </c:numCache>
            </c:numRef>
          </c:val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pob_us_regions_Foreign-Born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f>Sheet1!$M$2:$M$24</c:f>
              <c:numCache>
                <c:formatCode>General</c:formatCode>
                <c:ptCount val="23"/>
                <c:pt idx="0">
                  <c:v>7459</c:v>
                </c:pt>
                <c:pt idx="1">
                  <c:v>4146</c:v>
                </c:pt>
                <c:pt idx="2">
                  <c:v>1329</c:v>
                </c:pt>
                <c:pt idx="3">
                  <c:v>13788</c:v>
                </c:pt>
                <c:pt idx="4">
                  <c:v>3282</c:v>
                </c:pt>
                <c:pt idx="5">
                  <c:v>2175</c:v>
                </c:pt>
                <c:pt idx="6">
                  <c:v>41576</c:v>
                </c:pt>
                <c:pt idx="7">
                  <c:v>3568</c:v>
                </c:pt>
                <c:pt idx="8">
                  <c:v>21026</c:v>
                </c:pt>
                <c:pt idx="9">
                  <c:v>8902</c:v>
                </c:pt>
                <c:pt idx="10">
                  <c:v>11730</c:v>
                </c:pt>
                <c:pt idx="11">
                  <c:v>9212</c:v>
                </c:pt>
                <c:pt idx="12">
                  <c:v>746</c:v>
                </c:pt>
                <c:pt idx="13">
                  <c:v>9122</c:v>
                </c:pt>
                <c:pt idx="14">
                  <c:v>4083</c:v>
                </c:pt>
                <c:pt idx="15">
                  <c:v>1216</c:v>
                </c:pt>
                <c:pt idx="16">
                  <c:v>8342</c:v>
                </c:pt>
                <c:pt idx="17">
                  <c:v>14832</c:v>
                </c:pt>
                <c:pt idx="18">
                  <c:v>4514</c:v>
                </c:pt>
                <c:pt idx="19">
                  <c:v>1035</c:v>
                </c:pt>
                <c:pt idx="20">
                  <c:v>7598</c:v>
                </c:pt>
                <c:pt idx="21">
                  <c:v>1984</c:v>
                </c:pt>
                <c:pt idx="22">
                  <c:v>7413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313936"/>
        <c:axId val="477516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pob_total_Total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23000</c:v>
                      </c:pt>
                      <c:pt idx="1">
                        <c:v>17483</c:v>
                      </c:pt>
                      <c:pt idx="2">
                        <c:v>8306</c:v>
                      </c:pt>
                      <c:pt idx="3">
                        <c:v>49603</c:v>
                      </c:pt>
                      <c:pt idx="4">
                        <c:v>20411</c:v>
                      </c:pt>
                      <c:pt idx="5">
                        <c:v>4281</c:v>
                      </c:pt>
                      <c:pt idx="6">
                        <c:v>124865</c:v>
                      </c:pt>
                      <c:pt idx="7">
                        <c:v>12315</c:v>
                      </c:pt>
                      <c:pt idx="8">
                        <c:v>45501</c:v>
                      </c:pt>
                      <c:pt idx="9">
                        <c:v>33186</c:v>
                      </c:pt>
                      <c:pt idx="10">
                        <c:v>38951</c:v>
                      </c:pt>
                      <c:pt idx="11">
                        <c:v>42272</c:v>
                      </c:pt>
                      <c:pt idx="12">
                        <c:v>5374</c:v>
                      </c:pt>
                      <c:pt idx="13">
                        <c:v>26938</c:v>
                      </c:pt>
                      <c:pt idx="14">
                        <c:v>15671</c:v>
                      </c:pt>
                      <c:pt idx="15">
                        <c:v>9900</c:v>
                      </c:pt>
                      <c:pt idx="16">
                        <c:v>31594</c:v>
                      </c:pt>
                      <c:pt idx="17">
                        <c:v>53399</c:v>
                      </c:pt>
                      <c:pt idx="18">
                        <c:v>35266</c:v>
                      </c:pt>
                      <c:pt idx="19">
                        <c:v>4586</c:v>
                      </c:pt>
                      <c:pt idx="20">
                        <c:v>30103</c:v>
                      </c:pt>
                      <c:pt idx="21">
                        <c:v>7373</c:v>
                      </c:pt>
                      <c:pt idx="22">
                        <c:v>32096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pob_nat_for_Native-Born_(U.S._and_Territories)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15541</c:v>
                      </c:pt>
                      <c:pt idx="1">
                        <c:v>13337</c:v>
                      </c:pt>
                      <c:pt idx="2">
                        <c:v>6977</c:v>
                      </c:pt>
                      <c:pt idx="3">
                        <c:v>35815</c:v>
                      </c:pt>
                      <c:pt idx="4">
                        <c:v>17129</c:v>
                      </c:pt>
                      <c:pt idx="5">
                        <c:v>2106</c:v>
                      </c:pt>
                      <c:pt idx="6">
                        <c:v>83289</c:v>
                      </c:pt>
                      <c:pt idx="7">
                        <c:v>8747</c:v>
                      </c:pt>
                      <c:pt idx="8">
                        <c:v>24475</c:v>
                      </c:pt>
                      <c:pt idx="9">
                        <c:v>24284</c:v>
                      </c:pt>
                      <c:pt idx="10">
                        <c:v>27221</c:v>
                      </c:pt>
                      <c:pt idx="11">
                        <c:v>33060</c:v>
                      </c:pt>
                      <c:pt idx="12">
                        <c:v>4628</c:v>
                      </c:pt>
                      <c:pt idx="13">
                        <c:v>17816</c:v>
                      </c:pt>
                      <c:pt idx="14">
                        <c:v>11588</c:v>
                      </c:pt>
                      <c:pt idx="15">
                        <c:v>8684</c:v>
                      </c:pt>
                      <c:pt idx="16">
                        <c:v>23252</c:v>
                      </c:pt>
                      <c:pt idx="17">
                        <c:v>38567</c:v>
                      </c:pt>
                      <c:pt idx="18">
                        <c:v>30752</c:v>
                      </c:pt>
                      <c:pt idx="19">
                        <c:v>3551</c:v>
                      </c:pt>
                      <c:pt idx="20">
                        <c:v>22505</c:v>
                      </c:pt>
                      <c:pt idx="21">
                        <c:v>5389</c:v>
                      </c:pt>
                      <c:pt idx="22">
                        <c:v>24683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pob_nat_for_Foreign-Born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7459</c:v>
                      </c:pt>
                      <c:pt idx="1">
                        <c:v>4146</c:v>
                      </c:pt>
                      <c:pt idx="2">
                        <c:v>1329</c:v>
                      </c:pt>
                      <c:pt idx="3">
                        <c:v>13788</c:v>
                      </c:pt>
                      <c:pt idx="4">
                        <c:v>3282</c:v>
                      </c:pt>
                      <c:pt idx="5">
                        <c:v>2175</c:v>
                      </c:pt>
                      <c:pt idx="6">
                        <c:v>41576</c:v>
                      </c:pt>
                      <c:pt idx="7">
                        <c:v>3568</c:v>
                      </c:pt>
                      <c:pt idx="8">
                        <c:v>21026</c:v>
                      </c:pt>
                      <c:pt idx="9">
                        <c:v>8902</c:v>
                      </c:pt>
                      <c:pt idx="10">
                        <c:v>11730</c:v>
                      </c:pt>
                      <c:pt idx="11">
                        <c:v>9212</c:v>
                      </c:pt>
                      <c:pt idx="12">
                        <c:v>746</c:v>
                      </c:pt>
                      <c:pt idx="13">
                        <c:v>9122</c:v>
                      </c:pt>
                      <c:pt idx="14">
                        <c:v>4083</c:v>
                      </c:pt>
                      <c:pt idx="15">
                        <c:v>1216</c:v>
                      </c:pt>
                      <c:pt idx="16">
                        <c:v>8342</c:v>
                      </c:pt>
                      <c:pt idx="17">
                        <c:v>14832</c:v>
                      </c:pt>
                      <c:pt idx="18">
                        <c:v>4514</c:v>
                      </c:pt>
                      <c:pt idx="19">
                        <c:v>1035</c:v>
                      </c:pt>
                      <c:pt idx="20">
                        <c:v>7598</c:v>
                      </c:pt>
                      <c:pt idx="21">
                        <c:v>1984</c:v>
                      </c:pt>
                      <c:pt idx="22">
                        <c:v>7413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pob_top10_China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2374</c:v>
                      </c:pt>
                      <c:pt idx="1">
                        <c:v>746</c:v>
                      </c:pt>
                      <c:pt idx="2">
                        <c:v>184</c:v>
                      </c:pt>
                      <c:pt idx="3">
                        <c:v>3666</c:v>
                      </c:pt>
                      <c:pt idx="4">
                        <c:v>1180</c:v>
                      </c:pt>
                      <c:pt idx="5">
                        <c:v>1673</c:v>
                      </c:pt>
                      <c:pt idx="6">
                        <c:v>672</c:v>
                      </c:pt>
                      <c:pt idx="7">
                        <c:v>1421</c:v>
                      </c:pt>
                      <c:pt idx="8">
                        <c:v>974</c:v>
                      </c:pt>
                      <c:pt idx="9">
                        <c:v>2459</c:v>
                      </c:pt>
                      <c:pt idx="10">
                        <c:v>60</c:v>
                      </c:pt>
                      <c:pt idx="11">
                        <c:v>445</c:v>
                      </c:pt>
                      <c:pt idx="12">
                        <c:v>197</c:v>
                      </c:pt>
                      <c:pt idx="13">
                        <c:v>17</c:v>
                      </c:pt>
                      <c:pt idx="14">
                        <c:v>1061</c:v>
                      </c:pt>
                      <c:pt idx="15">
                        <c:v>117</c:v>
                      </c:pt>
                      <c:pt idx="16">
                        <c:v>152</c:v>
                      </c:pt>
                      <c:pt idx="17">
                        <c:v>940</c:v>
                      </c:pt>
                      <c:pt idx="18">
                        <c:v>614</c:v>
                      </c:pt>
                      <c:pt idx="19">
                        <c:v>161</c:v>
                      </c:pt>
                      <c:pt idx="20">
                        <c:v>2753</c:v>
                      </c:pt>
                      <c:pt idx="21">
                        <c:v>283</c:v>
                      </c:pt>
                      <c:pt idx="22">
                        <c:v>924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pob_top10_Dominican_Republic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79</c:v>
                      </c:pt>
                      <c:pt idx="1">
                        <c:v>103</c:v>
                      </c:pt>
                      <c:pt idx="2">
                        <c:v>10</c:v>
                      </c:pt>
                      <c:pt idx="3">
                        <c:v>404</c:v>
                      </c:pt>
                      <c:pt idx="4">
                        <c:v>398</c:v>
                      </c:pt>
                      <c:pt idx="5">
                        <c:v>1</c:v>
                      </c:pt>
                      <c:pt idx="6">
                        <c:v>6864</c:v>
                      </c:pt>
                      <c:pt idx="7">
                        <c:v>117</c:v>
                      </c:pt>
                      <c:pt idx="8">
                        <c:v>1286</c:v>
                      </c:pt>
                      <c:pt idx="9">
                        <c:v>258</c:v>
                      </c:pt>
                      <c:pt idx="10">
                        <c:v>1665</c:v>
                      </c:pt>
                      <c:pt idx="11">
                        <c:v>1849</c:v>
                      </c:pt>
                      <c:pt idx="12">
                        <c:v>0</c:v>
                      </c:pt>
                      <c:pt idx="13">
                        <c:v>1376</c:v>
                      </c:pt>
                      <c:pt idx="14">
                        <c:v>421</c:v>
                      </c:pt>
                      <c:pt idx="15">
                        <c:v>0</c:v>
                      </c:pt>
                      <c:pt idx="16">
                        <c:v>2238</c:v>
                      </c:pt>
                      <c:pt idx="17">
                        <c:v>4770</c:v>
                      </c:pt>
                      <c:pt idx="18">
                        <c:v>845</c:v>
                      </c:pt>
                      <c:pt idx="19">
                        <c:v>0</c:v>
                      </c:pt>
                      <c:pt idx="20">
                        <c:v>782</c:v>
                      </c:pt>
                      <c:pt idx="21">
                        <c:v>35</c:v>
                      </c:pt>
                      <c:pt idx="22">
                        <c:v>252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pob_top10_Haiti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112</c:v>
                      </c:pt>
                      <c:pt idx="1">
                        <c:v>31</c:v>
                      </c:pt>
                      <c:pt idx="2">
                        <c:v>0</c:v>
                      </c:pt>
                      <c:pt idx="3">
                        <c:v>232</c:v>
                      </c:pt>
                      <c:pt idx="4">
                        <c:v>35</c:v>
                      </c:pt>
                      <c:pt idx="5">
                        <c:v>0</c:v>
                      </c:pt>
                      <c:pt idx="6">
                        <c:v>4439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54</c:v>
                      </c:pt>
                      <c:pt idx="10">
                        <c:v>4731</c:v>
                      </c:pt>
                      <c:pt idx="11">
                        <c:v>714</c:v>
                      </c:pt>
                      <c:pt idx="12">
                        <c:v>26</c:v>
                      </c:pt>
                      <c:pt idx="13">
                        <c:v>3067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1733</c:v>
                      </c:pt>
                      <c:pt idx="17">
                        <c:v>769</c:v>
                      </c:pt>
                      <c:pt idx="18">
                        <c:v>166</c:v>
                      </c:pt>
                      <c:pt idx="19">
                        <c:v>11</c:v>
                      </c:pt>
                      <c:pt idx="20">
                        <c:v>111</c:v>
                      </c:pt>
                      <c:pt idx="21">
                        <c:v>37</c:v>
                      </c:pt>
                      <c:pt idx="22">
                        <c:v>1088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pob_top10_Vietnam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176</c:v>
                      </c:pt>
                      <c:pt idx="1">
                        <c:v>19</c:v>
                      </c:pt>
                      <c:pt idx="2">
                        <c:v>0</c:v>
                      </c:pt>
                      <c:pt idx="3">
                        <c:v>372</c:v>
                      </c:pt>
                      <c:pt idx="4">
                        <c:v>169</c:v>
                      </c:pt>
                      <c:pt idx="5">
                        <c:v>0</c:v>
                      </c:pt>
                      <c:pt idx="6">
                        <c:v>6031</c:v>
                      </c:pt>
                      <c:pt idx="7">
                        <c:v>102</c:v>
                      </c:pt>
                      <c:pt idx="8">
                        <c:v>347</c:v>
                      </c:pt>
                      <c:pt idx="9">
                        <c:v>163</c:v>
                      </c:pt>
                      <c:pt idx="10">
                        <c:v>221</c:v>
                      </c:pt>
                      <c:pt idx="11">
                        <c:v>51</c:v>
                      </c:pt>
                      <c:pt idx="12">
                        <c:v>29</c:v>
                      </c:pt>
                      <c:pt idx="13">
                        <c:v>170</c:v>
                      </c:pt>
                      <c:pt idx="14">
                        <c:v>0</c:v>
                      </c:pt>
                      <c:pt idx="15">
                        <c:v>19</c:v>
                      </c:pt>
                      <c:pt idx="16">
                        <c:v>32</c:v>
                      </c:pt>
                      <c:pt idx="17">
                        <c:v>76</c:v>
                      </c:pt>
                      <c:pt idx="18">
                        <c:v>152</c:v>
                      </c:pt>
                      <c:pt idx="19">
                        <c:v>8</c:v>
                      </c:pt>
                      <c:pt idx="20">
                        <c:v>164</c:v>
                      </c:pt>
                      <c:pt idx="21">
                        <c:v>1</c:v>
                      </c:pt>
                      <c:pt idx="22">
                        <c:v>98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pob_top10_Cabo_Verde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37</c:v>
                      </c:pt>
                      <c:pt idx="4">
                        <c:v>11</c:v>
                      </c:pt>
                      <c:pt idx="5">
                        <c:v>0</c:v>
                      </c:pt>
                      <c:pt idx="6">
                        <c:v>5941</c:v>
                      </c:pt>
                      <c:pt idx="7">
                        <c:v>19</c:v>
                      </c:pt>
                      <c:pt idx="8">
                        <c:v>30</c:v>
                      </c:pt>
                      <c:pt idx="9">
                        <c:v>22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12</c:v>
                      </c:pt>
                      <c:pt idx="13">
                        <c:v>134</c:v>
                      </c:pt>
                      <c:pt idx="14">
                        <c:v>220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1354</c:v>
                      </c:pt>
                      <c:pt idx="18">
                        <c:v>117</c:v>
                      </c:pt>
                      <c:pt idx="19">
                        <c:v>11</c:v>
                      </c:pt>
                      <c:pt idx="20">
                        <c:v>139</c:v>
                      </c:pt>
                      <c:pt idx="21">
                        <c:v>8</c:v>
                      </c:pt>
                      <c:pt idx="22">
                        <c:v>151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pob_top10_Jamaica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98</c:v>
                      </c:pt>
                      <c:pt idx="5">
                        <c:v>0</c:v>
                      </c:pt>
                      <c:pt idx="6">
                        <c:v>2831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21</c:v>
                      </c:pt>
                      <c:pt idx="10">
                        <c:v>1107</c:v>
                      </c:pt>
                      <c:pt idx="11">
                        <c:v>288</c:v>
                      </c:pt>
                      <c:pt idx="12">
                        <c:v>14</c:v>
                      </c:pt>
                      <c:pt idx="13">
                        <c:v>1789</c:v>
                      </c:pt>
                      <c:pt idx="14">
                        <c:v>31</c:v>
                      </c:pt>
                      <c:pt idx="15">
                        <c:v>0</c:v>
                      </c:pt>
                      <c:pt idx="16">
                        <c:v>171</c:v>
                      </c:pt>
                      <c:pt idx="17">
                        <c:v>672</c:v>
                      </c:pt>
                      <c:pt idx="18">
                        <c:v>144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11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pob_top10_Colombia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115</c:v>
                      </c:pt>
                      <c:pt idx="1">
                        <c:v>24</c:v>
                      </c:pt>
                      <c:pt idx="2">
                        <c:v>0</c:v>
                      </c:pt>
                      <c:pt idx="3">
                        <c:v>213</c:v>
                      </c:pt>
                      <c:pt idx="4">
                        <c:v>49</c:v>
                      </c:pt>
                      <c:pt idx="5">
                        <c:v>15</c:v>
                      </c:pt>
                      <c:pt idx="6">
                        <c:v>191</c:v>
                      </c:pt>
                      <c:pt idx="7">
                        <c:v>54</c:v>
                      </c:pt>
                      <c:pt idx="8">
                        <c:v>4833</c:v>
                      </c:pt>
                      <c:pt idx="9">
                        <c:v>77</c:v>
                      </c:pt>
                      <c:pt idx="10">
                        <c:v>160</c:v>
                      </c:pt>
                      <c:pt idx="11">
                        <c:v>391</c:v>
                      </c:pt>
                      <c:pt idx="12">
                        <c:v>0</c:v>
                      </c:pt>
                      <c:pt idx="13">
                        <c:v>44</c:v>
                      </c:pt>
                      <c:pt idx="14">
                        <c:v>0</c:v>
                      </c:pt>
                      <c:pt idx="15">
                        <c:v>30</c:v>
                      </c:pt>
                      <c:pt idx="16">
                        <c:v>132</c:v>
                      </c:pt>
                      <c:pt idx="17">
                        <c:v>63</c:v>
                      </c:pt>
                      <c:pt idx="18">
                        <c:v>154</c:v>
                      </c:pt>
                      <c:pt idx="19">
                        <c:v>0</c:v>
                      </c:pt>
                      <c:pt idx="20">
                        <c:v>82</c:v>
                      </c:pt>
                      <c:pt idx="21">
                        <c:v>121</c:v>
                      </c:pt>
                      <c:pt idx="22">
                        <c:v>210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pob_top10_India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595</c:v>
                      </c:pt>
                      <c:pt idx="1">
                        <c:v>331</c:v>
                      </c:pt>
                      <c:pt idx="2">
                        <c:v>5</c:v>
                      </c:pt>
                      <c:pt idx="3">
                        <c:v>590</c:v>
                      </c:pt>
                      <c:pt idx="4">
                        <c:v>29</c:v>
                      </c:pt>
                      <c:pt idx="5">
                        <c:v>28</c:v>
                      </c:pt>
                      <c:pt idx="6">
                        <c:v>594</c:v>
                      </c:pt>
                      <c:pt idx="7">
                        <c:v>326</c:v>
                      </c:pt>
                      <c:pt idx="8">
                        <c:v>27</c:v>
                      </c:pt>
                      <c:pt idx="9">
                        <c:v>941</c:v>
                      </c:pt>
                      <c:pt idx="10">
                        <c:v>49</c:v>
                      </c:pt>
                      <c:pt idx="11">
                        <c:v>167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733</c:v>
                      </c:pt>
                      <c:pt idx="15">
                        <c:v>9</c:v>
                      </c:pt>
                      <c:pt idx="16">
                        <c:v>106</c:v>
                      </c:pt>
                      <c:pt idx="17">
                        <c:v>232</c:v>
                      </c:pt>
                      <c:pt idx="18">
                        <c:v>93</c:v>
                      </c:pt>
                      <c:pt idx="19">
                        <c:v>106</c:v>
                      </c:pt>
                      <c:pt idx="20">
                        <c:v>255</c:v>
                      </c:pt>
                      <c:pt idx="21">
                        <c:v>148</c:v>
                      </c:pt>
                      <c:pt idx="22">
                        <c:v>129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pob_top10_Trinidad_and_Tobago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105</c:v>
                      </c:pt>
                      <c:pt idx="5">
                        <c:v>0</c:v>
                      </c:pt>
                      <c:pt idx="6">
                        <c:v>1512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0</c:v>
                      </c:pt>
                      <c:pt idx="10">
                        <c:v>257</c:v>
                      </c:pt>
                      <c:pt idx="11">
                        <c:v>93</c:v>
                      </c:pt>
                      <c:pt idx="12">
                        <c:v>0</c:v>
                      </c:pt>
                      <c:pt idx="13">
                        <c:v>745</c:v>
                      </c:pt>
                      <c:pt idx="14">
                        <c:v>36</c:v>
                      </c:pt>
                      <c:pt idx="15">
                        <c:v>0</c:v>
                      </c:pt>
                      <c:pt idx="16">
                        <c:v>115</c:v>
                      </c:pt>
                      <c:pt idx="17">
                        <c:v>1070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17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pob_top10_Brazil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130</c:v>
                      </c:pt>
                      <c:pt idx="1">
                        <c:v>28</c:v>
                      </c:pt>
                      <c:pt idx="2">
                        <c:v>76</c:v>
                      </c:pt>
                      <c:pt idx="3">
                        <c:v>1137</c:v>
                      </c:pt>
                      <c:pt idx="4">
                        <c:v>0</c:v>
                      </c:pt>
                      <c:pt idx="5">
                        <c:v>22</c:v>
                      </c:pt>
                      <c:pt idx="6">
                        <c:v>160</c:v>
                      </c:pt>
                      <c:pt idx="7">
                        <c:v>21</c:v>
                      </c:pt>
                      <c:pt idx="8">
                        <c:v>746</c:v>
                      </c:pt>
                      <c:pt idx="9">
                        <c:v>366</c:v>
                      </c:pt>
                      <c:pt idx="10">
                        <c:v>78</c:v>
                      </c:pt>
                      <c:pt idx="11">
                        <c:v>141</c:v>
                      </c:pt>
                      <c:pt idx="12">
                        <c:v>21</c:v>
                      </c:pt>
                      <c:pt idx="13">
                        <c:v>0</c:v>
                      </c:pt>
                      <c:pt idx="14">
                        <c:v>52</c:v>
                      </c:pt>
                      <c:pt idx="15">
                        <c:v>15</c:v>
                      </c:pt>
                      <c:pt idx="16">
                        <c:v>97</c:v>
                      </c:pt>
                      <c:pt idx="17">
                        <c:v>205</c:v>
                      </c:pt>
                      <c:pt idx="18">
                        <c:v>26</c:v>
                      </c:pt>
                      <c:pt idx="19">
                        <c:v>0</c:v>
                      </c:pt>
                      <c:pt idx="20">
                        <c:v>79</c:v>
                      </c:pt>
                      <c:pt idx="21">
                        <c:v>38</c:v>
                      </c:pt>
                      <c:pt idx="22">
                        <c:v>127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pob_top10_Other_countries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3835</c:v>
                      </c:pt>
                      <c:pt idx="1">
                        <c:v>2864</c:v>
                      </c:pt>
                      <c:pt idx="2">
                        <c:v>1054</c:v>
                      </c:pt>
                      <c:pt idx="3">
                        <c:v>7127</c:v>
                      </c:pt>
                      <c:pt idx="4">
                        <c:v>1208</c:v>
                      </c:pt>
                      <c:pt idx="5">
                        <c:v>436</c:v>
                      </c:pt>
                      <c:pt idx="6">
                        <c:v>12341</c:v>
                      </c:pt>
                      <c:pt idx="7">
                        <c:v>1489</c:v>
                      </c:pt>
                      <c:pt idx="8">
                        <c:v>12743</c:v>
                      </c:pt>
                      <c:pt idx="9">
                        <c:v>4541</c:v>
                      </c:pt>
                      <c:pt idx="10">
                        <c:v>3336</c:v>
                      </c:pt>
                      <c:pt idx="11">
                        <c:v>5002</c:v>
                      </c:pt>
                      <c:pt idx="12">
                        <c:v>367</c:v>
                      </c:pt>
                      <c:pt idx="13">
                        <c:v>1780</c:v>
                      </c:pt>
                      <c:pt idx="14">
                        <c:v>1504</c:v>
                      </c:pt>
                      <c:pt idx="15">
                        <c:v>1026</c:v>
                      </c:pt>
                      <c:pt idx="16">
                        <c:v>3566</c:v>
                      </c:pt>
                      <c:pt idx="17">
                        <c:v>4681</c:v>
                      </c:pt>
                      <c:pt idx="18">
                        <c:v>2202</c:v>
                      </c:pt>
                      <c:pt idx="19">
                        <c:v>738</c:v>
                      </c:pt>
                      <c:pt idx="20">
                        <c:v>3214</c:v>
                      </c:pt>
                      <c:pt idx="21">
                        <c:v>1304</c:v>
                      </c:pt>
                      <c:pt idx="22">
                        <c:v>4423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pob_top10_United_States_(incl._U.S._territories_or_born_abroad_of_American_parents)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15541</c:v>
                      </c:pt>
                      <c:pt idx="1">
                        <c:v>13337</c:v>
                      </c:pt>
                      <c:pt idx="2">
                        <c:v>6977</c:v>
                      </c:pt>
                      <c:pt idx="3">
                        <c:v>35815</c:v>
                      </c:pt>
                      <c:pt idx="4">
                        <c:v>17129</c:v>
                      </c:pt>
                      <c:pt idx="5">
                        <c:v>2106</c:v>
                      </c:pt>
                      <c:pt idx="6">
                        <c:v>83289</c:v>
                      </c:pt>
                      <c:pt idx="7">
                        <c:v>8747</c:v>
                      </c:pt>
                      <c:pt idx="8">
                        <c:v>24475</c:v>
                      </c:pt>
                      <c:pt idx="9">
                        <c:v>24284</c:v>
                      </c:pt>
                      <c:pt idx="10">
                        <c:v>27221</c:v>
                      </c:pt>
                      <c:pt idx="11">
                        <c:v>33060</c:v>
                      </c:pt>
                      <c:pt idx="12">
                        <c:v>4628</c:v>
                      </c:pt>
                      <c:pt idx="13">
                        <c:v>17816</c:v>
                      </c:pt>
                      <c:pt idx="14">
                        <c:v>11588</c:v>
                      </c:pt>
                      <c:pt idx="15">
                        <c:v>8684</c:v>
                      </c:pt>
                      <c:pt idx="16">
                        <c:v>23252</c:v>
                      </c:pt>
                      <c:pt idx="17">
                        <c:v>38567</c:v>
                      </c:pt>
                      <c:pt idx="18">
                        <c:v>30752</c:v>
                      </c:pt>
                      <c:pt idx="19">
                        <c:v>3551</c:v>
                      </c:pt>
                      <c:pt idx="20">
                        <c:v>22505</c:v>
                      </c:pt>
                      <c:pt idx="21">
                        <c:v>5389</c:v>
                      </c:pt>
                      <c:pt idx="22">
                        <c:v>24683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pob_US_top10_Mexico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111</c:v>
                      </c:pt>
                      <c:pt idx="1">
                        <c:v>186</c:v>
                      </c:pt>
                      <c:pt idx="2">
                        <c:v>26</c:v>
                      </c:pt>
                      <c:pt idx="3">
                        <c:v>194</c:v>
                      </c:pt>
                      <c:pt idx="4">
                        <c:v>50</c:v>
                      </c:pt>
                      <c:pt idx="5">
                        <c:v>55</c:v>
                      </c:pt>
                      <c:pt idx="6">
                        <c:v>178</c:v>
                      </c:pt>
                      <c:pt idx="7">
                        <c:v>0</c:v>
                      </c:pt>
                      <c:pt idx="8">
                        <c:v>897</c:v>
                      </c:pt>
                      <c:pt idx="9">
                        <c:v>193</c:v>
                      </c:pt>
                      <c:pt idx="10">
                        <c:v>58</c:v>
                      </c:pt>
                      <c:pt idx="11">
                        <c:v>175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10</c:v>
                      </c:pt>
                      <c:pt idx="15">
                        <c:v>29</c:v>
                      </c:pt>
                      <c:pt idx="16">
                        <c:v>130</c:v>
                      </c:pt>
                      <c:pt idx="17">
                        <c:v>104</c:v>
                      </c:pt>
                      <c:pt idx="18">
                        <c:v>66</c:v>
                      </c:pt>
                      <c:pt idx="19">
                        <c:v>0</c:v>
                      </c:pt>
                      <c:pt idx="20">
                        <c:v>32</c:v>
                      </c:pt>
                      <c:pt idx="21">
                        <c:v>7</c:v>
                      </c:pt>
                      <c:pt idx="2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pob_US_top10_China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2374</c:v>
                      </c:pt>
                      <c:pt idx="1">
                        <c:v>746</c:v>
                      </c:pt>
                      <c:pt idx="2">
                        <c:v>184</c:v>
                      </c:pt>
                      <c:pt idx="3">
                        <c:v>3666</c:v>
                      </c:pt>
                      <c:pt idx="4">
                        <c:v>1180</c:v>
                      </c:pt>
                      <c:pt idx="5">
                        <c:v>1673</c:v>
                      </c:pt>
                      <c:pt idx="6">
                        <c:v>672</c:v>
                      </c:pt>
                      <c:pt idx="7">
                        <c:v>1421</c:v>
                      </c:pt>
                      <c:pt idx="8">
                        <c:v>974</c:v>
                      </c:pt>
                      <c:pt idx="9">
                        <c:v>2459</c:v>
                      </c:pt>
                      <c:pt idx="10">
                        <c:v>60</c:v>
                      </c:pt>
                      <c:pt idx="11">
                        <c:v>445</c:v>
                      </c:pt>
                      <c:pt idx="12">
                        <c:v>197</c:v>
                      </c:pt>
                      <c:pt idx="13">
                        <c:v>17</c:v>
                      </c:pt>
                      <c:pt idx="14">
                        <c:v>1061</c:v>
                      </c:pt>
                      <c:pt idx="15">
                        <c:v>117</c:v>
                      </c:pt>
                      <c:pt idx="16">
                        <c:v>152</c:v>
                      </c:pt>
                      <c:pt idx="17">
                        <c:v>940</c:v>
                      </c:pt>
                      <c:pt idx="18">
                        <c:v>614</c:v>
                      </c:pt>
                      <c:pt idx="19">
                        <c:v>161</c:v>
                      </c:pt>
                      <c:pt idx="20">
                        <c:v>2753</c:v>
                      </c:pt>
                      <c:pt idx="21">
                        <c:v>283</c:v>
                      </c:pt>
                      <c:pt idx="22">
                        <c:v>924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pob_US_top10_India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595</c:v>
                      </c:pt>
                      <c:pt idx="1">
                        <c:v>331</c:v>
                      </c:pt>
                      <c:pt idx="2">
                        <c:v>5</c:v>
                      </c:pt>
                      <c:pt idx="3">
                        <c:v>590</c:v>
                      </c:pt>
                      <c:pt idx="4">
                        <c:v>29</c:v>
                      </c:pt>
                      <c:pt idx="5">
                        <c:v>28</c:v>
                      </c:pt>
                      <c:pt idx="6">
                        <c:v>594</c:v>
                      </c:pt>
                      <c:pt idx="7">
                        <c:v>326</c:v>
                      </c:pt>
                      <c:pt idx="8">
                        <c:v>27</c:v>
                      </c:pt>
                      <c:pt idx="9">
                        <c:v>941</c:v>
                      </c:pt>
                      <c:pt idx="10">
                        <c:v>49</c:v>
                      </c:pt>
                      <c:pt idx="11">
                        <c:v>167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733</c:v>
                      </c:pt>
                      <c:pt idx="15">
                        <c:v>9</c:v>
                      </c:pt>
                      <c:pt idx="16">
                        <c:v>106</c:v>
                      </c:pt>
                      <c:pt idx="17">
                        <c:v>232</c:v>
                      </c:pt>
                      <c:pt idx="18">
                        <c:v>93</c:v>
                      </c:pt>
                      <c:pt idx="19">
                        <c:v>106</c:v>
                      </c:pt>
                      <c:pt idx="20">
                        <c:v>255</c:v>
                      </c:pt>
                      <c:pt idx="21">
                        <c:v>148</c:v>
                      </c:pt>
                      <c:pt idx="22">
                        <c:v>129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pob_US_top10_Philippines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0</c:v>
                      </c:pt>
                      <c:pt idx="3">
                        <c:v>210</c:v>
                      </c:pt>
                      <c:pt idx="4">
                        <c:v>9</c:v>
                      </c:pt>
                      <c:pt idx="5">
                        <c:v>107</c:v>
                      </c:pt>
                      <c:pt idx="6">
                        <c:v>180</c:v>
                      </c:pt>
                      <c:pt idx="7">
                        <c:v>6</c:v>
                      </c:pt>
                      <c:pt idx="8">
                        <c:v>72</c:v>
                      </c:pt>
                      <c:pt idx="9">
                        <c:v>65</c:v>
                      </c:pt>
                      <c:pt idx="10">
                        <c:v>140</c:v>
                      </c:pt>
                      <c:pt idx="11">
                        <c:v>33</c:v>
                      </c:pt>
                      <c:pt idx="12">
                        <c:v>14</c:v>
                      </c:pt>
                      <c:pt idx="13">
                        <c:v>24</c:v>
                      </c:pt>
                      <c:pt idx="14">
                        <c:v>84</c:v>
                      </c:pt>
                      <c:pt idx="15">
                        <c:v>12</c:v>
                      </c:pt>
                      <c:pt idx="16">
                        <c:v>42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0</c:v>
                      </c:pt>
                      <c:pt idx="20">
                        <c:v>48</c:v>
                      </c:pt>
                      <c:pt idx="21">
                        <c:v>42</c:v>
                      </c:pt>
                      <c:pt idx="22">
                        <c:v>394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pob_US_top10_El_Slalvador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141</c:v>
                      </c:pt>
                      <c:pt idx="1">
                        <c:v>358</c:v>
                      </c:pt>
                      <c:pt idx="2">
                        <c:v>0</c:v>
                      </c:pt>
                      <c:pt idx="3">
                        <c:v>136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288</c:v>
                      </c:pt>
                      <c:pt idx="7">
                        <c:v>0</c:v>
                      </c:pt>
                      <c:pt idx="8">
                        <c:v>6421</c:v>
                      </c:pt>
                      <c:pt idx="9">
                        <c:v>2</c:v>
                      </c:pt>
                      <c:pt idx="10">
                        <c:v>181</c:v>
                      </c:pt>
                      <c:pt idx="11">
                        <c:v>47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0</c:v>
                      </c:pt>
                      <c:pt idx="15">
                        <c:v>8</c:v>
                      </c:pt>
                      <c:pt idx="16">
                        <c:v>185</c:v>
                      </c:pt>
                      <c:pt idx="17">
                        <c:v>123</c:v>
                      </c:pt>
                      <c:pt idx="18">
                        <c:v>26</c:v>
                      </c:pt>
                      <c:pt idx="19">
                        <c:v>0</c:v>
                      </c:pt>
                      <c:pt idx="20">
                        <c:v>136</c:v>
                      </c:pt>
                      <c:pt idx="21">
                        <c:v>8</c:v>
                      </c:pt>
                      <c:pt idx="22">
                        <c:v>163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pob_US_top10_Vietnam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176</c:v>
                      </c:pt>
                      <c:pt idx="1">
                        <c:v>19</c:v>
                      </c:pt>
                      <c:pt idx="2">
                        <c:v>0</c:v>
                      </c:pt>
                      <c:pt idx="3">
                        <c:v>372</c:v>
                      </c:pt>
                      <c:pt idx="4">
                        <c:v>169</c:v>
                      </c:pt>
                      <c:pt idx="5">
                        <c:v>0</c:v>
                      </c:pt>
                      <c:pt idx="6">
                        <c:v>6031</c:v>
                      </c:pt>
                      <c:pt idx="7">
                        <c:v>102</c:v>
                      </c:pt>
                      <c:pt idx="8">
                        <c:v>347</c:v>
                      </c:pt>
                      <c:pt idx="9">
                        <c:v>163</c:v>
                      </c:pt>
                      <c:pt idx="10">
                        <c:v>221</c:v>
                      </c:pt>
                      <c:pt idx="11">
                        <c:v>51</c:v>
                      </c:pt>
                      <c:pt idx="12">
                        <c:v>29</c:v>
                      </c:pt>
                      <c:pt idx="13">
                        <c:v>170</c:v>
                      </c:pt>
                      <c:pt idx="14">
                        <c:v>0</c:v>
                      </c:pt>
                      <c:pt idx="15">
                        <c:v>19</c:v>
                      </c:pt>
                      <c:pt idx="16">
                        <c:v>32</c:v>
                      </c:pt>
                      <c:pt idx="17">
                        <c:v>76</c:v>
                      </c:pt>
                      <c:pt idx="18">
                        <c:v>152</c:v>
                      </c:pt>
                      <c:pt idx="19">
                        <c:v>8</c:v>
                      </c:pt>
                      <c:pt idx="20">
                        <c:v>164</c:v>
                      </c:pt>
                      <c:pt idx="21">
                        <c:v>1</c:v>
                      </c:pt>
                      <c:pt idx="22">
                        <c:v>98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pob_US_top10_Cuba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0</c:v>
                      </c:pt>
                      <c:pt idx="6">
                        <c:v>99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42</c:v>
                      </c:pt>
                      <c:pt idx="10">
                        <c:v>120</c:v>
                      </c:pt>
                      <c:pt idx="11">
                        <c:v>140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95</c:v>
                      </c:pt>
                      <c:pt idx="15">
                        <c:v>57</c:v>
                      </c:pt>
                      <c:pt idx="16">
                        <c:v>13</c:v>
                      </c:pt>
                      <c:pt idx="17">
                        <c:v>42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63</c:v>
                      </c:pt>
                      <c:pt idx="21">
                        <c:v>21</c:v>
                      </c:pt>
                      <c:pt idx="22">
                        <c:v>106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pob_US_top10_Dominican_Republic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79</c:v>
                      </c:pt>
                      <c:pt idx="1">
                        <c:v>103</c:v>
                      </c:pt>
                      <c:pt idx="2">
                        <c:v>10</c:v>
                      </c:pt>
                      <c:pt idx="3">
                        <c:v>404</c:v>
                      </c:pt>
                      <c:pt idx="4">
                        <c:v>398</c:v>
                      </c:pt>
                      <c:pt idx="5">
                        <c:v>1</c:v>
                      </c:pt>
                      <c:pt idx="6">
                        <c:v>6864</c:v>
                      </c:pt>
                      <c:pt idx="7">
                        <c:v>117</c:v>
                      </c:pt>
                      <c:pt idx="8">
                        <c:v>1286</c:v>
                      </c:pt>
                      <c:pt idx="9">
                        <c:v>258</c:v>
                      </c:pt>
                      <c:pt idx="10">
                        <c:v>1665</c:v>
                      </c:pt>
                      <c:pt idx="11">
                        <c:v>1849</c:v>
                      </c:pt>
                      <c:pt idx="12">
                        <c:v>0</c:v>
                      </c:pt>
                      <c:pt idx="13">
                        <c:v>1376</c:v>
                      </c:pt>
                      <c:pt idx="14">
                        <c:v>421</c:v>
                      </c:pt>
                      <c:pt idx="15">
                        <c:v>0</c:v>
                      </c:pt>
                      <c:pt idx="16">
                        <c:v>2238</c:v>
                      </c:pt>
                      <c:pt idx="17">
                        <c:v>4770</c:v>
                      </c:pt>
                      <c:pt idx="18">
                        <c:v>845</c:v>
                      </c:pt>
                      <c:pt idx="19">
                        <c:v>0</c:v>
                      </c:pt>
                      <c:pt idx="20">
                        <c:v>782</c:v>
                      </c:pt>
                      <c:pt idx="21">
                        <c:v>35</c:v>
                      </c:pt>
                      <c:pt idx="22">
                        <c:v>252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pob_US_top10_Korea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182</c:v>
                      </c:pt>
                      <c:pt idx="1">
                        <c:v>104</c:v>
                      </c:pt>
                      <c:pt idx="2">
                        <c:v>29</c:v>
                      </c:pt>
                      <c:pt idx="3">
                        <c:v>445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30</c:v>
                      </c:pt>
                      <c:pt idx="7">
                        <c:v>121</c:v>
                      </c:pt>
                      <c:pt idx="8">
                        <c:v>72</c:v>
                      </c:pt>
                      <c:pt idx="9">
                        <c:v>328</c:v>
                      </c:pt>
                      <c:pt idx="10">
                        <c:v>8</c:v>
                      </c:pt>
                      <c:pt idx="11">
                        <c:v>112</c:v>
                      </c:pt>
                      <c:pt idx="12">
                        <c:v>13</c:v>
                      </c:pt>
                      <c:pt idx="13">
                        <c:v>0</c:v>
                      </c:pt>
                      <c:pt idx="14">
                        <c:v>218</c:v>
                      </c:pt>
                      <c:pt idx="15">
                        <c:v>62</c:v>
                      </c:pt>
                      <c:pt idx="16">
                        <c:v>17</c:v>
                      </c:pt>
                      <c:pt idx="17">
                        <c:v>7</c:v>
                      </c:pt>
                      <c:pt idx="18">
                        <c:v>146</c:v>
                      </c:pt>
                      <c:pt idx="19">
                        <c:v>0</c:v>
                      </c:pt>
                      <c:pt idx="20">
                        <c:v>218</c:v>
                      </c:pt>
                      <c:pt idx="21">
                        <c:v>19</c:v>
                      </c:pt>
                      <c:pt idx="22">
                        <c:v>218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pob_US_top10_Guatemala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164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222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650</c:v>
                      </c:pt>
                      <c:pt idx="7">
                        <c:v>0</c:v>
                      </c:pt>
                      <c:pt idx="8">
                        <c:v>712</c:v>
                      </c:pt>
                      <c:pt idx="9">
                        <c:v>6</c:v>
                      </c:pt>
                      <c:pt idx="10">
                        <c:v>263</c:v>
                      </c:pt>
                      <c:pt idx="11">
                        <c:v>235</c:v>
                      </c:pt>
                      <c:pt idx="12">
                        <c:v>0</c:v>
                      </c:pt>
                      <c:pt idx="13">
                        <c:v>18</c:v>
                      </c:pt>
                      <c:pt idx="14">
                        <c:v>15</c:v>
                      </c:pt>
                      <c:pt idx="15">
                        <c:v>0</c:v>
                      </c:pt>
                      <c:pt idx="16">
                        <c:v>161</c:v>
                      </c:pt>
                      <c:pt idx="17">
                        <c:v>117</c:v>
                      </c:pt>
                      <c:pt idx="18">
                        <c:v>27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72</c:v>
                      </c:pt>
                      <c:pt idx="22">
                        <c:v>91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pob_US_top10_Other_countries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3547</c:v>
                      </c:pt>
                      <c:pt idx="1">
                        <c:v>2270</c:v>
                      </c:pt>
                      <c:pt idx="2">
                        <c:v>1075</c:v>
                      </c:pt>
                      <c:pt idx="3">
                        <c:v>7526</c:v>
                      </c:pt>
                      <c:pt idx="4">
                        <c:v>1416</c:v>
                      </c:pt>
                      <c:pt idx="5">
                        <c:v>301</c:v>
                      </c:pt>
                      <c:pt idx="6">
                        <c:v>25990</c:v>
                      </c:pt>
                      <c:pt idx="7">
                        <c:v>1475</c:v>
                      </c:pt>
                      <c:pt idx="8">
                        <c:v>10218</c:v>
                      </c:pt>
                      <c:pt idx="9">
                        <c:v>4445</c:v>
                      </c:pt>
                      <c:pt idx="10">
                        <c:v>8965</c:v>
                      </c:pt>
                      <c:pt idx="11">
                        <c:v>5958</c:v>
                      </c:pt>
                      <c:pt idx="12">
                        <c:v>413</c:v>
                      </c:pt>
                      <c:pt idx="13">
                        <c:v>7504</c:v>
                      </c:pt>
                      <c:pt idx="14">
                        <c:v>1446</c:v>
                      </c:pt>
                      <c:pt idx="15">
                        <c:v>903</c:v>
                      </c:pt>
                      <c:pt idx="16">
                        <c:v>5266</c:v>
                      </c:pt>
                      <c:pt idx="17">
                        <c:v>8399</c:v>
                      </c:pt>
                      <c:pt idx="18">
                        <c:v>2515</c:v>
                      </c:pt>
                      <c:pt idx="19">
                        <c:v>760</c:v>
                      </c:pt>
                      <c:pt idx="20">
                        <c:v>3136</c:v>
                      </c:pt>
                      <c:pt idx="21">
                        <c:v>1348</c:v>
                      </c:pt>
                      <c:pt idx="22">
                        <c:v>5038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13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6056"/>
        <c:crosses val="autoZero"/>
        <c:auto val="1"/>
        <c:lblAlgn val="ctr"/>
        <c:lblOffset val="100"/>
        <c:noMultiLvlLbl val="0"/>
      </c:catAx>
      <c:valAx>
        <c:axId val="4775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34</xdr:row>
      <xdr:rowOff>80962</xdr:rowOff>
    </xdr:from>
    <xdr:to>
      <xdr:col>30</xdr:col>
      <xdr:colOff>571500</xdr:colOff>
      <xdr:row>69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workbookViewId="0">
      <selection activeCell="B19" sqref="B19"/>
    </sheetView>
  </sheetViews>
  <sheetFormatPr defaultRowHeight="15" x14ac:dyDescent="0.25"/>
  <sheetData>
    <row r="1" spans="1:4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/>
      <c r="G1" s="1" t="s">
        <v>5</v>
      </c>
      <c r="H1" s="1" t="s">
        <v>6</v>
      </c>
      <c r="I1" s="1" t="s">
        <v>7</v>
      </c>
      <c r="K1" s="1" t="s">
        <v>8</v>
      </c>
      <c r="L1" s="3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x14ac:dyDescent="0.25">
      <c r="A2" t="s">
        <v>39</v>
      </c>
      <c r="B2" s="2">
        <v>23000</v>
      </c>
      <c r="C2" s="2">
        <v>15541</v>
      </c>
      <c r="D2" s="2">
        <v>7459</v>
      </c>
      <c r="E2" s="4">
        <v>5553</v>
      </c>
      <c r="F2" s="4">
        <f>E2/B2</f>
        <v>0.24143478260869566</v>
      </c>
      <c r="G2" s="2">
        <v>4696</v>
      </c>
      <c r="H2" s="2">
        <v>1198</v>
      </c>
      <c r="I2" s="2">
        <v>1956</v>
      </c>
      <c r="J2" s="5">
        <f>I2/B2</f>
        <v>8.5043478260869568E-2</v>
      </c>
      <c r="K2" s="2">
        <v>1594</v>
      </c>
      <c r="L2" s="4">
        <v>544</v>
      </c>
      <c r="M2" s="2">
        <v>7459</v>
      </c>
      <c r="N2" s="2">
        <v>2374</v>
      </c>
      <c r="O2" s="2">
        <v>79</v>
      </c>
      <c r="P2" s="2">
        <v>112</v>
      </c>
      <c r="Q2" s="2">
        <v>176</v>
      </c>
      <c r="R2" s="2">
        <v>0</v>
      </c>
      <c r="S2" s="2">
        <v>43</v>
      </c>
      <c r="T2" s="2">
        <v>115</v>
      </c>
      <c r="U2" s="2">
        <v>595</v>
      </c>
      <c r="V2" s="2">
        <v>0</v>
      </c>
      <c r="W2" s="2">
        <v>130</v>
      </c>
      <c r="X2" s="2">
        <v>3835</v>
      </c>
      <c r="Y2" s="2">
        <v>15541</v>
      </c>
      <c r="Z2" s="2">
        <v>111</v>
      </c>
      <c r="AA2" s="2">
        <v>2374</v>
      </c>
      <c r="AB2" s="2">
        <v>595</v>
      </c>
      <c r="AC2" s="2">
        <v>30</v>
      </c>
      <c r="AD2" s="2">
        <v>141</v>
      </c>
      <c r="AE2" s="2">
        <v>176</v>
      </c>
      <c r="AF2" s="2">
        <v>60</v>
      </c>
      <c r="AG2" s="2">
        <v>79</v>
      </c>
      <c r="AH2" s="2">
        <v>182</v>
      </c>
      <c r="AI2" s="2">
        <v>164</v>
      </c>
      <c r="AJ2" s="2">
        <v>3547</v>
      </c>
      <c r="AK2" s="2">
        <v>15541</v>
      </c>
      <c r="AL2">
        <v>0.4382620756143667</v>
      </c>
      <c r="AM2">
        <v>0.77954098676748584</v>
      </c>
      <c r="AN2">
        <v>0.5041558752362949</v>
      </c>
      <c r="AO2">
        <v>0.50807612476370512</v>
      </c>
    </row>
    <row r="3" spans="1:41" x14ac:dyDescent="0.25">
      <c r="A3" t="s">
        <v>40</v>
      </c>
      <c r="B3" s="2">
        <v>17483</v>
      </c>
      <c r="C3" s="2">
        <v>13337</v>
      </c>
      <c r="D3" s="2">
        <v>4146</v>
      </c>
      <c r="E3" s="4">
        <v>5100</v>
      </c>
      <c r="F3" s="4">
        <f t="shared" ref="F3:F25" si="0">E3/B3</f>
        <v>0.2917119487502145</v>
      </c>
      <c r="G3" s="2">
        <v>4222</v>
      </c>
      <c r="H3" s="2">
        <v>1174</v>
      </c>
      <c r="I3" s="2">
        <v>1393</v>
      </c>
      <c r="J3" s="5">
        <f t="shared" ref="J3:J25" si="1">I3/B3</f>
        <v>7.9677400903735054E-2</v>
      </c>
      <c r="K3" s="2">
        <v>968</v>
      </c>
      <c r="L3" s="4">
        <v>480</v>
      </c>
      <c r="M3" s="2">
        <v>4146</v>
      </c>
      <c r="N3" s="2">
        <v>746</v>
      </c>
      <c r="O3" s="2">
        <v>103</v>
      </c>
      <c r="P3" s="2">
        <v>31</v>
      </c>
      <c r="Q3" s="2">
        <v>19</v>
      </c>
      <c r="R3" s="2">
        <v>0</v>
      </c>
      <c r="S3" s="2">
        <v>0</v>
      </c>
      <c r="T3" s="2">
        <v>24</v>
      </c>
      <c r="U3" s="2">
        <v>331</v>
      </c>
      <c r="V3" s="2">
        <v>0</v>
      </c>
      <c r="W3" s="2">
        <v>28</v>
      </c>
      <c r="X3" s="2">
        <v>2864</v>
      </c>
      <c r="Y3" s="2">
        <v>13337</v>
      </c>
      <c r="Z3" s="2">
        <v>186</v>
      </c>
      <c r="AA3" s="2">
        <v>746</v>
      </c>
      <c r="AB3" s="2">
        <v>331</v>
      </c>
      <c r="AC3" s="2">
        <v>29</v>
      </c>
      <c r="AD3" s="2">
        <v>358</v>
      </c>
      <c r="AE3" s="2">
        <v>19</v>
      </c>
      <c r="AF3" s="2">
        <v>0</v>
      </c>
      <c r="AG3" s="2">
        <v>103</v>
      </c>
      <c r="AH3" s="2">
        <v>104</v>
      </c>
      <c r="AI3" s="2">
        <v>0</v>
      </c>
      <c r="AJ3" s="2">
        <v>2270</v>
      </c>
      <c r="AK3" s="2">
        <v>13337</v>
      </c>
      <c r="AL3">
        <v>0.36181413500749221</v>
      </c>
      <c r="AM3">
        <v>0.78567114210806277</v>
      </c>
      <c r="AN3">
        <v>0.38899328844919812</v>
      </c>
      <c r="AO3">
        <v>0.39840748837819068</v>
      </c>
    </row>
    <row r="4" spans="1:41" x14ac:dyDescent="0.25">
      <c r="A4" t="s">
        <v>41</v>
      </c>
      <c r="B4" s="2">
        <v>8306</v>
      </c>
      <c r="C4" s="2">
        <v>6977</v>
      </c>
      <c r="D4" s="2">
        <v>1329</v>
      </c>
      <c r="E4" s="4">
        <v>2591</v>
      </c>
      <c r="F4" s="4">
        <f t="shared" si="0"/>
        <v>0.31194317360943896</v>
      </c>
      <c r="G4" s="2">
        <v>2103</v>
      </c>
      <c r="H4" s="2">
        <v>671</v>
      </c>
      <c r="I4" s="2">
        <v>792</v>
      </c>
      <c r="J4" s="5">
        <f t="shared" si="1"/>
        <v>9.5352757043101366E-2</v>
      </c>
      <c r="K4" s="2">
        <v>553</v>
      </c>
      <c r="L4" s="4">
        <v>267</v>
      </c>
      <c r="M4" s="2">
        <v>1329</v>
      </c>
      <c r="N4" s="2">
        <v>184</v>
      </c>
      <c r="O4" s="2">
        <v>10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5</v>
      </c>
      <c r="V4" s="2">
        <v>0</v>
      </c>
      <c r="W4" s="2">
        <v>76</v>
      </c>
      <c r="X4" s="2">
        <v>1054</v>
      </c>
      <c r="Y4" s="2">
        <v>6977</v>
      </c>
      <c r="Z4" s="2">
        <v>26</v>
      </c>
      <c r="AA4" s="2">
        <v>184</v>
      </c>
      <c r="AB4" s="2">
        <v>5</v>
      </c>
      <c r="AC4" s="2">
        <v>0</v>
      </c>
      <c r="AD4" s="2">
        <v>0</v>
      </c>
      <c r="AE4" s="2">
        <v>0</v>
      </c>
      <c r="AF4" s="2">
        <v>0</v>
      </c>
      <c r="AG4" s="2">
        <v>10</v>
      </c>
      <c r="AH4" s="2">
        <v>29</v>
      </c>
      <c r="AI4" s="2">
        <v>0</v>
      </c>
      <c r="AJ4" s="2">
        <v>1075</v>
      </c>
      <c r="AK4" s="2">
        <v>6977</v>
      </c>
      <c r="AL4">
        <v>0.2688065494359182</v>
      </c>
      <c r="AM4">
        <v>0.79190013410130189</v>
      </c>
      <c r="AN4">
        <v>0.27772916500095762</v>
      </c>
      <c r="AO4">
        <v>0.27714284504994352</v>
      </c>
    </row>
    <row r="5" spans="1:41" x14ac:dyDescent="0.25">
      <c r="A5" t="s">
        <v>42</v>
      </c>
      <c r="B5" s="2">
        <v>49603</v>
      </c>
      <c r="C5" s="2">
        <v>35815</v>
      </c>
      <c r="D5" s="2">
        <v>13788</v>
      </c>
      <c r="E5" s="4">
        <v>18097</v>
      </c>
      <c r="F5" s="4">
        <f t="shared" si="0"/>
        <v>0.36483680422555087</v>
      </c>
      <c r="G5" s="2">
        <v>9441</v>
      </c>
      <c r="H5" s="2">
        <v>2359</v>
      </c>
      <c r="I5" s="2">
        <v>3087</v>
      </c>
      <c r="J5" s="5">
        <f t="shared" si="1"/>
        <v>6.2234139064169504E-2</v>
      </c>
      <c r="K5" s="2">
        <v>1865</v>
      </c>
      <c r="L5" s="4">
        <v>966</v>
      </c>
      <c r="M5" s="2">
        <v>13788</v>
      </c>
      <c r="N5" s="2">
        <v>3666</v>
      </c>
      <c r="O5" s="2">
        <v>404</v>
      </c>
      <c r="P5" s="2">
        <v>232</v>
      </c>
      <c r="Q5" s="2">
        <v>372</v>
      </c>
      <c r="R5" s="2">
        <v>37</v>
      </c>
      <c r="S5" s="2">
        <v>0</v>
      </c>
      <c r="T5" s="2">
        <v>213</v>
      </c>
      <c r="U5" s="2">
        <v>590</v>
      </c>
      <c r="V5" s="2">
        <v>10</v>
      </c>
      <c r="W5" s="2">
        <v>1137</v>
      </c>
      <c r="X5" s="2">
        <v>7127</v>
      </c>
      <c r="Y5" s="2">
        <v>35815</v>
      </c>
      <c r="Z5" s="2">
        <v>194</v>
      </c>
      <c r="AA5" s="2">
        <v>3666</v>
      </c>
      <c r="AB5" s="2">
        <v>590</v>
      </c>
      <c r="AC5" s="2">
        <v>210</v>
      </c>
      <c r="AD5" s="2">
        <v>136</v>
      </c>
      <c r="AE5" s="2">
        <v>372</v>
      </c>
      <c r="AF5" s="2">
        <v>23</v>
      </c>
      <c r="AG5" s="2">
        <v>404</v>
      </c>
      <c r="AH5" s="2">
        <v>445</v>
      </c>
      <c r="AI5" s="2">
        <v>222</v>
      </c>
      <c r="AJ5" s="2">
        <v>7526</v>
      </c>
      <c r="AK5" s="2">
        <v>35815</v>
      </c>
      <c r="AL5">
        <v>0.40140274572802032</v>
      </c>
      <c r="AM5">
        <v>0.74547471872334947</v>
      </c>
      <c r="AN5">
        <v>0.45173164696453821</v>
      </c>
      <c r="AO5">
        <v>0.44978030832637672</v>
      </c>
    </row>
    <row r="6" spans="1:41" x14ac:dyDescent="0.25">
      <c r="A6" t="s">
        <v>43</v>
      </c>
      <c r="B6" s="2">
        <v>20411</v>
      </c>
      <c r="C6" s="2">
        <v>17129</v>
      </c>
      <c r="D6" s="2">
        <v>3282</v>
      </c>
      <c r="E6" s="4">
        <v>10772</v>
      </c>
      <c r="F6" s="4">
        <f t="shared" si="0"/>
        <v>0.52775464210474743</v>
      </c>
      <c r="G6" s="2">
        <v>3345</v>
      </c>
      <c r="H6" s="2">
        <v>969</v>
      </c>
      <c r="I6" s="2">
        <v>952</v>
      </c>
      <c r="J6" s="5">
        <f t="shared" si="1"/>
        <v>4.6641516829160748E-2</v>
      </c>
      <c r="K6" s="2">
        <v>475</v>
      </c>
      <c r="L6" s="4">
        <v>616</v>
      </c>
      <c r="M6" s="2">
        <v>3282</v>
      </c>
      <c r="N6" s="2">
        <v>1180</v>
      </c>
      <c r="O6" s="2">
        <v>398</v>
      </c>
      <c r="P6" s="2">
        <v>35</v>
      </c>
      <c r="Q6" s="2">
        <v>169</v>
      </c>
      <c r="R6" s="2">
        <v>11</v>
      </c>
      <c r="S6" s="2">
        <v>98</v>
      </c>
      <c r="T6" s="2">
        <v>49</v>
      </c>
      <c r="U6" s="2">
        <v>29</v>
      </c>
      <c r="V6" s="2">
        <v>105</v>
      </c>
      <c r="W6" s="2">
        <v>0</v>
      </c>
      <c r="X6" s="2">
        <v>1208</v>
      </c>
      <c r="Y6" s="2">
        <v>17129</v>
      </c>
      <c r="Z6" s="2">
        <v>50</v>
      </c>
      <c r="AA6" s="2">
        <v>1180</v>
      </c>
      <c r="AB6" s="2">
        <v>29</v>
      </c>
      <c r="AC6" s="2">
        <v>9</v>
      </c>
      <c r="AD6" s="2">
        <v>0</v>
      </c>
      <c r="AE6" s="2">
        <v>169</v>
      </c>
      <c r="AF6" s="2">
        <v>23</v>
      </c>
      <c r="AG6" s="2">
        <v>398</v>
      </c>
      <c r="AH6" s="2">
        <v>8</v>
      </c>
      <c r="AI6" s="2">
        <v>0</v>
      </c>
      <c r="AJ6" s="2">
        <v>1416</v>
      </c>
      <c r="AK6" s="2">
        <v>17129</v>
      </c>
      <c r="AL6">
        <v>0.26988081707448619</v>
      </c>
      <c r="AM6">
        <v>0.66288076918064842</v>
      </c>
      <c r="AN6">
        <v>0.28838180831946242</v>
      </c>
      <c r="AO6">
        <v>0.28712261780875309</v>
      </c>
    </row>
    <row r="7" spans="1:41" x14ac:dyDescent="0.25">
      <c r="A7" t="s">
        <v>44</v>
      </c>
      <c r="B7" s="2">
        <v>4281</v>
      </c>
      <c r="C7" s="2">
        <v>2106</v>
      </c>
      <c r="D7" s="2">
        <v>2175</v>
      </c>
      <c r="E7" s="4">
        <v>1179</v>
      </c>
      <c r="F7" s="4">
        <f t="shared" si="0"/>
        <v>0.27540294323756132</v>
      </c>
      <c r="G7" s="2">
        <v>380</v>
      </c>
      <c r="H7" s="2">
        <v>164</v>
      </c>
      <c r="I7" s="2">
        <v>202</v>
      </c>
      <c r="J7" s="5">
        <f t="shared" si="1"/>
        <v>4.7185237094136884E-2</v>
      </c>
      <c r="K7" s="2">
        <v>127</v>
      </c>
      <c r="L7" s="4">
        <v>54</v>
      </c>
      <c r="M7" s="2">
        <v>2175</v>
      </c>
      <c r="N7" s="2">
        <v>1673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15</v>
      </c>
      <c r="U7" s="2">
        <v>28</v>
      </c>
      <c r="V7" s="2">
        <v>0</v>
      </c>
      <c r="W7" s="2">
        <v>22</v>
      </c>
      <c r="X7" s="2">
        <v>436</v>
      </c>
      <c r="Y7" s="2">
        <v>2106</v>
      </c>
      <c r="Z7" s="2">
        <v>55</v>
      </c>
      <c r="AA7" s="2">
        <v>1673</v>
      </c>
      <c r="AB7" s="2">
        <v>28</v>
      </c>
      <c r="AC7" s="2">
        <v>107</v>
      </c>
      <c r="AD7" s="2">
        <v>0</v>
      </c>
      <c r="AE7" s="2">
        <v>0</v>
      </c>
      <c r="AF7" s="2">
        <v>0</v>
      </c>
      <c r="AG7" s="2">
        <v>1</v>
      </c>
      <c r="AH7" s="2">
        <v>10</v>
      </c>
      <c r="AI7" s="2">
        <v>0</v>
      </c>
      <c r="AJ7" s="2">
        <v>301</v>
      </c>
      <c r="AK7" s="2">
        <v>2106</v>
      </c>
      <c r="AL7">
        <v>0.49987010939784288</v>
      </c>
      <c r="AM7">
        <v>0.65341711590917884</v>
      </c>
      <c r="AN7">
        <v>0.59481798428009969</v>
      </c>
      <c r="AO7">
        <v>0.5994903355771859</v>
      </c>
    </row>
    <row r="8" spans="1:41" x14ac:dyDescent="0.25">
      <c r="A8" t="s">
        <v>45</v>
      </c>
      <c r="B8" s="2">
        <v>124865</v>
      </c>
      <c r="C8" s="2">
        <v>83289</v>
      </c>
      <c r="D8" s="2">
        <v>41576</v>
      </c>
      <c r="E8" s="4">
        <v>61916</v>
      </c>
      <c r="F8" s="4">
        <f t="shared" si="0"/>
        <v>0.49586353261522442</v>
      </c>
      <c r="G8" s="2">
        <v>6946</v>
      </c>
      <c r="H8" s="2">
        <v>1570</v>
      </c>
      <c r="I8" s="2">
        <v>6999</v>
      </c>
      <c r="J8" s="5">
        <f t="shared" si="1"/>
        <v>5.6052536739678853E-2</v>
      </c>
      <c r="K8" s="2">
        <v>1355</v>
      </c>
      <c r="L8" s="4">
        <v>4503</v>
      </c>
      <c r="M8" s="2">
        <v>41576</v>
      </c>
      <c r="N8" s="2">
        <v>672</v>
      </c>
      <c r="O8" s="2">
        <v>6864</v>
      </c>
      <c r="P8" s="2">
        <v>4439</v>
      </c>
      <c r="Q8" s="2">
        <v>6031</v>
      </c>
      <c r="R8" s="2">
        <v>5941</v>
      </c>
      <c r="S8" s="2">
        <v>2831</v>
      </c>
      <c r="T8" s="2">
        <v>191</v>
      </c>
      <c r="U8" s="2">
        <v>594</v>
      </c>
      <c r="V8" s="2">
        <v>1512</v>
      </c>
      <c r="W8" s="2">
        <v>160</v>
      </c>
      <c r="X8" s="2">
        <v>12341</v>
      </c>
      <c r="Y8" s="2">
        <v>83289</v>
      </c>
      <c r="Z8" s="2">
        <v>178</v>
      </c>
      <c r="AA8" s="2">
        <v>672</v>
      </c>
      <c r="AB8" s="2">
        <v>594</v>
      </c>
      <c r="AC8" s="2">
        <v>180</v>
      </c>
      <c r="AD8" s="2">
        <v>288</v>
      </c>
      <c r="AE8" s="2">
        <v>6031</v>
      </c>
      <c r="AF8" s="2">
        <v>99</v>
      </c>
      <c r="AG8" s="2">
        <v>6864</v>
      </c>
      <c r="AH8" s="2">
        <v>30</v>
      </c>
      <c r="AI8" s="2">
        <v>650</v>
      </c>
      <c r="AJ8" s="2">
        <v>25990</v>
      </c>
      <c r="AK8" s="2">
        <v>83289</v>
      </c>
      <c r="AL8">
        <v>0.44420035805009062</v>
      </c>
      <c r="AM8">
        <v>0.63543917011920947</v>
      </c>
      <c r="AN8">
        <v>0.53570084469507617</v>
      </c>
      <c r="AO8">
        <v>0.50629996124000365</v>
      </c>
    </row>
    <row r="9" spans="1:41" x14ac:dyDescent="0.25">
      <c r="A9" t="s">
        <v>46</v>
      </c>
      <c r="B9" s="2">
        <v>12315</v>
      </c>
      <c r="C9" s="2">
        <v>8747</v>
      </c>
      <c r="D9" s="2">
        <v>3568</v>
      </c>
      <c r="E9" s="4">
        <v>3614</v>
      </c>
      <c r="F9" s="4">
        <f t="shared" si="0"/>
        <v>0.29346325619163621</v>
      </c>
      <c r="G9" s="2">
        <v>2454</v>
      </c>
      <c r="H9" s="2">
        <v>498</v>
      </c>
      <c r="I9" s="2">
        <v>1189</v>
      </c>
      <c r="J9" s="5">
        <f t="shared" si="1"/>
        <v>9.6548924076329673E-2</v>
      </c>
      <c r="K9" s="2">
        <v>788</v>
      </c>
      <c r="L9" s="4">
        <v>204</v>
      </c>
      <c r="M9" s="2">
        <v>3568</v>
      </c>
      <c r="N9" s="2">
        <v>1421</v>
      </c>
      <c r="O9" s="2">
        <v>117</v>
      </c>
      <c r="P9" s="2">
        <v>6</v>
      </c>
      <c r="Q9" s="2">
        <v>102</v>
      </c>
      <c r="R9" s="2">
        <v>19</v>
      </c>
      <c r="S9" s="2">
        <v>13</v>
      </c>
      <c r="T9" s="2">
        <v>54</v>
      </c>
      <c r="U9" s="2">
        <v>326</v>
      </c>
      <c r="V9" s="2">
        <v>0</v>
      </c>
      <c r="W9" s="2">
        <v>21</v>
      </c>
      <c r="X9" s="2">
        <v>1489</v>
      </c>
      <c r="Y9" s="2">
        <v>8747</v>
      </c>
      <c r="Z9" s="2">
        <v>0</v>
      </c>
      <c r="AA9" s="2">
        <v>1421</v>
      </c>
      <c r="AB9" s="2">
        <v>326</v>
      </c>
      <c r="AC9" s="2">
        <v>6</v>
      </c>
      <c r="AD9" s="2">
        <v>0</v>
      </c>
      <c r="AE9" s="2">
        <v>102</v>
      </c>
      <c r="AF9" s="2">
        <v>0</v>
      </c>
      <c r="AG9" s="2">
        <v>117</v>
      </c>
      <c r="AH9" s="2">
        <v>121</v>
      </c>
      <c r="AI9" s="2">
        <v>0</v>
      </c>
      <c r="AJ9" s="2">
        <v>1475</v>
      </c>
      <c r="AK9" s="2">
        <v>8747</v>
      </c>
      <c r="AL9">
        <v>0.41157135017668728</v>
      </c>
      <c r="AM9">
        <v>0.77490310266322404</v>
      </c>
      <c r="AN9">
        <v>0.4666947361757916</v>
      </c>
      <c r="AO9">
        <v>0.46689744062716931</v>
      </c>
    </row>
    <row r="10" spans="1:41" x14ac:dyDescent="0.25">
      <c r="A10" t="s">
        <v>47</v>
      </c>
      <c r="B10" s="2">
        <v>45501</v>
      </c>
      <c r="C10" s="2">
        <v>24475</v>
      </c>
      <c r="D10" s="2">
        <v>21026</v>
      </c>
      <c r="E10" s="4">
        <v>17883</v>
      </c>
      <c r="F10" s="4">
        <f t="shared" si="0"/>
        <v>0.39302432913562341</v>
      </c>
      <c r="G10" s="2">
        <v>2686</v>
      </c>
      <c r="H10" s="2">
        <v>1097</v>
      </c>
      <c r="I10" s="2">
        <v>1048</v>
      </c>
      <c r="J10" s="5">
        <f t="shared" si="1"/>
        <v>2.3032460825036811E-2</v>
      </c>
      <c r="K10" s="2">
        <v>717</v>
      </c>
      <c r="L10" s="4">
        <v>1044</v>
      </c>
      <c r="M10" s="2">
        <v>21026</v>
      </c>
      <c r="N10" s="2">
        <v>974</v>
      </c>
      <c r="O10" s="2">
        <v>1286</v>
      </c>
      <c r="P10" s="2">
        <v>0</v>
      </c>
      <c r="Q10" s="2">
        <v>347</v>
      </c>
      <c r="R10" s="2">
        <v>30</v>
      </c>
      <c r="S10" s="2">
        <v>0</v>
      </c>
      <c r="T10" s="2">
        <v>4833</v>
      </c>
      <c r="U10" s="2">
        <v>27</v>
      </c>
      <c r="V10" s="2">
        <v>40</v>
      </c>
      <c r="W10" s="2">
        <v>746</v>
      </c>
      <c r="X10" s="2">
        <v>12743</v>
      </c>
      <c r="Y10" s="2">
        <v>24475</v>
      </c>
      <c r="Z10" s="2">
        <v>897</v>
      </c>
      <c r="AA10" s="2">
        <v>974</v>
      </c>
      <c r="AB10" s="2">
        <v>27</v>
      </c>
      <c r="AC10" s="2">
        <v>72</v>
      </c>
      <c r="AD10" s="2">
        <v>6421</v>
      </c>
      <c r="AE10" s="2">
        <v>347</v>
      </c>
      <c r="AF10" s="2">
        <v>0</v>
      </c>
      <c r="AG10" s="2">
        <v>1286</v>
      </c>
      <c r="AH10" s="2">
        <v>72</v>
      </c>
      <c r="AI10" s="2">
        <v>712</v>
      </c>
      <c r="AJ10" s="2">
        <v>10218</v>
      </c>
      <c r="AK10" s="2">
        <v>24475</v>
      </c>
      <c r="AL10">
        <v>0.49712713968514022</v>
      </c>
      <c r="AM10">
        <v>0.62662445528218569</v>
      </c>
      <c r="AN10">
        <v>0.61936212990064821</v>
      </c>
      <c r="AO10">
        <v>0.63836492604920392</v>
      </c>
    </row>
    <row r="11" spans="1:41" x14ac:dyDescent="0.25">
      <c r="A11" t="s">
        <v>48</v>
      </c>
      <c r="B11" s="2">
        <v>33186</v>
      </c>
      <c r="C11" s="2">
        <v>24284</v>
      </c>
      <c r="D11" s="2">
        <v>8902</v>
      </c>
      <c r="E11" s="4">
        <v>7465</v>
      </c>
      <c r="F11" s="4">
        <f t="shared" si="0"/>
        <v>0.22494425360091605</v>
      </c>
      <c r="G11" s="2">
        <v>8240</v>
      </c>
      <c r="H11" s="2">
        <v>1864</v>
      </c>
      <c r="I11" s="2">
        <v>3076</v>
      </c>
      <c r="J11" s="5">
        <f t="shared" si="1"/>
        <v>9.2689688422828903E-2</v>
      </c>
      <c r="K11" s="2">
        <v>2614</v>
      </c>
      <c r="L11" s="4">
        <v>1025</v>
      </c>
      <c r="M11" s="2">
        <v>8902</v>
      </c>
      <c r="N11" s="2">
        <v>2459</v>
      </c>
      <c r="O11" s="2">
        <v>258</v>
      </c>
      <c r="P11" s="2">
        <v>54</v>
      </c>
      <c r="Q11" s="2">
        <v>163</v>
      </c>
      <c r="R11" s="2">
        <v>22</v>
      </c>
      <c r="S11" s="2">
        <v>21</v>
      </c>
      <c r="T11" s="2">
        <v>77</v>
      </c>
      <c r="U11" s="2">
        <v>941</v>
      </c>
      <c r="V11" s="2">
        <v>0</v>
      </c>
      <c r="W11" s="2">
        <v>366</v>
      </c>
      <c r="X11" s="2">
        <v>4541</v>
      </c>
      <c r="Y11" s="2">
        <v>24284</v>
      </c>
      <c r="Z11" s="2">
        <v>193</v>
      </c>
      <c r="AA11" s="2">
        <v>2459</v>
      </c>
      <c r="AB11" s="2">
        <v>941</v>
      </c>
      <c r="AC11" s="2">
        <v>65</v>
      </c>
      <c r="AD11" s="2">
        <v>2</v>
      </c>
      <c r="AE11" s="2">
        <v>163</v>
      </c>
      <c r="AF11" s="2">
        <v>42</v>
      </c>
      <c r="AG11" s="2">
        <v>258</v>
      </c>
      <c r="AH11" s="2">
        <v>328</v>
      </c>
      <c r="AI11" s="2">
        <v>6</v>
      </c>
      <c r="AJ11" s="2">
        <v>4445</v>
      </c>
      <c r="AK11" s="2">
        <v>24284</v>
      </c>
      <c r="AL11">
        <v>0.39257983857625578</v>
      </c>
      <c r="AM11">
        <v>0.79688806880416141</v>
      </c>
      <c r="AN11">
        <v>0.43930226382748788</v>
      </c>
      <c r="AO11">
        <v>0.44007908373924332</v>
      </c>
    </row>
    <row r="12" spans="1:41" x14ac:dyDescent="0.25">
      <c r="A12" t="s">
        <v>49</v>
      </c>
      <c r="B12" s="2">
        <v>38951</v>
      </c>
      <c r="C12" s="2">
        <v>27221</v>
      </c>
      <c r="D12" s="2">
        <v>11730</v>
      </c>
      <c r="E12" s="4">
        <v>19901</v>
      </c>
      <c r="F12" s="4">
        <f t="shared" si="0"/>
        <v>0.51092398141254391</v>
      </c>
      <c r="G12" s="2">
        <v>1963</v>
      </c>
      <c r="H12" s="2">
        <v>671</v>
      </c>
      <c r="I12" s="2">
        <v>1569</v>
      </c>
      <c r="J12" s="5">
        <f t="shared" si="1"/>
        <v>4.0281379168699137E-2</v>
      </c>
      <c r="K12" s="2">
        <v>632</v>
      </c>
      <c r="L12" s="4">
        <v>2485</v>
      </c>
      <c r="M12" s="2">
        <v>11730</v>
      </c>
      <c r="N12" s="2">
        <v>60</v>
      </c>
      <c r="O12" s="2">
        <v>1665</v>
      </c>
      <c r="P12" s="2">
        <v>4731</v>
      </c>
      <c r="Q12" s="2">
        <v>221</v>
      </c>
      <c r="R12" s="2">
        <v>66</v>
      </c>
      <c r="S12" s="2">
        <v>1107</v>
      </c>
      <c r="T12" s="2">
        <v>160</v>
      </c>
      <c r="U12" s="2">
        <v>49</v>
      </c>
      <c r="V12" s="2">
        <v>257</v>
      </c>
      <c r="W12" s="2">
        <v>78</v>
      </c>
      <c r="X12" s="2">
        <v>3336</v>
      </c>
      <c r="Y12" s="2">
        <v>27221</v>
      </c>
      <c r="Z12" s="2">
        <v>58</v>
      </c>
      <c r="AA12" s="2">
        <v>60</v>
      </c>
      <c r="AB12" s="2">
        <v>49</v>
      </c>
      <c r="AC12" s="2">
        <v>140</v>
      </c>
      <c r="AD12" s="2">
        <v>181</v>
      </c>
      <c r="AE12" s="2">
        <v>221</v>
      </c>
      <c r="AF12" s="2">
        <v>120</v>
      </c>
      <c r="AG12" s="2">
        <v>1665</v>
      </c>
      <c r="AH12" s="2">
        <v>8</v>
      </c>
      <c r="AI12" s="2">
        <v>263</v>
      </c>
      <c r="AJ12" s="2">
        <v>8965</v>
      </c>
      <c r="AK12" s="2">
        <v>27221</v>
      </c>
      <c r="AL12">
        <v>0.42091544260595809</v>
      </c>
      <c r="AM12">
        <v>0.63947417153591357</v>
      </c>
      <c r="AN12">
        <v>0.48677909200067498</v>
      </c>
      <c r="AO12">
        <v>0.4566760218780338</v>
      </c>
    </row>
    <row r="13" spans="1:41" x14ac:dyDescent="0.25">
      <c r="A13" t="s">
        <v>50</v>
      </c>
      <c r="B13" s="2">
        <v>42272</v>
      </c>
      <c r="C13" s="2">
        <v>33060</v>
      </c>
      <c r="D13" s="2">
        <v>9212</v>
      </c>
      <c r="E13" s="4">
        <v>15854</v>
      </c>
      <c r="F13" s="4">
        <f t="shared" si="0"/>
        <v>0.37504731264193791</v>
      </c>
      <c r="G13" s="2">
        <v>6115</v>
      </c>
      <c r="H13" s="2">
        <v>3049</v>
      </c>
      <c r="I13" s="2">
        <v>3729</v>
      </c>
      <c r="J13" s="5">
        <f t="shared" si="1"/>
        <v>8.8214420893262674E-2</v>
      </c>
      <c r="K13" s="2">
        <v>1956</v>
      </c>
      <c r="L13" s="4">
        <v>2357</v>
      </c>
      <c r="M13" s="2">
        <v>9212</v>
      </c>
      <c r="N13" s="2">
        <v>445</v>
      </c>
      <c r="O13" s="2">
        <v>1849</v>
      </c>
      <c r="P13" s="2">
        <v>714</v>
      </c>
      <c r="Q13" s="2">
        <v>51</v>
      </c>
      <c r="R13" s="2">
        <v>71</v>
      </c>
      <c r="S13" s="2">
        <v>288</v>
      </c>
      <c r="T13" s="2">
        <v>391</v>
      </c>
      <c r="U13" s="2">
        <v>167</v>
      </c>
      <c r="V13" s="2">
        <v>93</v>
      </c>
      <c r="W13" s="2">
        <v>141</v>
      </c>
      <c r="X13" s="2">
        <v>5002</v>
      </c>
      <c r="Y13" s="2">
        <v>33060</v>
      </c>
      <c r="Z13" s="2">
        <v>175</v>
      </c>
      <c r="AA13" s="2">
        <v>445</v>
      </c>
      <c r="AB13" s="2">
        <v>167</v>
      </c>
      <c r="AC13" s="2">
        <v>33</v>
      </c>
      <c r="AD13" s="2">
        <v>47</v>
      </c>
      <c r="AE13" s="2">
        <v>51</v>
      </c>
      <c r="AF13" s="2">
        <v>140</v>
      </c>
      <c r="AG13" s="2">
        <v>1849</v>
      </c>
      <c r="AH13" s="2">
        <v>112</v>
      </c>
      <c r="AI13" s="2">
        <v>235</v>
      </c>
      <c r="AJ13" s="2">
        <v>5958</v>
      </c>
      <c r="AK13" s="2">
        <v>33060</v>
      </c>
      <c r="AL13">
        <v>0.34086403628911888</v>
      </c>
      <c r="AM13">
        <v>0.77268917410106697</v>
      </c>
      <c r="AN13">
        <v>0.37187514505389863</v>
      </c>
      <c r="AO13">
        <v>0.36637974005696727</v>
      </c>
    </row>
    <row r="14" spans="1:41" x14ac:dyDescent="0.25">
      <c r="A14" t="s">
        <v>51</v>
      </c>
      <c r="B14" s="2">
        <v>5374</v>
      </c>
      <c r="C14" s="2">
        <v>4628</v>
      </c>
      <c r="D14" s="2">
        <v>746</v>
      </c>
      <c r="E14" s="4">
        <v>1792</v>
      </c>
      <c r="F14" s="4">
        <f t="shared" si="0"/>
        <v>0.33345738742091552</v>
      </c>
      <c r="G14" s="2">
        <v>1660</v>
      </c>
      <c r="H14" s="2">
        <v>266</v>
      </c>
      <c r="I14" s="2">
        <v>423</v>
      </c>
      <c r="J14" s="5">
        <f t="shared" si="1"/>
        <v>7.8712318570896916E-2</v>
      </c>
      <c r="K14" s="2">
        <v>417</v>
      </c>
      <c r="L14" s="4">
        <v>70</v>
      </c>
      <c r="M14" s="2">
        <v>746</v>
      </c>
      <c r="N14" s="2">
        <v>197</v>
      </c>
      <c r="O14" s="2">
        <v>0</v>
      </c>
      <c r="P14" s="2">
        <v>26</v>
      </c>
      <c r="Q14" s="2">
        <v>29</v>
      </c>
      <c r="R14" s="2">
        <v>12</v>
      </c>
      <c r="S14" s="2">
        <v>14</v>
      </c>
      <c r="T14" s="2">
        <v>0</v>
      </c>
      <c r="U14" s="2">
        <v>80</v>
      </c>
      <c r="V14" s="2">
        <v>0</v>
      </c>
      <c r="W14" s="2">
        <v>21</v>
      </c>
      <c r="X14" s="2">
        <v>367</v>
      </c>
      <c r="Y14" s="2">
        <v>4628</v>
      </c>
      <c r="Z14" s="2">
        <v>0</v>
      </c>
      <c r="AA14" s="2">
        <v>197</v>
      </c>
      <c r="AB14" s="2">
        <v>80</v>
      </c>
      <c r="AC14" s="2">
        <v>14</v>
      </c>
      <c r="AD14" s="2">
        <v>0</v>
      </c>
      <c r="AE14" s="2">
        <v>29</v>
      </c>
      <c r="AF14" s="2">
        <v>0</v>
      </c>
      <c r="AG14" s="2">
        <v>0</v>
      </c>
      <c r="AH14" s="2">
        <v>13</v>
      </c>
      <c r="AI14" s="2">
        <v>0</v>
      </c>
      <c r="AJ14" s="2">
        <v>413</v>
      </c>
      <c r="AK14" s="2">
        <v>4628</v>
      </c>
      <c r="AL14">
        <v>0.23909299333556699</v>
      </c>
      <c r="AM14">
        <v>0.75928380024900388</v>
      </c>
      <c r="AN14">
        <v>0.25205426782303358</v>
      </c>
      <c r="AO14">
        <v>0.25084969201391322</v>
      </c>
    </row>
    <row r="15" spans="1:41" x14ac:dyDescent="0.25">
      <c r="A15" t="s">
        <v>52</v>
      </c>
      <c r="B15" s="2">
        <v>26938</v>
      </c>
      <c r="C15" s="2">
        <v>17816</v>
      </c>
      <c r="D15" s="2">
        <v>9122</v>
      </c>
      <c r="E15" s="4">
        <v>14271</v>
      </c>
      <c r="F15" s="4">
        <f t="shared" si="0"/>
        <v>0.52977206919593145</v>
      </c>
      <c r="G15" s="2">
        <v>971</v>
      </c>
      <c r="H15" s="2">
        <v>138</v>
      </c>
      <c r="I15" s="2">
        <v>1783</v>
      </c>
      <c r="J15" s="5">
        <f t="shared" si="1"/>
        <v>6.6189026653797611E-2</v>
      </c>
      <c r="K15" s="2">
        <v>169</v>
      </c>
      <c r="L15" s="4">
        <v>484</v>
      </c>
      <c r="M15" s="2">
        <v>9122</v>
      </c>
      <c r="N15" s="2">
        <v>17</v>
      </c>
      <c r="O15" s="2">
        <v>1376</v>
      </c>
      <c r="P15" s="2">
        <v>3067</v>
      </c>
      <c r="Q15" s="2">
        <v>170</v>
      </c>
      <c r="R15" s="2">
        <v>134</v>
      </c>
      <c r="S15" s="2">
        <v>1789</v>
      </c>
      <c r="T15" s="2">
        <v>44</v>
      </c>
      <c r="U15" s="2">
        <v>0</v>
      </c>
      <c r="V15" s="2">
        <v>745</v>
      </c>
      <c r="W15" s="2">
        <v>0</v>
      </c>
      <c r="X15" s="2">
        <v>1780</v>
      </c>
      <c r="Y15" s="2">
        <v>17816</v>
      </c>
      <c r="Z15" s="2">
        <v>0</v>
      </c>
      <c r="AA15" s="2">
        <v>17</v>
      </c>
      <c r="AB15" s="2">
        <v>0</v>
      </c>
      <c r="AC15" s="2">
        <v>24</v>
      </c>
      <c r="AD15" s="2">
        <v>13</v>
      </c>
      <c r="AE15" s="2">
        <v>170</v>
      </c>
      <c r="AF15" s="2">
        <v>0</v>
      </c>
      <c r="AG15" s="2">
        <v>1376</v>
      </c>
      <c r="AH15" s="2">
        <v>0</v>
      </c>
      <c r="AI15" s="2">
        <v>18</v>
      </c>
      <c r="AJ15" s="2">
        <v>7504</v>
      </c>
      <c r="AK15" s="2">
        <v>17816</v>
      </c>
      <c r="AL15">
        <v>0.4479190882117392</v>
      </c>
      <c r="AM15">
        <v>0.59860294875541575</v>
      </c>
      <c r="AN15">
        <v>0.53740777976839404</v>
      </c>
      <c r="AO15">
        <v>0.48233930849456519</v>
      </c>
    </row>
    <row r="16" spans="1:41" x14ac:dyDescent="0.25">
      <c r="A16" t="s">
        <v>53</v>
      </c>
      <c r="B16" s="2">
        <v>15671</v>
      </c>
      <c r="C16" s="2">
        <v>11588</v>
      </c>
      <c r="D16" s="2">
        <v>4083</v>
      </c>
      <c r="E16" s="4">
        <v>5764</v>
      </c>
      <c r="F16" s="4">
        <f t="shared" si="0"/>
        <v>0.36781315806266351</v>
      </c>
      <c r="G16" s="2">
        <v>2337</v>
      </c>
      <c r="H16" s="2">
        <v>516</v>
      </c>
      <c r="I16" s="2">
        <v>1288</v>
      </c>
      <c r="J16" s="5">
        <f t="shared" si="1"/>
        <v>8.2190032544189912E-2</v>
      </c>
      <c r="K16" s="2">
        <v>765</v>
      </c>
      <c r="L16" s="4">
        <v>918</v>
      </c>
      <c r="M16" s="2">
        <v>4083</v>
      </c>
      <c r="N16" s="2">
        <v>1061</v>
      </c>
      <c r="O16" s="2">
        <v>421</v>
      </c>
      <c r="P16" s="2">
        <v>25</v>
      </c>
      <c r="Q16" s="2">
        <v>0</v>
      </c>
      <c r="R16" s="2">
        <v>220</v>
      </c>
      <c r="S16" s="2">
        <v>31</v>
      </c>
      <c r="T16" s="2">
        <v>0</v>
      </c>
      <c r="U16" s="2">
        <v>733</v>
      </c>
      <c r="V16" s="2">
        <v>36</v>
      </c>
      <c r="W16" s="2">
        <v>52</v>
      </c>
      <c r="X16" s="2">
        <v>1504</v>
      </c>
      <c r="Y16" s="2">
        <v>11588</v>
      </c>
      <c r="Z16" s="2">
        <v>10</v>
      </c>
      <c r="AA16" s="2">
        <v>1061</v>
      </c>
      <c r="AB16" s="2">
        <v>733</v>
      </c>
      <c r="AC16" s="2">
        <v>84</v>
      </c>
      <c r="AD16" s="2">
        <v>0</v>
      </c>
      <c r="AE16" s="2">
        <v>0</v>
      </c>
      <c r="AF16" s="2">
        <v>95</v>
      </c>
      <c r="AG16" s="2">
        <v>421</v>
      </c>
      <c r="AH16" s="2">
        <v>218</v>
      </c>
      <c r="AI16" s="2">
        <v>15</v>
      </c>
      <c r="AJ16" s="2">
        <v>1446</v>
      </c>
      <c r="AK16" s="2">
        <v>11588</v>
      </c>
      <c r="AL16">
        <v>0.38532256347122013</v>
      </c>
      <c r="AM16">
        <v>0.76093637354155053</v>
      </c>
      <c r="AN16">
        <v>0.43628202156540768</v>
      </c>
      <c r="AO16">
        <v>0.43693824699846279</v>
      </c>
    </row>
    <row r="17" spans="1:41" x14ac:dyDescent="0.25">
      <c r="A17" t="s">
        <v>54</v>
      </c>
      <c r="B17" s="2">
        <v>9900</v>
      </c>
      <c r="C17" s="2">
        <v>8684</v>
      </c>
      <c r="D17" s="2">
        <v>1216</v>
      </c>
      <c r="E17" s="4">
        <v>4697</v>
      </c>
      <c r="F17" s="4">
        <f t="shared" si="0"/>
        <v>0.47444444444444445</v>
      </c>
      <c r="G17" s="2">
        <v>2119</v>
      </c>
      <c r="H17" s="2">
        <v>738</v>
      </c>
      <c r="I17" s="2">
        <v>489</v>
      </c>
      <c r="J17" s="5">
        <f t="shared" si="1"/>
        <v>4.9393939393939393E-2</v>
      </c>
      <c r="K17" s="2">
        <v>469</v>
      </c>
      <c r="L17" s="4">
        <v>172</v>
      </c>
      <c r="M17" s="2">
        <v>1216</v>
      </c>
      <c r="N17" s="2">
        <v>117</v>
      </c>
      <c r="O17" s="2">
        <v>0</v>
      </c>
      <c r="P17" s="2">
        <v>0</v>
      </c>
      <c r="Q17" s="2">
        <v>19</v>
      </c>
      <c r="R17" s="2">
        <v>0</v>
      </c>
      <c r="S17" s="2">
        <v>0</v>
      </c>
      <c r="T17" s="2">
        <v>30</v>
      </c>
      <c r="U17" s="2">
        <v>9</v>
      </c>
      <c r="V17" s="2">
        <v>0</v>
      </c>
      <c r="W17" s="2">
        <v>15</v>
      </c>
      <c r="X17" s="2">
        <v>1026</v>
      </c>
      <c r="Y17" s="2">
        <v>8684</v>
      </c>
      <c r="Z17" s="2">
        <v>29</v>
      </c>
      <c r="AA17" s="2">
        <v>117</v>
      </c>
      <c r="AB17" s="2">
        <v>9</v>
      </c>
      <c r="AC17" s="2">
        <v>12</v>
      </c>
      <c r="AD17" s="2">
        <v>8</v>
      </c>
      <c r="AE17" s="2">
        <v>19</v>
      </c>
      <c r="AF17" s="2">
        <v>57</v>
      </c>
      <c r="AG17" s="2">
        <v>0</v>
      </c>
      <c r="AH17" s="2">
        <v>62</v>
      </c>
      <c r="AI17" s="2">
        <v>0</v>
      </c>
      <c r="AJ17" s="2">
        <v>903</v>
      </c>
      <c r="AK17" s="2">
        <v>8684</v>
      </c>
      <c r="AL17">
        <v>0.2154829915314764</v>
      </c>
      <c r="AM17">
        <v>0.70345948372615041</v>
      </c>
      <c r="AN17">
        <v>0.2196736251402919</v>
      </c>
      <c r="AO17">
        <v>0.2220228752168146</v>
      </c>
    </row>
    <row r="18" spans="1:41" x14ac:dyDescent="0.25">
      <c r="A18" t="s">
        <v>55</v>
      </c>
      <c r="B18" s="2">
        <v>31594</v>
      </c>
      <c r="C18" s="2">
        <v>23252</v>
      </c>
      <c r="D18" s="2">
        <v>8342</v>
      </c>
      <c r="E18" s="4">
        <v>15946</v>
      </c>
      <c r="F18" s="4">
        <f t="shared" si="0"/>
        <v>0.5047160853326581</v>
      </c>
      <c r="G18" s="2">
        <v>3496</v>
      </c>
      <c r="H18" s="2">
        <v>844</v>
      </c>
      <c r="I18" s="2">
        <v>1194</v>
      </c>
      <c r="J18" s="5">
        <f t="shared" si="1"/>
        <v>3.7791985820092425E-2</v>
      </c>
      <c r="K18" s="2">
        <v>607</v>
      </c>
      <c r="L18" s="4">
        <v>1165</v>
      </c>
      <c r="M18" s="2">
        <v>8342</v>
      </c>
      <c r="N18" s="2">
        <v>152</v>
      </c>
      <c r="O18" s="2">
        <v>2238</v>
      </c>
      <c r="P18" s="2">
        <v>1733</v>
      </c>
      <c r="Q18" s="2">
        <v>32</v>
      </c>
      <c r="R18" s="2">
        <v>0</v>
      </c>
      <c r="S18" s="2">
        <v>171</v>
      </c>
      <c r="T18" s="2">
        <v>132</v>
      </c>
      <c r="U18" s="2">
        <v>106</v>
      </c>
      <c r="V18" s="2">
        <v>115</v>
      </c>
      <c r="W18" s="2">
        <v>97</v>
      </c>
      <c r="X18" s="2">
        <v>3566</v>
      </c>
      <c r="Y18" s="2">
        <v>23252</v>
      </c>
      <c r="Z18" s="2">
        <v>130</v>
      </c>
      <c r="AA18" s="2">
        <v>152</v>
      </c>
      <c r="AB18" s="2">
        <v>106</v>
      </c>
      <c r="AC18" s="2">
        <v>42</v>
      </c>
      <c r="AD18" s="2">
        <v>185</v>
      </c>
      <c r="AE18" s="2">
        <v>32</v>
      </c>
      <c r="AF18" s="2">
        <v>13</v>
      </c>
      <c r="AG18" s="2">
        <v>2238</v>
      </c>
      <c r="AH18" s="2">
        <v>17</v>
      </c>
      <c r="AI18" s="2">
        <v>161</v>
      </c>
      <c r="AJ18" s="2">
        <v>5266</v>
      </c>
      <c r="AK18" s="2">
        <v>23252</v>
      </c>
      <c r="AL18">
        <v>0.38864337403488292</v>
      </c>
      <c r="AM18">
        <v>0.65943090696644069</v>
      </c>
      <c r="AN18">
        <v>0.43748824286183757</v>
      </c>
      <c r="AO18">
        <v>0.42544525469130529</v>
      </c>
    </row>
    <row r="19" spans="1:41" x14ac:dyDescent="0.25">
      <c r="A19" t="s">
        <v>56</v>
      </c>
      <c r="B19" s="2">
        <v>53399</v>
      </c>
      <c r="C19" s="2">
        <v>38567</v>
      </c>
      <c r="D19" s="2">
        <v>14832</v>
      </c>
      <c r="E19" s="4">
        <v>24967</v>
      </c>
      <c r="F19" s="4">
        <f t="shared" si="0"/>
        <v>0.46755557220172661</v>
      </c>
      <c r="G19" s="2">
        <v>3794</v>
      </c>
      <c r="H19" s="2">
        <v>932</v>
      </c>
      <c r="I19" s="2">
        <v>3872</v>
      </c>
      <c r="J19" s="5">
        <f t="shared" si="1"/>
        <v>7.251072117455383E-2</v>
      </c>
      <c r="K19" s="2">
        <v>1013</v>
      </c>
      <c r="L19" s="4">
        <v>3989</v>
      </c>
      <c r="M19" s="2">
        <v>14832</v>
      </c>
      <c r="N19" s="2">
        <v>940</v>
      </c>
      <c r="O19" s="2">
        <v>4770</v>
      </c>
      <c r="P19" s="2">
        <v>769</v>
      </c>
      <c r="Q19" s="2">
        <v>76</v>
      </c>
      <c r="R19" s="2">
        <v>1354</v>
      </c>
      <c r="S19" s="2">
        <v>672</v>
      </c>
      <c r="T19" s="2">
        <v>63</v>
      </c>
      <c r="U19" s="2">
        <v>232</v>
      </c>
      <c r="V19" s="2">
        <v>1070</v>
      </c>
      <c r="W19" s="2">
        <v>205</v>
      </c>
      <c r="X19" s="2">
        <v>4681</v>
      </c>
      <c r="Y19" s="2">
        <v>38567</v>
      </c>
      <c r="Z19" s="2">
        <v>104</v>
      </c>
      <c r="AA19" s="2">
        <v>940</v>
      </c>
      <c r="AB19" s="2">
        <v>232</v>
      </c>
      <c r="AC19" s="2">
        <v>22</v>
      </c>
      <c r="AD19" s="2">
        <v>123</v>
      </c>
      <c r="AE19" s="2">
        <v>76</v>
      </c>
      <c r="AF19" s="2">
        <v>42</v>
      </c>
      <c r="AG19" s="2">
        <v>4770</v>
      </c>
      <c r="AH19" s="2">
        <v>7</v>
      </c>
      <c r="AI19" s="2">
        <v>117</v>
      </c>
      <c r="AJ19" s="2">
        <v>8399</v>
      </c>
      <c r="AK19" s="2">
        <v>38567</v>
      </c>
      <c r="AL19">
        <v>0.40121699616138978</v>
      </c>
      <c r="AM19">
        <v>0.68769150877605445</v>
      </c>
      <c r="AN19">
        <v>0.46094556121035207</v>
      </c>
      <c r="AO19">
        <v>0.4453022338065018</v>
      </c>
    </row>
    <row r="20" spans="1:41" x14ac:dyDescent="0.25">
      <c r="A20" t="s">
        <v>57</v>
      </c>
      <c r="B20" s="2">
        <v>35266</v>
      </c>
      <c r="C20" s="2">
        <v>30752</v>
      </c>
      <c r="D20" s="2">
        <v>4514</v>
      </c>
      <c r="E20" s="4">
        <v>20573</v>
      </c>
      <c r="F20" s="4">
        <f t="shared" si="0"/>
        <v>0.58336641524414445</v>
      </c>
      <c r="G20" s="2">
        <v>5832</v>
      </c>
      <c r="H20" s="2">
        <v>1279</v>
      </c>
      <c r="I20" s="2">
        <v>1445</v>
      </c>
      <c r="J20" s="5">
        <f t="shared" si="1"/>
        <v>4.0974309533261498E-2</v>
      </c>
      <c r="K20" s="2">
        <v>940</v>
      </c>
      <c r="L20" s="4">
        <v>683</v>
      </c>
      <c r="M20" s="2">
        <v>4514</v>
      </c>
      <c r="N20" s="2">
        <v>614</v>
      </c>
      <c r="O20" s="2">
        <v>845</v>
      </c>
      <c r="P20" s="2">
        <v>166</v>
      </c>
      <c r="Q20" s="2">
        <v>152</v>
      </c>
      <c r="R20" s="2">
        <v>117</v>
      </c>
      <c r="S20" s="2">
        <v>144</v>
      </c>
      <c r="T20" s="2">
        <v>154</v>
      </c>
      <c r="U20" s="2">
        <v>93</v>
      </c>
      <c r="V20" s="2">
        <v>1</v>
      </c>
      <c r="W20" s="2">
        <v>26</v>
      </c>
      <c r="X20" s="2">
        <v>2202</v>
      </c>
      <c r="Y20" s="2">
        <v>30752</v>
      </c>
      <c r="Z20" s="2">
        <v>66</v>
      </c>
      <c r="AA20" s="2">
        <v>614</v>
      </c>
      <c r="AB20" s="2">
        <v>93</v>
      </c>
      <c r="AC20" s="2">
        <v>30</v>
      </c>
      <c r="AD20" s="2">
        <v>26</v>
      </c>
      <c r="AE20" s="2">
        <v>152</v>
      </c>
      <c r="AF20" s="2">
        <v>0</v>
      </c>
      <c r="AG20" s="2">
        <v>845</v>
      </c>
      <c r="AH20" s="2">
        <v>146</v>
      </c>
      <c r="AI20" s="2">
        <v>27</v>
      </c>
      <c r="AJ20" s="2">
        <v>2515</v>
      </c>
      <c r="AK20" s="2">
        <v>30752</v>
      </c>
      <c r="AL20">
        <v>0.22322997470281131</v>
      </c>
      <c r="AM20">
        <v>0.6118724034320957</v>
      </c>
      <c r="AN20">
        <v>0.2347426790715812</v>
      </c>
      <c r="AO20">
        <v>0.23360250496225449</v>
      </c>
    </row>
    <row r="21" spans="1:41" x14ac:dyDescent="0.25">
      <c r="A21" t="s">
        <v>58</v>
      </c>
      <c r="B21" s="2">
        <v>4586</v>
      </c>
      <c r="C21" s="2">
        <v>3551</v>
      </c>
      <c r="D21" s="2">
        <v>1035</v>
      </c>
      <c r="E21" s="4">
        <v>1527</v>
      </c>
      <c r="F21" s="4">
        <f t="shared" si="0"/>
        <v>0.33296990841692109</v>
      </c>
      <c r="G21" s="2">
        <v>1055</v>
      </c>
      <c r="H21" s="2">
        <v>316</v>
      </c>
      <c r="I21" s="2">
        <v>506</v>
      </c>
      <c r="J21" s="5">
        <f t="shared" si="1"/>
        <v>0.11033580462276493</v>
      </c>
      <c r="K21" s="2">
        <v>100</v>
      </c>
      <c r="L21" s="4">
        <v>47</v>
      </c>
      <c r="M21" s="2">
        <v>1035</v>
      </c>
      <c r="N21" s="2">
        <v>161</v>
      </c>
      <c r="O21" s="2">
        <v>0</v>
      </c>
      <c r="P21" s="2">
        <v>11</v>
      </c>
      <c r="Q21" s="2">
        <v>8</v>
      </c>
      <c r="R21" s="2">
        <v>11</v>
      </c>
      <c r="S21" s="2">
        <v>0</v>
      </c>
      <c r="T21" s="2">
        <v>0</v>
      </c>
      <c r="U21" s="2">
        <v>106</v>
      </c>
      <c r="V21" s="2">
        <v>0</v>
      </c>
      <c r="W21" s="2">
        <v>0</v>
      </c>
      <c r="X21" s="2">
        <v>738</v>
      </c>
      <c r="Y21" s="2">
        <v>3551</v>
      </c>
      <c r="Z21" s="2">
        <v>0</v>
      </c>
      <c r="AA21" s="2">
        <v>161</v>
      </c>
      <c r="AB21" s="2">
        <v>106</v>
      </c>
      <c r="AC21" s="2">
        <v>0</v>
      </c>
      <c r="AD21" s="2">
        <v>0</v>
      </c>
      <c r="AE21" s="2">
        <v>8</v>
      </c>
      <c r="AF21" s="2">
        <v>0</v>
      </c>
      <c r="AG21" s="2">
        <v>0</v>
      </c>
      <c r="AH21" s="2">
        <v>0</v>
      </c>
      <c r="AI21" s="2">
        <v>0</v>
      </c>
      <c r="AJ21" s="2">
        <v>760</v>
      </c>
      <c r="AK21" s="2">
        <v>3551</v>
      </c>
      <c r="AL21">
        <v>0.34950461681193201</v>
      </c>
      <c r="AM21">
        <v>0.76777195389217145</v>
      </c>
      <c r="AN21">
        <v>0.3727611804751334</v>
      </c>
      <c r="AO21">
        <v>0.37120569647397628</v>
      </c>
    </row>
    <row r="22" spans="1:41" x14ac:dyDescent="0.25">
      <c r="A22" t="s">
        <v>59</v>
      </c>
      <c r="B22" s="2">
        <v>30103</v>
      </c>
      <c r="C22" s="2">
        <v>22505</v>
      </c>
      <c r="D22" s="2">
        <v>7598</v>
      </c>
      <c r="E22" s="4">
        <v>10877</v>
      </c>
      <c r="F22" s="4">
        <f t="shared" si="0"/>
        <v>0.36132611367637779</v>
      </c>
      <c r="G22" s="2">
        <v>5513</v>
      </c>
      <c r="H22" s="2">
        <v>1745</v>
      </c>
      <c r="I22" s="2">
        <v>1999</v>
      </c>
      <c r="J22" s="5">
        <f t="shared" si="1"/>
        <v>6.6405341660299641E-2</v>
      </c>
      <c r="K22" s="2">
        <v>1103</v>
      </c>
      <c r="L22" s="4">
        <v>1268</v>
      </c>
      <c r="M22" s="2">
        <v>7598</v>
      </c>
      <c r="N22" s="2">
        <v>2753</v>
      </c>
      <c r="O22" s="2">
        <v>782</v>
      </c>
      <c r="P22" s="2">
        <v>111</v>
      </c>
      <c r="Q22" s="2">
        <v>164</v>
      </c>
      <c r="R22" s="2">
        <v>139</v>
      </c>
      <c r="S22" s="2">
        <v>2</v>
      </c>
      <c r="T22" s="2">
        <v>82</v>
      </c>
      <c r="U22" s="2">
        <v>255</v>
      </c>
      <c r="V22" s="2">
        <v>17</v>
      </c>
      <c r="W22" s="2">
        <v>79</v>
      </c>
      <c r="X22" s="2">
        <v>3214</v>
      </c>
      <c r="Y22" s="2">
        <v>22505</v>
      </c>
      <c r="Z22" s="2">
        <v>32</v>
      </c>
      <c r="AA22" s="2">
        <v>2753</v>
      </c>
      <c r="AB22" s="2">
        <v>255</v>
      </c>
      <c r="AC22" s="2">
        <v>48</v>
      </c>
      <c r="AD22" s="2">
        <v>136</v>
      </c>
      <c r="AE22" s="2">
        <v>164</v>
      </c>
      <c r="AF22" s="2">
        <v>63</v>
      </c>
      <c r="AG22" s="2">
        <v>782</v>
      </c>
      <c r="AH22" s="2">
        <v>218</v>
      </c>
      <c r="AI22" s="2">
        <v>11</v>
      </c>
      <c r="AJ22" s="2">
        <v>3136</v>
      </c>
      <c r="AK22" s="2">
        <v>22505</v>
      </c>
      <c r="AL22">
        <v>0.37738857212103383</v>
      </c>
      <c r="AM22">
        <v>0.76131140749881676</v>
      </c>
      <c r="AN22">
        <v>0.42050582980605578</v>
      </c>
      <c r="AO22">
        <v>0.42102091128600522</v>
      </c>
    </row>
    <row r="23" spans="1:41" x14ac:dyDescent="0.25">
      <c r="A23" t="s">
        <v>60</v>
      </c>
      <c r="B23" s="2">
        <v>7373</v>
      </c>
      <c r="C23" s="2">
        <v>5389</v>
      </c>
      <c r="D23" s="2">
        <v>1984</v>
      </c>
      <c r="E23" s="4">
        <v>2109</v>
      </c>
      <c r="F23" s="4">
        <f t="shared" si="0"/>
        <v>0.28604367286043675</v>
      </c>
      <c r="G23" s="2">
        <v>1691</v>
      </c>
      <c r="H23" s="2">
        <v>539</v>
      </c>
      <c r="I23" s="2">
        <v>602</v>
      </c>
      <c r="J23" s="5">
        <f t="shared" si="1"/>
        <v>8.1649260816492611E-2</v>
      </c>
      <c r="K23" s="2">
        <v>265</v>
      </c>
      <c r="L23" s="4">
        <v>183</v>
      </c>
      <c r="M23" s="2">
        <v>1984</v>
      </c>
      <c r="N23" s="2">
        <v>283</v>
      </c>
      <c r="O23" s="2">
        <v>35</v>
      </c>
      <c r="P23" s="2">
        <v>37</v>
      </c>
      <c r="Q23" s="2">
        <v>1</v>
      </c>
      <c r="R23" s="2">
        <v>8</v>
      </c>
      <c r="S23" s="2">
        <v>9</v>
      </c>
      <c r="T23" s="2">
        <v>121</v>
      </c>
      <c r="U23" s="2">
        <v>148</v>
      </c>
      <c r="V23" s="2">
        <v>0</v>
      </c>
      <c r="W23" s="2">
        <v>38</v>
      </c>
      <c r="X23" s="2">
        <v>1304</v>
      </c>
      <c r="Y23" s="2">
        <v>5389</v>
      </c>
      <c r="Z23" s="2">
        <v>7</v>
      </c>
      <c r="AA23" s="2">
        <v>283</v>
      </c>
      <c r="AB23" s="2">
        <v>148</v>
      </c>
      <c r="AC23" s="2">
        <v>42</v>
      </c>
      <c r="AD23" s="2">
        <v>8</v>
      </c>
      <c r="AE23" s="2">
        <v>1</v>
      </c>
      <c r="AF23" s="2">
        <v>21</v>
      </c>
      <c r="AG23" s="2">
        <v>35</v>
      </c>
      <c r="AH23" s="2">
        <v>19</v>
      </c>
      <c r="AI23" s="2">
        <v>72</v>
      </c>
      <c r="AJ23" s="2">
        <v>1348</v>
      </c>
      <c r="AK23" s="2">
        <v>5389</v>
      </c>
      <c r="AL23">
        <v>0.39336107239421031</v>
      </c>
      <c r="AM23">
        <v>0.77924930514228286</v>
      </c>
      <c r="AN23">
        <v>0.43226795381677968</v>
      </c>
      <c r="AO23">
        <v>0.43030051859298218</v>
      </c>
    </row>
    <row r="24" spans="1:41" x14ac:dyDescent="0.25">
      <c r="A24" t="s">
        <v>61</v>
      </c>
      <c r="B24" s="2">
        <v>32096</v>
      </c>
      <c r="C24" s="2">
        <v>24683</v>
      </c>
      <c r="D24" s="2">
        <v>7413</v>
      </c>
      <c r="E24" s="4">
        <v>17988</v>
      </c>
      <c r="F24" s="4">
        <f t="shared" si="0"/>
        <v>0.56044366899302089</v>
      </c>
      <c r="G24" s="2">
        <v>3529</v>
      </c>
      <c r="H24" s="2">
        <v>644</v>
      </c>
      <c r="I24" s="2">
        <v>1035</v>
      </c>
      <c r="J24" s="5">
        <f t="shared" si="1"/>
        <v>3.2247008973080755E-2</v>
      </c>
      <c r="K24" s="2">
        <v>584</v>
      </c>
      <c r="L24" s="4">
        <v>903</v>
      </c>
      <c r="M24" s="2">
        <v>7413</v>
      </c>
      <c r="N24" s="2">
        <v>924</v>
      </c>
      <c r="O24" s="2">
        <v>252</v>
      </c>
      <c r="P24" s="2">
        <v>1088</v>
      </c>
      <c r="Q24" s="2">
        <v>98</v>
      </c>
      <c r="R24" s="2">
        <v>151</v>
      </c>
      <c r="S24" s="2">
        <v>11</v>
      </c>
      <c r="T24" s="2">
        <v>210</v>
      </c>
      <c r="U24" s="2">
        <v>129</v>
      </c>
      <c r="V24" s="2">
        <v>0</v>
      </c>
      <c r="W24" s="2">
        <v>127</v>
      </c>
      <c r="X24" s="2">
        <v>4423</v>
      </c>
      <c r="Y24" s="2">
        <v>24683</v>
      </c>
      <c r="Z24" s="2">
        <v>0</v>
      </c>
      <c r="AA24" s="2">
        <v>924</v>
      </c>
      <c r="AB24" s="2">
        <v>129</v>
      </c>
      <c r="AC24" s="2">
        <v>394</v>
      </c>
      <c r="AD24" s="2">
        <v>163</v>
      </c>
      <c r="AE24" s="2">
        <v>98</v>
      </c>
      <c r="AF24" s="2">
        <v>106</v>
      </c>
      <c r="AG24" s="2">
        <v>252</v>
      </c>
      <c r="AH24" s="2">
        <v>218</v>
      </c>
      <c r="AI24" s="2">
        <v>91</v>
      </c>
      <c r="AJ24" s="2">
        <v>5038</v>
      </c>
      <c r="AK24" s="2">
        <v>24683</v>
      </c>
      <c r="AL24">
        <v>0.35523857258918667</v>
      </c>
      <c r="AM24">
        <v>0.6179044302473935</v>
      </c>
      <c r="AN24">
        <v>0.38744661648466872</v>
      </c>
      <c r="AO24">
        <v>0.38278666306663273</v>
      </c>
    </row>
    <row r="25" spans="1:41" x14ac:dyDescent="0.25">
      <c r="A25" t="s">
        <v>62</v>
      </c>
      <c r="B25" s="2">
        <v>672474</v>
      </c>
      <c r="C25" s="2">
        <v>483396</v>
      </c>
      <c r="D25" s="2">
        <v>189078</v>
      </c>
      <c r="E25" s="2">
        <v>290436</v>
      </c>
      <c r="F25" s="4">
        <f t="shared" si="0"/>
        <v>0.43189179061197908</v>
      </c>
      <c r="G25" s="2">
        <v>84588</v>
      </c>
      <c r="H25" s="2">
        <v>23241</v>
      </c>
      <c r="I25" s="2">
        <v>40628</v>
      </c>
      <c r="J25" s="5">
        <f t="shared" si="1"/>
        <v>6.0415718674625342E-2</v>
      </c>
      <c r="K25" s="2">
        <v>20076</v>
      </c>
      <c r="L25" s="2">
        <v>24427</v>
      </c>
      <c r="M25" s="2">
        <v>189078</v>
      </c>
      <c r="N25" s="2">
        <v>23073</v>
      </c>
      <c r="O25" s="2">
        <v>23753</v>
      </c>
      <c r="P25" s="2">
        <v>17387</v>
      </c>
      <c r="Q25" s="2">
        <v>8400</v>
      </c>
      <c r="R25" s="2">
        <v>8343</v>
      </c>
      <c r="S25" s="2">
        <v>7244</v>
      </c>
      <c r="T25" s="2">
        <v>6958</v>
      </c>
      <c r="U25" s="2">
        <v>5573</v>
      </c>
      <c r="V25" s="2">
        <v>4001</v>
      </c>
      <c r="W25" s="2">
        <v>3565</v>
      </c>
      <c r="X25" s="2">
        <v>80781</v>
      </c>
      <c r="Y25" s="2">
        <v>483396</v>
      </c>
      <c r="Z25" s="2">
        <v>2501</v>
      </c>
      <c r="AA25" s="2">
        <v>23073</v>
      </c>
      <c r="AB25" s="2">
        <v>5573</v>
      </c>
      <c r="AC25" s="2">
        <v>1593</v>
      </c>
      <c r="AD25" s="2">
        <v>8236</v>
      </c>
      <c r="AE25" s="2">
        <v>8400</v>
      </c>
      <c r="AF25" s="2">
        <v>904</v>
      </c>
      <c r="AG25" s="2">
        <v>23753</v>
      </c>
      <c r="AH25" s="2">
        <v>2367</v>
      </c>
      <c r="AI25" s="2">
        <v>2764</v>
      </c>
      <c r="AJ25" s="2">
        <v>109914</v>
      </c>
      <c r="AK25" s="2">
        <v>483396</v>
      </c>
      <c r="AL25">
        <v>0.40422489074982049</v>
      </c>
      <c r="AM25">
        <v>0.71153681158259752</v>
      </c>
      <c r="AN25">
        <v>0.46509158298255687</v>
      </c>
      <c r="AO25">
        <v>0.45371511385596142</v>
      </c>
    </row>
    <row r="30" spans="1:41" x14ac:dyDescent="0.25">
      <c r="E30">
        <f>(E15+M15)/B15</f>
        <v>0.86840151458905634</v>
      </c>
    </row>
  </sheetData>
  <conditionalFormatting sqref="J2:J25">
    <cfRule type="top10" dxfId="2" priority="2" rank="1"/>
  </conditionalFormatting>
  <conditionalFormatting sqref="F2:F25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2023-03-16T16:56:34Z</dcterms:created>
  <dcterms:modified xsi:type="dcterms:W3CDTF">2023-03-16T20:08:54Z</dcterms:modified>
</cp:coreProperties>
</file>