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Camille Testard\Desktop\Behavioral_Ecology\Research_projects\Behavior_DataFiles2016\"/>
    </mc:Choice>
  </mc:AlternateContent>
  <xr:revisionPtr revIDLastSave="0" documentId="13_ncr:1_{8BC6B237-6FBF-4ED5-9103-02FFF1EB2558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2016.HH.ALL" sheetId="5" r:id="rId1"/>
    <sheet name="2016.HH.adlibDOM" sheetId="1" r:id="rId2"/>
    <sheet name="2016.HH.DISP.Av" sheetId="2" r:id="rId3"/>
    <sheet name="2016.HH.Agg" sheetId="3" r:id="rId4"/>
    <sheet name="2016.HH.F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6" i="5" l="1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5" i="5"/>
  <c r="AZ6" i="5" l="1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" i="5"/>
</calcChain>
</file>

<file path=xl/sharedStrings.xml><?xml version="1.0" encoding="utf-8"?>
<sst xmlns="http://schemas.openxmlformats.org/spreadsheetml/2006/main" count="703" uniqueCount="113">
  <si>
    <t>03Z</t>
  </si>
  <si>
    <t>0B9</t>
  </si>
  <si>
    <t>0G3</t>
  </si>
  <si>
    <t>0M2</t>
  </si>
  <si>
    <t>16S</t>
  </si>
  <si>
    <t>20S</t>
  </si>
  <si>
    <t>22H</t>
  </si>
  <si>
    <t>2C0</t>
  </si>
  <si>
    <t>2C7</t>
  </si>
  <si>
    <t>2E8</t>
  </si>
  <si>
    <t>2E9</t>
  </si>
  <si>
    <t>36O</t>
  </si>
  <si>
    <t>3A9</t>
  </si>
  <si>
    <t>3N4</t>
  </si>
  <si>
    <t>3P7</t>
  </si>
  <si>
    <t>48V</t>
  </si>
  <si>
    <t>4I9</t>
  </si>
  <si>
    <t>4J3</t>
  </si>
  <si>
    <t>4J6</t>
  </si>
  <si>
    <t>4L8</t>
  </si>
  <si>
    <t>4N5</t>
  </si>
  <si>
    <t>55R</t>
  </si>
  <si>
    <t>56R</t>
  </si>
  <si>
    <t>5B6</t>
  </si>
  <si>
    <t>5I9</t>
  </si>
  <si>
    <t>5J6</t>
  </si>
  <si>
    <t>5N1</t>
  </si>
  <si>
    <t>5P6</t>
  </si>
  <si>
    <t>62S</t>
  </si>
  <si>
    <t>65Z</t>
  </si>
  <si>
    <t>6B4</t>
  </si>
  <si>
    <t>6H6</t>
  </si>
  <si>
    <t>77S</t>
  </si>
  <si>
    <t>7E0</t>
  </si>
  <si>
    <t>7E3</t>
  </si>
  <si>
    <t>7L0</t>
  </si>
  <si>
    <t>7L7</t>
  </si>
  <si>
    <t>80S</t>
  </si>
  <si>
    <t>8E2</t>
  </si>
  <si>
    <t>8K7</t>
  </si>
  <si>
    <t>94S</t>
  </si>
  <si>
    <t>9I5</t>
  </si>
  <si>
    <t>9I7</t>
  </si>
  <si>
    <t>9N0</t>
  </si>
  <si>
    <t>9P5</t>
  </si>
  <si>
    <t>V80</t>
  </si>
  <si>
    <t>winner</t>
  </si>
  <si>
    <t>adlib</t>
  </si>
  <si>
    <t>loser</t>
  </si>
  <si>
    <t>Displace/avoid (all data)</t>
  </si>
  <si>
    <t>Winner</t>
  </si>
  <si>
    <t>Aggression - all</t>
  </si>
  <si>
    <t>FG and submission (all)</t>
  </si>
  <si>
    <t>Dominance Data - ALL</t>
  </si>
  <si>
    <t>RANK</t>
  </si>
  <si>
    <t>PERCENT</t>
  </si>
  <si>
    <t>ORD</t>
  </si>
  <si>
    <t>H</t>
  </si>
  <si>
    <t>M</t>
  </si>
  <si>
    <t>L</t>
  </si>
  <si>
    <t>YEAR</t>
  </si>
  <si>
    <t>IDYEAR</t>
  </si>
  <si>
    <t>5B62016</t>
  </si>
  <si>
    <t>5P62016</t>
  </si>
  <si>
    <t>77S2016</t>
  </si>
  <si>
    <t>8K72016</t>
  </si>
  <si>
    <t>62S2016</t>
  </si>
  <si>
    <t>3P72016</t>
  </si>
  <si>
    <t>0G32016</t>
  </si>
  <si>
    <t>2C02016</t>
  </si>
  <si>
    <t>0B92016</t>
  </si>
  <si>
    <t>6H62016</t>
  </si>
  <si>
    <t>48V2016</t>
  </si>
  <si>
    <t>7E32016</t>
  </si>
  <si>
    <t>5N12016</t>
  </si>
  <si>
    <t>22H2016</t>
  </si>
  <si>
    <t>20S2016</t>
  </si>
  <si>
    <t>4J32016</t>
  </si>
  <si>
    <t>2E82016</t>
  </si>
  <si>
    <t>4J62016</t>
  </si>
  <si>
    <t>0M22016</t>
  </si>
  <si>
    <t>9I52016</t>
  </si>
  <si>
    <t>16S2016</t>
  </si>
  <si>
    <t>7L72016</t>
  </si>
  <si>
    <t>8E22016</t>
  </si>
  <si>
    <t>6B42016</t>
  </si>
  <si>
    <t>9P52016</t>
  </si>
  <si>
    <t>80S2016</t>
  </si>
  <si>
    <t>94S2016</t>
  </si>
  <si>
    <t>4N52016</t>
  </si>
  <si>
    <t>3A92016</t>
  </si>
  <si>
    <t>3N42016</t>
  </si>
  <si>
    <t>03Z2016</t>
  </si>
  <si>
    <t>7L02016</t>
  </si>
  <si>
    <t>9N02016</t>
  </si>
  <si>
    <t>4I92016</t>
  </si>
  <si>
    <t>65Z2016</t>
  </si>
  <si>
    <t>5J62016</t>
  </si>
  <si>
    <t>55R2016</t>
  </si>
  <si>
    <t>9I72016</t>
  </si>
  <si>
    <t>V802016</t>
  </si>
  <si>
    <t>56R2016</t>
  </si>
  <si>
    <t>2E92016</t>
  </si>
  <si>
    <t>4L82016</t>
  </si>
  <si>
    <t>36O2016</t>
  </si>
  <si>
    <t>7E02016</t>
  </si>
  <si>
    <t>2C72016</t>
  </si>
  <si>
    <t>5I92016</t>
  </si>
  <si>
    <t>id</t>
  </si>
  <si>
    <t>SUMMARY</t>
  </si>
  <si>
    <t>all animals</t>
  </si>
  <si>
    <t>adults only</t>
  </si>
  <si>
    <t>Loser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</si>
</sst>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0" xfId="0" applyNumberFormat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2" borderId="0" xfId="0" applyNumberFormat="1" applyFill="1" applyBorder="1"/>
    <xf numFmtId="0" fontId="0" fillId="3" borderId="0" xfId="0" applyNumberFormat="1" applyFill="1" applyBorder="1"/>
    <xf numFmtId="0" fontId="0" fillId="5" borderId="2" xfId="0" applyFill="1" applyBorder="1"/>
    <xf numFmtId="0" fontId="0" fillId="4" borderId="0" xfId="0" applyNumberFormat="1" applyFill="1" applyBorder="1"/>
    <xf numFmtId="0" fontId="0" fillId="6" borderId="0" xfId="0" applyNumberFormat="1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7" borderId="1" xfId="0" applyFill="1" applyBorder="1"/>
    <xf numFmtId="0" fontId="0" fillId="10" borderId="2" xfId="0" applyFill="1" applyBorder="1"/>
    <xf numFmtId="0" fontId="0" fillId="11" borderId="0" xfId="0" applyFill="1"/>
    <xf numFmtId="0" fontId="0" fillId="11" borderId="3" xfId="0" applyFill="1" applyBorder="1"/>
    <xf numFmtId="0" fontId="0" fillId="11" borderId="1" xfId="0" applyFill="1" applyBorder="1"/>
    <xf numFmtId="0" fontId="0" fillId="12" borderId="2" xfId="0" applyFill="1" applyBorder="1"/>
    <xf numFmtId="0" fontId="0" fillId="1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0"/>
  <sheetViews>
    <sheetView topLeftCell="A3" zoomScale="85" zoomScaleNormal="85" workbookViewId="0">
      <selection activeCell="AX36" sqref="AX36"/>
    </sheetView>
  </sheetViews>
  <sheetFormatPr defaultRowHeight="14.4" x14ac:dyDescent="0.3"/>
  <cols>
    <col min="1" max="1" width="9.33203125" customWidth="1"/>
    <col min="2" max="47" width="5.44140625" customWidth="1"/>
    <col min="48" max="48" width="6.33203125" customWidth="1"/>
    <col min="49" max="49" width="5.6640625" customWidth="1"/>
    <col min="50" max="52" width="9.109375" style="20"/>
    <col min="53" max="53" width="7.33203125" style="20" customWidth="1"/>
    <col min="54" max="54" width="9.109375" style="20"/>
    <col min="55" max="55" width="11.44140625" style="20" customWidth="1"/>
  </cols>
  <sheetData>
    <row r="1" spans="1:60" x14ac:dyDescent="0.3">
      <c r="A1" t="s">
        <v>53</v>
      </c>
      <c r="AX1" s="20" t="s">
        <v>109</v>
      </c>
    </row>
    <row r="2" spans="1:60" x14ac:dyDescent="0.3">
      <c r="A2" s="9"/>
      <c r="B2" t="s">
        <v>46</v>
      </c>
      <c r="AX2" s="20" t="s">
        <v>110</v>
      </c>
      <c r="BE2" t="s">
        <v>111</v>
      </c>
    </row>
    <row r="3" spans="1:60" x14ac:dyDescent="0.3">
      <c r="A3" s="9"/>
      <c r="AX3" s="20" t="s">
        <v>108</v>
      </c>
      <c r="AY3" s="20" t="s">
        <v>54</v>
      </c>
      <c r="AZ3" s="20" t="s">
        <v>55</v>
      </c>
      <c r="BA3" s="20" t="s">
        <v>56</v>
      </c>
      <c r="BB3" s="20" t="s">
        <v>60</v>
      </c>
      <c r="BC3" s="20" t="s">
        <v>61</v>
      </c>
      <c r="BE3" s="20" t="s">
        <v>108</v>
      </c>
      <c r="BF3" s="20" t="s">
        <v>54</v>
      </c>
      <c r="BG3" s="20" t="s">
        <v>55</v>
      </c>
      <c r="BH3" s="20" t="s">
        <v>56</v>
      </c>
    </row>
    <row r="4" spans="1:60" x14ac:dyDescent="0.3">
      <c r="A4" t="s">
        <v>48</v>
      </c>
      <c r="B4" s="16" t="s">
        <v>23</v>
      </c>
      <c r="C4" s="23" t="s">
        <v>27</v>
      </c>
      <c r="D4" s="16" t="s">
        <v>32</v>
      </c>
      <c r="E4" s="16" t="s">
        <v>39</v>
      </c>
      <c r="F4" s="16" t="s">
        <v>28</v>
      </c>
      <c r="G4" s="23" t="s">
        <v>14</v>
      </c>
      <c r="H4" s="16" t="s">
        <v>2</v>
      </c>
      <c r="I4" s="16" t="s">
        <v>7</v>
      </c>
      <c r="J4" s="16" t="s">
        <v>1</v>
      </c>
      <c r="K4" s="16" t="s">
        <v>31</v>
      </c>
      <c r="L4" s="16" t="s">
        <v>15</v>
      </c>
      <c r="M4" s="16" t="s">
        <v>34</v>
      </c>
      <c r="N4" s="23" t="s">
        <v>26</v>
      </c>
      <c r="O4" s="16" t="s">
        <v>6</v>
      </c>
      <c r="P4" s="16" t="s">
        <v>5</v>
      </c>
      <c r="Q4" s="16" t="s">
        <v>17</v>
      </c>
      <c r="R4" s="17" t="s">
        <v>9</v>
      </c>
      <c r="S4" s="19" t="s">
        <v>18</v>
      </c>
      <c r="T4" s="17" t="s">
        <v>3</v>
      </c>
      <c r="U4" s="17" t="s">
        <v>41</v>
      </c>
      <c r="V4" s="17" t="s">
        <v>4</v>
      </c>
      <c r="W4" s="17" t="s">
        <v>36</v>
      </c>
      <c r="X4" s="15" t="s">
        <v>38</v>
      </c>
      <c r="Y4" s="15" t="s">
        <v>30</v>
      </c>
      <c r="Z4" s="23" t="s">
        <v>44</v>
      </c>
      <c r="AA4" s="15" t="s">
        <v>37</v>
      </c>
      <c r="AB4" s="15" t="s">
        <v>40</v>
      </c>
      <c r="AC4" s="23" t="s">
        <v>20</v>
      </c>
      <c r="AD4" s="15" t="s">
        <v>12</v>
      </c>
      <c r="AE4" s="23" t="s">
        <v>13</v>
      </c>
      <c r="AF4" s="18" t="s">
        <v>0</v>
      </c>
      <c r="AG4" s="15" t="s">
        <v>35</v>
      </c>
      <c r="AH4" s="23" t="s">
        <v>43</v>
      </c>
      <c r="AI4" s="15" t="s">
        <v>16</v>
      </c>
      <c r="AJ4" s="15" t="s">
        <v>29</v>
      </c>
      <c r="AK4" s="12" t="s">
        <v>25</v>
      </c>
      <c r="AL4" s="15" t="s">
        <v>21</v>
      </c>
      <c r="AM4" s="15" t="s">
        <v>42</v>
      </c>
      <c r="AN4" s="12" t="s">
        <v>45</v>
      </c>
      <c r="AO4" s="12" t="s">
        <v>22</v>
      </c>
      <c r="AP4" s="12" t="s">
        <v>10</v>
      </c>
      <c r="AQ4" s="12" t="s">
        <v>19</v>
      </c>
      <c r="AR4" s="12" t="s">
        <v>11</v>
      </c>
      <c r="AS4" s="12" t="s">
        <v>33</v>
      </c>
      <c r="AT4" s="12" t="s">
        <v>8</v>
      </c>
      <c r="AU4" s="12" t="s">
        <v>24</v>
      </c>
      <c r="AX4" s="21" t="s">
        <v>23</v>
      </c>
      <c r="AY4" s="20">
        <v>1</v>
      </c>
      <c r="AZ4" s="20">
        <v>100</v>
      </c>
      <c r="BA4" s="20" t="s">
        <v>57</v>
      </c>
      <c r="BB4" s="20">
        <v>2016</v>
      </c>
      <c r="BC4" s="20" t="s">
        <v>62</v>
      </c>
      <c r="BE4" s="21" t="s">
        <v>23</v>
      </c>
      <c r="BF4" s="20">
        <v>1</v>
      </c>
      <c r="BG4" s="20">
        <v>100</v>
      </c>
      <c r="BH4" s="20" t="s">
        <v>57</v>
      </c>
    </row>
    <row r="5" spans="1:60" x14ac:dyDescent="0.3">
      <c r="A5" s="4" t="s">
        <v>23</v>
      </c>
      <c r="B5" s="11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X5" s="24" t="s">
        <v>27</v>
      </c>
      <c r="AY5" s="20">
        <v>2</v>
      </c>
      <c r="AZ5" s="20">
        <f>((46-AY5)/46)*100</f>
        <v>95.652173913043484</v>
      </c>
      <c r="BA5" s="20" t="s">
        <v>57</v>
      </c>
      <c r="BB5" s="20">
        <v>2016</v>
      </c>
      <c r="BC5" s="20" t="s">
        <v>63</v>
      </c>
      <c r="BE5" s="21" t="s">
        <v>32</v>
      </c>
      <c r="BF5" s="20">
        <v>2</v>
      </c>
      <c r="BG5" s="20">
        <f>((39-BF5)/39)*100</f>
        <v>94.871794871794862</v>
      </c>
      <c r="BH5" s="20" t="s">
        <v>57</v>
      </c>
    </row>
    <row r="6" spans="1:60" x14ac:dyDescent="0.3">
      <c r="A6" s="4" t="s">
        <v>27</v>
      </c>
      <c r="B6" s="10"/>
      <c r="C6" s="11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X6" s="21" t="s">
        <v>32</v>
      </c>
      <c r="AY6" s="20">
        <v>3</v>
      </c>
      <c r="AZ6" s="20">
        <f t="shared" ref="AZ6:AZ49" si="0">((46-AY6)/46)*100</f>
        <v>93.478260869565219</v>
      </c>
      <c r="BA6" s="20" t="s">
        <v>57</v>
      </c>
      <c r="BB6" s="20">
        <v>2016</v>
      </c>
      <c r="BC6" s="20" t="s">
        <v>64</v>
      </c>
      <c r="BE6" s="21" t="s">
        <v>39</v>
      </c>
      <c r="BF6" s="20">
        <v>3</v>
      </c>
      <c r="BG6" s="20">
        <f t="shared" ref="BG6:BG42" si="1">((39-BF6)/39)*100</f>
        <v>92.307692307692307</v>
      </c>
      <c r="BH6" s="20" t="s">
        <v>57</v>
      </c>
    </row>
    <row r="7" spans="1:60" x14ac:dyDescent="0.3">
      <c r="A7" s="4" t="s">
        <v>32</v>
      </c>
      <c r="B7" s="10"/>
      <c r="C7" s="10">
        <v>1</v>
      </c>
      <c r="D7" s="11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X7" s="21" t="s">
        <v>39</v>
      </c>
      <c r="AY7" s="20">
        <v>4</v>
      </c>
      <c r="AZ7" s="20">
        <f t="shared" si="0"/>
        <v>91.304347826086953</v>
      </c>
      <c r="BA7" s="20" t="s">
        <v>57</v>
      </c>
      <c r="BB7" s="20">
        <v>2016</v>
      </c>
      <c r="BC7" s="20" t="s">
        <v>65</v>
      </c>
      <c r="BE7" s="21" t="s">
        <v>28</v>
      </c>
      <c r="BF7" s="20">
        <v>4</v>
      </c>
      <c r="BG7" s="20">
        <f t="shared" si="1"/>
        <v>89.743589743589752</v>
      </c>
      <c r="BH7" s="20" t="s">
        <v>57</v>
      </c>
    </row>
    <row r="8" spans="1:60" x14ac:dyDescent="0.3">
      <c r="A8" s="4" t="s">
        <v>39</v>
      </c>
      <c r="B8" s="10"/>
      <c r="C8" s="10"/>
      <c r="D8" s="10">
        <v>4</v>
      </c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X8" s="21" t="s">
        <v>28</v>
      </c>
      <c r="AY8" s="20">
        <v>5</v>
      </c>
      <c r="AZ8" s="20">
        <f t="shared" si="0"/>
        <v>89.130434782608688</v>
      </c>
      <c r="BA8" s="20" t="s">
        <v>57</v>
      </c>
      <c r="BB8" s="20">
        <v>2016</v>
      </c>
      <c r="BC8" s="20" t="s">
        <v>66</v>
      </c>
      <c r="BE8" s="21" t="s">
        <v>2</v>
      </c>
      <c r="BF8" s="20">
        <v>5</v>
      </c>
      <c r="BG8" s="20">
        <f t="shared" si="1"/>
        <v>87.179487179487182</v>
      </c>
      <c r="BH8" s="20" t="s">
        <v>57</v>
      </c>
    </row>
    <row r="9" spans="1:60" x14ac:dyDescent="0.3">
      <c r="A9" s="4" t="s">
        <v>28</v>
      </c>
      <c r="B9" s="10"/>
      <c r="C9" s="10"/>
      <c r="D9" s="10"/>
      <c r="E9" s="10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3">
        <v>1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X9" s="24" t="s">
        <v>14</v>
      </c>
      <c r="AY9" s="20">
        <v>6</v>
      </c>
      <c r="AZ9" s="20">
        <f t="shared" si="0"/>
        <v>86.956521739130437</v>
      </c>
      <c r="BA9" s="20" t="s">
        <v>57</v>
      </c>
      <c r="BB9" s="20">
        <v>2016</v>
      </c>
      <c r="BC9" s="20" t="s">
        <v>67</v>
      </c>
      <c r="BE9" s="21" t="s">
        <v>7</v>
      </c>
      <c r="BF9" s="20">
        <v>6</v>
      </c>
      <c r="BG9" s="20">
        <f t="shared" si="1"/>
        <v>84.615384615384613</v>
      </c>
      <c r="BH9" s="20" t="s">
        <v>57</v>
      </c>
    </row>
    <row r="10" spans="1:60" x14ac:dyDescent="0.3">
      <c r="A10" s="4" t="s">
        <v>14</v>
      </c>
      <c r="B10" s="10"/>
      <c r="C10" s="10"/>
      <c r="D10" s="10"/>
      <c r="E10" s="10"/>
      <c r="F10" s="10">
        <v>1</v>
      </c>
      <c r="G10" s="11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3">
        <v>1</v>
      </c>
      <c r="AP10" s="10"/>
      <c r="AQ10" s="10"/>
      <c r="AR10" s="10"/>
      <c r="AS10" s="10"/>
      <c r="AT10" s="10"/>
      <c r="AU10" s="10"/>
      <c r="AX10" s="21" t="s">
        <v>2</v>
      </c>
      <c r="AY10" s="20">
        <v>7</v>
      </c>
      <c r="AZ10" s="20">
        <f t="shared" si="0"/>
        <v>84.782608695652172</v>
      </c>
      <c r="BA10" s="20" t="s">
        <v>57</v>
      </c>
      <c r="BB10" s="20">
        <v>2016</v>
      </c>
      <c r="BC10" s="20" t="s">
        <v>68</v>
      </c>
      <c r="BE10" s="21" t="s">
        <v>1</v>
      </c>
      <c r="BF10" s="20">
        <v>7</v>
      </c>
      <c r="BG10" s="20">
        <f t="shared" si="1"/>
        <v>82.051282051282044</v>
      </c>
      <c r="BH10" s="20" t="s">
        <v>57</v>
      </c>
    </row>
    <row r="11" spans="1:60" x14ac:dyDescent="0.3">
      <c r="A11" s="4" t="s">
        <v>2</v>
      </c>
      <c r="B11" s="10">
        <v>1</v>
      </c>
      <c r="C11" s="10"/>
      <c r="D11" s="10">
        <v>1</v>
      </c>
      <c r="E11" s="10">
        <v>1</v>
      </c>
      <c r="F11" s="10"/>
      <c r="G11" s="10"/>
      <c r="H11" s="11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X11" s="21" t="s">
        <v>7</v>
      </c>
      <c r="AY11" s="20">
        <v>8</v>
      </c>
      <c r="AZ11" s="20">
        <f t="shared" si="0"/>
        <v>82.608695652173907</v>
      </c>
      <c r="BA11" s="20" t="s">
        <v>57</v>
      </c>
      <c r="BB11" s="20">
        <v>2016</v>
      </c>
      <c r="BC11" s="20" t="s">
        <v>69</v>
      </c>
      <c r="BE11" s="21" t="s">
        <v>31</v>
      </c>
      <c r="BF11" s="20">
        <v>8</v>
      </c>
      <c r="BG11" s="20">
        <f t="shared" si="1"/>
        <v>79.487179487179489</v>
      </c>
      <c r="BH11" s="20" t="s">
        <v>58</v>
      </c>
    </row>
    <row r="12" spans="1:60" x14ac:dyDescent="0.3">
      <c r="A12" s="4" t="s">
        <v>7</v>
      </c>
      <c r="B12" s="10"/>
      <c r="C12" s="10"/>
      <c r="D12" s="10">
        <v>1</v>
      </c>
      <c r="E12" s="10"/>
      <c r="F12" s="10"/>
      <c r="G12" s="10"/>
      <c r="H12" s="10">
        <v>2</v>
      </c>
      <c r="I12" s="11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X12" s="21" t="s">
        <v>1</v>
      </c>
      <c r="AY12" s="20">
        <v>9</v>
      </c>
      <c r="AZ12" s="20">
        <f t="shared" si="0"/>
        <v>80.434782608695656</v>
      </c>
      <c r="BA12" s="20" t="s">
        <v>57</v>
      </c>
      <c r="BB12" s="20">
        <v>2016</v>
      </c>
      <c r="BC12" s="20" t="s">
        <v>70</v>
      </c>
      <c r="BE12" s="21" t="s">
        <v>15</v>
      </c>
      <c r="BF12" s="20">
        <v>9</v>
      </c>
      <c r="BG12" s="20">
        <f t="shared" si="1"/>
        <v>76.923076923076934</v>
      </c>
      <c r="BH12" s="20" t="s">
        <v>58</v>
      </c>
    </row>
    <row r="13" spans="1:60" x14ac:dyDescent="0.3">
      <c r="A13" s="4" t="s">
        <v>1</v>
      </c>
      <c r="B13" s="10"/>
      <c r="C13" s="10"/>
      <c r="D13" s="10"/>
      <c r="E13" s="10"/>
      <c r="F13" s="10">
        <v>1</v>
      </c>
      <c r="G13" s="10"/>
      <c r="H13" s="10">
        <v>1</v>
      </c>
      <c r="I13" s="10"/>
      <c r="J13" s="11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X13" s="21" t="s">
        <v>31</v>
      </c>
      <c r="AY13" s="20">
        <v>10</v>
      </c>
      <c r="AZ13" s="20">
        <f t="shared" si="0"/>
        <v>78.260869565217391</v>
      </c>
      <c r="BA13" s="20" t="s">
        <v>57</v>
      </c>
      <c r="BB13" s="20">
        <v>2016</v>
      </c>
      <c r="BC13" s="20" t="s">
        <v>71</v>
      </c>
      <c r="BE13" s="21" t="s">
        <v>34</v>
      </c>
      <c r="BF13" s="20">
        <v>10</v>
      </c>
      <c r="BG13" s="20">
        <f t="shared" si="1"/>
        <v>74.358974358974365</v>
      </c>
      <c r="BH13" s="20" t="s">
        <v>58</v>
      </c>
    </row>
    <row r="14" spans="1:60" x14ac:dyDescent="0.3">
      <c r="A14" s="4" t="s">
        <v>31</v>
      </c>
      <c r="B14" s="10">
        <v>1</v>
      </c>
      <c r="C14" s="10">
        <v>1</v>
      </c>
      <c r="D14" s="10"/>
      <c r="E14" s="10"/>
      <c r="F14" s="10"/>
      <c r="G14" s="10"/>
      <c r="H14" s="10"/>
      <c r="I14" s="10"/>
      <c r="J14" s="10"/>
      <c r="K14" s="11"/>
      <c r="L14" s="10"/>
      <c r="M14" s="10"/>
      <c r="N14" s="10"/>
      <c r="O14" s="10"/>
      <c r="P14" s="10"/>
      <c r="Q14" s="10"/>
      <c r="R14" s="13">
        <v>1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X14" s="21" t="s">
        <v>15</v>
      </c>
      <c r="AY14" s="20">
        <v>11</v>
      </c>
      <c r="AZ14" s="20">
        <f t="shared" si="0"/>
        <v>76.08695652173914</v>
      </c>
      <c r="BA14" s="20" t="s">
        <v>58</v>
      </c>
      <c r="BB14" s="20">
        <v>2016</v>
      </c>
      <c r="BC14" s="20" t="s">
        <v>72</v>
      </c>
      <c r="BE14" s="21" t="s">
        <v>6</v>
      </c>
      <c r="BF14" s="20">
        <v>11</v>
      </c>
      <c r="BG14" s="20">
        <f t="shared" si="1"/>
        <v>71.794871794871796</v>
      </c>
      <c r="BH14" s="20" t="s">
        <v>58</v>
      </c>
    </row>
    <row r="15" spans="1:60" x14ac:dyDescent="0.3">
      <c r="A15" s="4" t="s">
        <v>15</v>
      </c>
      <c r="B15" s="10">
        <v>1</v>
      </c>
      <c r="C15" s="10"/>
      <c r="D15" s="10"/>
      <c r="E15" s="10"/>
      <c r="F15" s="10"/>
      <c r="G15" s="10"/>
      <c r="H15" s="10"/>
      <c r="I15" s="10"/>
      <c r="J15" s="10"/>
      <c r="K15" s="10"/>
      <c r="L15" s="11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X15" s="21" t="s">
        <v>34</v>
      </c>
      <c r="AY15" s="20">
        <v>12</v>
      </c>
      <c r="AZ15" s="20">
        <f t="shared" si="0"/>
        <v>73.91304347826086</v>
      </c>
      <c r="BA15" s="20" t="s">
        <v>58</v>
      </c>
      <c r="BB15" s="20">
        <v>2016</v>
      </c>
      <c r="BC15" s="20" t="s">
        <v>73</v>
      </c>
      <c r="BE15" s="21" t="s">
        <v>5</v>
      </c>
      <c r="BF15" s="20">
        <v>12</v>
      </c>
      <c r="BG15" s="20">
        <f t="shared" si="1"/>
        <v>69.230769230769226</v>
      </c>
      <c r="BH15" s="20" t="s">
        <v>58</v>
      </c>
    </row>
    <row r="16" spans="1:60" x14ac:dyDescent="0.3">
      <c r="A16" s="4" t="s">
        <v>34</v>
      </c>
      <c r="B16" s="10">
        <v>1</v>
      </c>
      <c r="C16" s="10"/>
      <c r="D16" s="10"/>
      <c r="E16" s="10"/>
      <c r="F16" s="10"/>
      <c r="G16" s="10"/>
      <c r="H16" s="10"/>
      <c r="I16" s="10"/>
      <c r="J16" s="10">
        <v>1</v>
      </c>
      <c r="K16" s="10"/>
      <c r="L16" s="10">
        <v>2</v>
      </c>
      <c r="M16" s="11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X16" s="24" t="s">
        <v>26</v>
      </c>
      <c r="AY16" s="20">
        <v>13</v>
      </c>
      <c r="AZ16" s="20">
        <f t="shared" si="0"/>
        <v>71.739130434782609</v>
      </c>
      <c r="BA16" s="20" t="s">
        <v>58</v>
      </c>
      <c r="BB16" s="20">
        <v>2016</v>
      </c>
      <c r="BC16" s="20" t="s">
        <v>74</v>
      </c>
      <c r="BE16" s="21" t="s">
        <v>17</v>
      </c>
      <c r="BF16" s="20">
        <v>13</v>
      </c>
      <c r="BG16" s="20">
        <f t="shared" si="1"/>
        <v>66.666666666666657</v>
      </c>
      <c r="BH16" s="20" t="s">
        <v>58</v>
      </c>
    </row>
    <row r="17" spans="1:60" x14ac:dyDescent="0.3">
      <c r="A17" s="4" t="s">
        <v>26</v>
      </c>
      <c r="B17" s="10">
        <v>1</v>
      </c>
      <c r="C17" s="10"/>
      <c r="D17" s="10">
        <v>1</v>
      </c>
      <c r="E17" s="10"/>
      <c r="F17" s="10"/>
      <c r="G17" s="10"/>
      <c r="H17" s="10"/>
      <c r="I17" s="10">
        <v>1</v>
      </c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X17" s="21" t="s">
        <v>6</v>
      </c>
      <c r="AY17" s="20">
        <v>14</v>
      </c>
      <c r="AZ17" s="20">
        <f t="shared" si="0"/>
        <v>69.565217391304344</v>
      </c>
      <c r="BA17" s="20" t="s">
        <v>58</v>
      </c>
      <c r="BB17" s="20">
        <v>2016</v>
      </c>
      <c r="BC17" s="20" t="s">
        <v>75</v>
      </c>
      <c r="BE17" s="21" t="s">
        <v>9</v>
      </c>
      <c r="BF17" s="20">
        <v>14</v>
      </c>
      <c r="BG17" s="20">
        <f t="shared" si="1"/>
        <v>64.102564102564102</v>
      </c>
      <c r="BH17" s="20" t="s">
        <v>58</v>
      </c>
    </row>
    <row r="18" spans="1:60" x14ac:dyDescent="0.3">
      <c r="A18" s="4" t="s">
        <v>6</v>
      </c>
      <c r="B18" s="10"/>
      <c r="C18" s="10"/>
      <c r="D18" s="10"/>
      <c r="E18" s="10"/>
      <c r="F18" s="10">
        <v>1</v>
      </c>
      <c r="G18" s="10">
        <v>2</v>
      </c>
      <c r="H18" s="10">
        <v>1</v>
      </c>
      <c r="I18" s="10"/>
      <c r="J18" s="10"/>
      <c r="K18" s="10"/>
      <c r="L18" s="10">
        <v>1</v>
      </c>
      <c r="M18" s="10"/>
      <c r="N18" s="10"/>
      <c r="O18" s="1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X18" s="21" t="s">
        <v>5</v>
      </c>
      <c r="AY18" s="20">
        <v>15</v>
      </c>
      <c r="AZ18" s="20">
        <f t="shared" si="0"/>
        <v>67.391304347826093</v>
      </c>
      <c r="BA18" s="20" t="s">
        <v>58</v>
      </c>
      <c r="BB18" s="20">
        <v>2016</v>
      </c>
      <c r="BC18" s="20" t="s">
        <v>76</v>
      </c>
      <c r="BE18" s="21" t="s">
        <v>18</v>
      </c>
      <c r="BF18" s="20">
        <v>15</v>
      </c>
      <c r="BG18" s="20">
        <f t="shared" si="1"/>
        <v>61.53846153846154</v>
      </c>
      <c r="BH18" s="20" t="s">
        <v>58</v>
      </c>
    </row>
    <row r="19" spans="1:60" x14ac:dyDescent="0.3">
      <c r="A19" s="4" t="s">
        <v>5</v>
      </c>
      <c r="B19" s="10"/>
      <c r="C19" s="10"/>
      <c r="D19" s="10"/>
      <c r="E19" s="10"/>
      <c r="F19" s="10"/>
      <c r="G19" s="10"/>
      <c r="H19" s="10">
        <v>2</v>
      </c>
      <c r="I19" s="10"/>
      <c r="J19" s="10"/>
      <c r="K19" s="10"/>
      <c r="L19" s="10">
        <v>1</v>
      </c>
      <c r="M19" s="10"/>
      <c r="N19" s="10"/>
      <c r="O19" s="10"/>
      <c r="P19" s="11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3">
        <v>1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X19" s="21" t="s">
        <v>17</v>
      </c>
      <c r="AY19" s="20">
        <v>16</v>
      </c>
      <c r="AZ19" s="20">
        <f t="shared" si="0"/>
        <v>65.217391304347828</v>
      </c>
      <c r="BA19" s="20" t="s">
        <v>58</v>
      </c>
      <c r="BB19" s="20">
        <v>2016</v>
      </c>
      <c r="BC19" s="20" t="s">
        <v>77</v>
      </c>
      <c r="BE19" s="21" t="s">
        <v>3</v>
      </c>
      <c r="BF19" s="20">
        <v>16</v>
      </c>
      <c r="BG19" s="20">
        <f t="shared" si="1"/>
        <v>58.974358974358978</v>
      </c>
      <c r="BH19" s="20" t="s">
        <v>58</v>
      </c>
    </row>
    <row r="20" spans="1:60" x14ac:dyDescent="0.3">
      <c r="A20" s="4" t="s">
        <v>17</v>
      </c>
      <c r="B20" s="10"/>
      <c r="C20" s="10"/>
      <c r="D20" s="10"/>
      <c r="E20" s="10"/>
      <c r="F20" s="10"/>
      <c r="G20" s="10"/>
      <c r="H20" s="10"/>
      <c r="I20" s="10"/>
      <c r="J20" s="10">
        <v>1</v>
      </c>
      <c r="K20" s="10"/>
      <c r="L20" s="10">
        <v>1</v>
      </c>
      <c r="M20" s="10"/>
      <c r="N20" s="10">
        <v>1</v>
      </c>
      <c r="O20" s="10"/>
      <c r="P20" s="10"/>
      <c r="Q20" s="11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X20" s="21" t="s">
        <v>9</v>
      </c>
      <c r="AY20" s="20">
        <v>17</v>
      </c>
      <c r="AZ20" s="20">
        <f t="shared" si="0"/>
        <v>63.04347826086957</v>
      </c>
      <c r="BA20" s="20" t="s">
        <v>58</v>
      </c>
      <c r="BB20" s="20">
        <v>2016</v>
      </c>
      <c r="BC20" s="20" t="s">
        <v>78</v>
      </c>
      <c r="BE20" s="21" t="s">
        <v>41</v>
      </c>
      <c r="BF20" s="20">
        <v>17</v>
      </c>
      <c r="BG20" s="20">
        <f t="shared" si="1"/>
        <v>56.410256410256409</v>
      </c>
      <c r="BH20" s="20" t="s">
        <v>58</v>
      </c>
    </row>
    <row r="21" spans="1:60" x14ac:dyDescent="0.3">
      <c r="A21" s="4" t="s">
        <v>9</v>
      </c>
      <c r="B21" s="10"/>
      <c r="C21" s="10"/>
      <c r="D21" s="10"/>
      <c r="E21" s="10"/>
      <c r="F21" s="10"/>
      <c r="G21" s="10"/>
      <c r="H21" s="10"/>
      <c r="I21" s="10"/>
      <c r="J21" s="10"/>
      <c r="K21" s="10">
        <v>1</v>
      </c>
      <c r="L21" s="10"/>
      <c r="M21" s="10">
        <v>1</v>
      </c>
      <c r="N21" s="10"/>
      <c r="O21" s="10"/>
      <c r="P21" s="10"/>
      <c r="Q21" s="10"/>
      <c r="R21" s="11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3">
        <v>1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X21" s="21" t="s">
        <v>18</v>
      </c>
      <c r="AY21" s="20">
        <v>18</v>
      </c>
      <c r="AZ21" s="20">
        <f t="shared" si="0"/>
        <v>60.869565217391312</v>
      </c>
      <c r="BA21" s="20" t="s">
        <v>58</v>
      </c>
      <c r="BB21" s="20">
        <v>2016</v>
      </c>
      <c r="BC21" s="20" t="s">
        <v>79</v>
      </c>
      <c r="BE21" s="21" t="s">
        <v>4</v>
      </c>
      <c r="BF21" s="20">
        <v>18</v>
      </c>
      <c r="BG21" s="20">
        <f t="shared" si="1"/>
        <v>53.846153846153847</v>
      </c>
      <c r="BH21" s="20" t="s">
        <v>58</v>
      </c>
    </row>
    <row r="22" spans="1:60" x14ac:dyDescent="0.3">
      <c r="A22" s="4" t="s">
        <v>18</v>
      </c>
      <c r="B22" s="10"/>
      <c r="C22" s="10"/>
      <c r="D22" s="10"/>
      <c r="E22" s="10"/>
      <c r="F22" s="10">
        <v>1</v>
      </c>
      <c r="G22" s="10"/>
      <c r="H22" s="10">
        <v>1</v>
      </c>
      <c r="I22" s="10"/>
      <c r="J22" s="10"/>
      <c r="K22" s="10"/>
      <c r="L22" s="10"/>
      <c r="M22" s="10">
        <v>2</v>
      </c>
      <c r="N22" s="10"/>
      <c r="O22" s="10"/>
      <c r="P22" s="10"/>
      <c r="Q22" s="10"/>
      <c r="R22" s="10"/>
      <c r="S22" s="11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X22" s="21" t="s">
        <v>3</v>
      </c>
      <c r="AY22" s="20">
        <v>19</v>
      </c>
      <c r="AZ22" s="20">
        <f t="shared" si="0"/>
        <v>58.695652173913047</v>
      </c>
      <c r="BA22" s="20" t="s">
        <v>58</v>
      </c>
      <c r="BB22" s="20">
        <v>2016</v>
      </c>
      <c r="BC22" s="20" t="s">
        <v>80</v>
      </c>
      <c r="BE22" s="21" t="s">
        <v>36</v>
      </c>
      <c r="BF22" s="20">
        <v>19</v>
      </c>
      <c r="BG22" s="20">
        <f t="shared" si="1"/>
        <v>51.282051282051277</v>
      </c>
      <c r="BH22" s="20" t="s">
        <v>58</v>
      </c>
    </row>
    <row r="23" spans="1:60" x14ac:dyDescent="0.3">
      <c r="A23" s="4" t="s">
        <v>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>
        <v>2</v>
      </c>
      <c r="T23" s="11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X23" s="21" t="s">
        <v>41</v>
      </c>
      <c r="AY23" s="20">
        <v>20</v>
      </c>
      <c r="AZ23" s="20">
        <f t="shared" si="0"/>
        <v>56.521739130434781</v>
      </c>
      <c r="BA23" s="20" t="s">
        <v>58</v>
      </c>
      <c r="BB23" s="20">
        <v>2016</v>
      </c>
      <c r="BC23" s="20" t="s">
        <v>81</v>
      </c>
      <c r="BE23" s="21" t="s">
        <v>38</v>
      </c>
      <c r="BF23" s="20">
        <v>20</v>
      </c>
      <c r="BG23" s="20">
        <f t="shared" si="1"/>
        <v>48.717948717948715</v>
      </c>
      <c r="BH23" s="20" t="s">
        <v>59</v>
      </c>
    </row>
    <row r="24" spans="1:60" x14ac:dyDescent="0.3">
      <c r="A24" s="4" t="s">
        <v>41</v>
      </c>
      <c r="B24" s="10">
        <v>2</v>
      </c>
      <c r="C24" s="10"/>
      <c r="D24" s="10"/>
      <c r="E24" s="10"/>
      <c r="F24" s="10"/>
      <c r="G24" s="10"/>
      <c r="H24" s="10"/>
      <c r="I24" s="10"/>
      <c r="J24" s="10"/>
      <c r="K24" s="10">
        <v>1</v>
      </c>
      <c r="L24" s="10">
        <v>1</v>
      </c>
      <c r="M24" s="10"/>
      <c r="N24" s="10"/>
      <c r="O24" s="10"/>
      <c r="P24" s="10"/>
      <c r="Q24" s="10"/>
      <c r="R24" s="10"/>
      <c r="S24" s="10"/>
      <c r="T24" s="10"/>
      <c r="U24" s="11"/>
      <c r="V24" s="10"/>
      <c r="W24" s="10"/>
      <c r="X24" s="10"/>
      <c r="Y24" s="10"/>
      <c r="Z24" s="10"/>
      <c r="AA24" s="13">
        <v>1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X24" s="21" t="s">
        <v>4</v>
      </c>
      <c r="AY24" s="20">
        <v>21</v>
      </c>
      <c r="AZ24" s="20">
        <f t="shared" si="0"/>
        <v>54.347826086956516</v>
      </c>
      <c r="BA24" s="20" t="s">
        <v>58</v>
      </c>
      <c r="BB24" s="20">
        <v>2016</v>
      </c>
      <c r="BC24" s="20" t="s">
        <v>82</v>
      </c>
      <c r="BE24" s="21" t="s">
        <v>30</v>
      </c>
      <c r="BF24" s="20">
        <v>21</v>
      </c>
      <c r="BG24" s="20">
        <f t="shared" si="1"/>
        <v>46.153846153846153</v>
      </c>
      <c r="BH24" s="20" t="s">
        <v>59</v>
      </c>
    </row>
    <row r="25" spans="1:60" x14ac:dyDescent="0.3">
      <c r="A25" s="4" t="s">
        <v>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/>
      <c r="N25" s="10"/>
      <c r="O25" s="10"/>
      <c r="P25" s="10"/>
      <c r="Q25" s="10">
        <v>1</v>
      </c>
      <c r="R25" s="10">
        <v>1</v>
      </c>
      <c r="S25" s="10">
        <v>1</v>
      </c>
      <c r="T25" s="10"/>
      <c r="U25" s="10"/>
      <c r="V25" s="11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X25" s="21" t="s">
        <v>36</v>
      </c>
      <c r="AY25" s="20">
        <v>22</v>
      </c>
      <c r="AZ25" s="20">
        <f t="shared" si="0"/>
        <v>52.173913043478258</v>
      </c>
      <c r="BA25" s="20" t="s">
        <v>58</v>
      </c>
      <c r="BB25" s="20">
        <v>2016</v>
      </c>
      <c r="BC25" s="20" t="s">
        <v>83</v>
      </c>
      <c r="BE25" s="21" t="s">
        <v>37</v>
      </c>
      <c r="BF25" s="20">
        <v>22</v>
      </c>
      <c r="BG25" s="20">
        <f t="shared" si="1"/>
        <v>43.589743589743591</v>
      </c>
      <c r="BH25" s="20" t="s">
        <v>59</v>
      </c>
    </row>
    <row r="26" spans="1:60" x14ac:dyDescent="0.3">
      <c r="A26" s="4" t="s">
        <v>36</v>
      </c>
      <c r="B26" s="10"/>
      <c r="C26" s="10"/>
      <c r="D26" s="10"/>
      <c r="E26" s="10"/>
      <c r="F26" s="10"/>
      <c r="G26" s="10"/>
      <c r="H26" s="10"/>
      <c r="I26" s="10">
        <v>1</v>
      </c>
      <c r="J26" s="10"/>
      <c r="K26" s="10"/>
      <c r="L26" s="10"/>
      <c r="M26" s="10"/>
      <c r="N26" s="10"/>
      <c r="O26" s="10">
        <v>1</v>
      </c>
      <c r="P26" s="10"/>
      <c r="Q26" s="10"/>
      <c r="R26" s="10">
        <v>1</v>
      </c>
      <c r="S26" s="10"/>
      <c r="T26" s="10"/>
      <c r="U26" s="10"/>
      <c r="V26" s="10"/>
      <c r="W26" s="11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X26" s="21" t="s">
        <v>38</v>
      </c>
      <c r="AY26" s="20">
        <v>23</v>
      </c>
      <c r="AZ26" s="20">
        <f t="shared" si="0"/>
        <v>50</v>
      </c>
      <c r="BA26" s="20" t="s">
        <v>58</v>
      </c>
      <c r="BB26" s="20">
        <v>2016</v>
      </c>
      <c r="BC26" s="20" t="s">
        <v>84</v>
      </c>
      <c r="BE26" s="21" t="s">
        <v>40</v>
      </c>
      <c r="BF26" s="20">
        <v>23</v>
      </c>
      <c r="BG26" s="20">
        <f t="shared" si="1"/>
        <v>41.025641025641022</v>
      </c>
      <c r="BH26" s="20" t="s">
        <v>59</v>
      </c>
    </row>
    <row r="27" spans="1:60" x14ac:dyDescent="0.3">
      <c r="A27" s="4" t="s">
        <v>38</v>
      </c>
      <c r="B27" s="10">
        <v>1</v>
      </c>
      <c r="C27" s="10"/>
      <c r="D27" s="10"/>
      <c r="E27" s="10"/>
      <c r="F27" s="10"/>
      <c r="G27" s="10"/>
      <c r="H27" s="10">
        <v>1</v>
      </c>
      <c r="I27" s="10">
        <v>1</v>
      </c>
      <c r="J27" s="10">
        <v>1</v>
      </c>
      <c r="K27" s="10">
        <v>1</v>
      </c>
      <c r="L27" s="10"/>
      <c r="M27" s="10"/>
      <c r="N27" s="10"/>
      <c r="O27" s="10"/>
      <c r="P27" s="10">
        <v>1</v>
      </c>
      <c r="Q27" s="10"/>
      <c r="R27" s="10"/>
      <c r="S27" s="10"/>
      <c r="T27" s="10"/>
      <c r="U27" s="10"/>
      <c r="V27" s="10"/>
      <c r="W27" s="10"/>
      <c r="X27" s="11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X27" s="21" t="s">
        <v>30</v>
      </c>
      <c r="AY27" s="20">
        <v>24</v>
      </c>
      <c r="AZ27" s="20">
        <f t="shared" si="0"/>
        <v>47.826086956521742</v>
      </c>
      <c r="BA27" s="20" t="s">
        <v>59</v>
      </c>
      <c r="BB27" s="20">
        <v>2016</v>
      </c>
      <c r="BC27" s="20" t="s">
        <v>85</v>
      </c>
      <c r="BE27" s="21" t="s">
        <v>12</v>
      </c>
      <c r="BF27" s="20">
        <v>24</v>
      </c>
      <c r="BG27" s="20">
        <f t="shared" si="1"/>
        <v>38.461538461538467</v>
      </c>
      <c r="BH27" s="20" t="s">
        <v>59</v>
      </c>
    </row>
    <row r="28" spans="1:60" x14ac:dyDescent="0.3">
      <c r="A28" s="4" t="s">
        <v>30</v>
      </c>
      <c r="B28" s="10">
        <v>1</v>
      </c>
      <c r="C28" s="10"/>
      <c r="D28" s="10"/>
      <c r="E28" s="10"/>
      <c r="F28" s="10">
        <v>1</v>
      </c>
      <c r="G28" s="10"/>
      <c r="H28" s="10"/>
      <c r="I28" s="10">
        <v>1</v>
      </c>
      <c r="J28" s="10"/>
      <c r="K28" s="10"/>
      <c r="L28" s="10">
        <v>1</v>
      </c>
      <c r="M28" s="10"/>
      <c r="N28" s="10"/>
      <c r="O28" s="10"/>
      <c r="P28" s="10">
        <v>1</v>
      </c>
      <c r="Q28" s="10"/>
      <c r="R28" s="10">
        <v>1</v>
      </c>
      <c r="S28" s="10"/>
      <c r="T28" s="10"/>
      <c r="U28" s="10"/>
      <c r="V28" s="10"/>
      <c r="W28" s="10"/>
      <c r="X28" s="10">
        <v>1</v>
      </c>
      <c r="Y28" s="11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X28" s="24" t="s">
        <v>44</v>
      </c>
      <c r="AY28" s="20">
        <v>25</v>
      </c>
      <c r="AZ28" s="20">
        <f t="shared" si="0"/>
        <v>45.652173913043477</v>
      </c>
      <c r="BA28" s="20" t="s">
        <v>59</v>
      </c>
      <c r="BB28" s="20">
        <v>2016</v>
      </c>
      <c r="BC28" s="20" t="s">
        <v>86</v>
      </c>
      <c r="BE28" s="22" t="s">
        <v>0</v>
      </c>
      <c r="BF28" s="20">
        <v>25</v>
      </c>
      <c r="BG28" s="20">
        <f t="shared" si="1"/>
        <v>35.897435897435898</v>
      </c>
      <c r="BH28" s="20" t="s">
        <v>59</v>
      </c>
    </row>
    <row r="29" spans="1:60" x14ac:dyDescent="0.3">
      <c r="A29" s="4" t="s">
        <v>44</v>
      </c>
      <c r="B29" s="10"/>
      <c r="C29" s="10"/>
      <c r="D29" s="10"/>
      <c r="E29" s="10"/>
      <c r="F29" s="10">
        <v>1</v>
      </c>
      <c r="G29" s="10"/>
      <c r="H29" s="10"/>
      <c r="I29" s="10"/>
      <c r="J29" s="10"/>
      <c r="K29" s="10"/>
      <c r="L29" s="10">
        <v>1</v>
      </c>
      <c r="M29" s="10"/>
      <c r="N29" s="10"/>
      <c r="O29" s="10"/>
      <c r="P29" s="10"/>
      <c r="Q29" s="10">
        <v>1</v>
      </c>
      <c r="R29" s="10"/>
      <c r="S29" s="10"/>
      <c r="T29" s="10"/>
      <c r="U29" s="10"/>
      <c r="V29" s="10"/>
      <c r="W29" s="10"/>
      <c r="X29" s="10"/>
      <c r="Y29" s="10"/>
      <c r="Z29" s="11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X29" s="21" t="s">
        <v>37</v>
      </c>
      <c r="AY29" s="20">
        <v>26</v>
      </c>
      <c r="AZ29" s="20">
        <f t="shared" si="0"/>
        <v>43.478260869565219</v>
      </c>
      <c r="BA29" s="20" t="s">
        <v>59</v>
      </c>
      <c r="BB29" s="20">
        <v>2016</v>
      </c>
      <c r="BC29" s="20" t="s">
        <v>87</v>
      </c>
      <c r="BE29" s="21" t="s">
        <v>35</v>
      </c>
      <c r="BF29" s="20">
        <v>26</v>
      </c>
      <c r="BG29" s="20">
        <f t="shared" si="1"/>
        <v>33.333333333333329</v>
      </c>
      <c r="BH29" s="20" t="s">
        <v>59</v>
      </c>
    </row>
    <row r="30" spans="1:60" x14ac:dyDescent="0.3">
      <c r="A30" s="4" t="s">
        <v>37</v>
      </c>
      <c r="B30" s="10"/>
      <c r="C30" s="10"/>
      <c r="D30" s="10">
        <v>1</v>
      </c>
      <c r="E30" s="10"/>
      <c r="F30" s="10"/>
      <c r="G30" s="10"/>
      <c r="H30" s="10"/>
      <c r="I30" s="10"/>
      <c r="J30" s="10"/>
      <c r="K30" s="10"/>
      <c r="L30" s="10">
        <v>2</v>
      </c>
      <c r="M30" s="10"/>
      <c r="N30" s="10"/>
      <c r="O30" s="10"/>
      <c r="P30" s="10"/>
      <c r="Q30" s="10"/>
      <c r="R30" s="10">
        <v>1</v>
      </c>
      <c r="S30" s="10"/>
      <c r="T30" s="10"/>
      <c r="U30" s="10"/>
      <c r="V30" s="10"/>
      <c r="W30" s="10">
        <v>2</v>
      </c>
      <c r="X30" s="10"/>
      <c r="Y30" s="10">
        <v>1</v>
      </c>
      <c r="Z30" s="10"/>
      <c r="AA30" s="11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X30" s="21" t="s">
        <v>40</v>
      </c>
      <c r="AY30" s="20">
        <v>27</v>
      </c>
      <c r="AZ30" s="20">
        <f t="shared" si="0"/>
        <v>41.304347826086953</v>
      </c>
      <c r="BA30" s="20" t="s">
        <v>59</v>
      </c>
      <c r="BB30" s="20">
        <v>2016</v>
      </c>
      <c r="BC30" s="20" t="s">
        <v>88</v>
      </c>
      <c r="BE30" s="21" t="s">
        <v>16</v>
      </c>
      <c r="BF30" s="20">
        <v>27</v>
      </c>
      <c r="BG30" s="20">
        <f t="shared" si="1"/>
        <v>30.76923076923077</v>
      </c>
      <c r="BH30" s="20" t="s">
        <v>59</v>
      </c>
    </row>
    <row r="31" spans="1:60" x14ac:dyDescent="0.3">
      <c r="A31" s="4" t="s">
        <v>40</v>
      </c>
      <c r="B31" s="10"/>
      <c r="C31" s="10"/>
      <c r="D31" s="10"/>
      <c r="E31" s="10"/>
      <c r="F31" s="10"/>
      <c r="G31" s="10"/>
      <c r="H31" s="10"/>
      <c r="I31" s="10">
        <v>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1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X31" s="24" t="s">
        <v>20</v>
      </c>
      <c r="AY31" s="20">
        <v>28</v>
      </c>
      <c r="AZ31" s="20">
        <f t="shared" si="0"/>
        <v>39.130434782608695</v>
      </c>
      <c r="BA31" s="20" t="s">
        <v>59</v>
      </c>
      <c r="BB31" s="20">
        <v>2016</v>
      </c>
      <c r="BC31" s="20" t="s">
        <v>89</v>
      </c>
      <c r="BE31" s="21" t="s">
        <v>29</v>
      </c>
      <c r="BF31" s="20">
        <v>28</v>
      </c>
      <c r="BG31" s="20">
        <f t="shared" si="1"/>
        <v>28.205128205128204</v>
      </c>
      <c r="BH31" s="20" t="s">
        <v>59</v>
      </c>
    </row>
    <row r="32" spans="1:60" x14ac:dyDescent="0.3">
      <c r="A32" s="4" t="s">
        <v>20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1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X32" s="21" t="s">
        <v>12</v>
      </c>
      <c r="AY32" s="20">
        <v>29</v>
      </c>
      <c r="AZ32" s="20">
        <f t="shared" si="0"/>
        <v>36.95652173913043</v>
      </c>
      <c r="BA32" s="20" t="s">
        <v>59</v>
      </c>
      <c r="BB32" s="20">
        <v>2016</v>
      </c>
      <c r="BC32" s="20" t="s">
        <v>90</v>
      </c>
      <c r="BE32" s="21" t="s">
        <v>25</v>
      </c>
      <c r="BF32" s="20">
        <v>29</v>
      </c>
      <c r="BG32" s="20">
        <f t="shared" si="1"/>
        <v>25.641025641025639</v>
      </c>
      <c r="BH32" s="20" t="s">
        <v>59</v>
      </c>
    </row>
    <row r="33" spans="1:60" x14ac:dyDescent="0.3">
      <c r="A33" s="4" t="s">
        <v>12</v>
      </c>
      <c r="B33" s="10"/>
      <c r="C33" s="10"/>
      <c r="D33" s="10"/>
      <c r="E33" s="10">
        <v>1</v>
      </c>
      <c r="F33" s="10"/>
      <c r="G33" s="10"/>
      <c r="H33" s="10"/>
      <c r="I33" s="10"/>
      <c r="J33" s="10"/>
      <c r="K33" s="10"/>
      <c r="L33" s="10">
        <v>1</v>
      </c>
      <c r="M33" s="10"/>
      <c r="N33" s="10"/>
      <c r="O33" s="10">
        <v>1</v>
      </c>
      <c r="P33" s="10">
        <v>1</v>
      </c>
      <c r="Q33" s="10"/>
      <c r="R33" s="10"/>
      <c r="S33" s="10"/>
      <c r="T33" s="10"/>
      <c r="U33" s="10">
        <v>1</v>
      </c>
      <c r="V33" s="10"/>
      <c r="W33" s="10"/>
      <c r="X33" s="10"/>
      <c r="Y33" s="10">
        <v>2</v>
      </c>
      <c r="Z33" s="10"/>
      <c r="AA33" s="10"/>
      <c r="AB33" s="10"/>
      <c r="AC33" s="10"/>
      <c r="AD33" s="11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X33" s="24" t="s">
        <v>13</v>
      </c>
      <c r="AY33" s="20">
        <v>30</v>
      </c>
      <c r="AZ33" s="20">
        <f t="shared" si="0"/>
        <v>34.782608695652172</v>
      </c>
      <c r="BA33" s="20" t="s">
        <v>59</v>
      </c>
      <c r="BB33" s="20">
        <v>2016</v>
      </c>
      <c r="BC33" s="20" t="s">
        <v>91</v>
      </c>
      <c r="BE33" s="21" t="s">
        <v>21</v>
      </c>
      <c r="BF33" s="20">
        <v>30</v>
      </c>
      <c r="BG33" s="20">
        <f t="shared" si="1"/>
        <v>23.076923076923077</v>
      </c>
      <c r="BH33" s="20" t="s">
        <v>59</v>
      </c>
    </row>
    <row r="34" spans="1:60" x14ac:dyDescent="0.3">
      <c r="A34" s="4" t="s">
        <v>13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>
        <v>1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1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X34" s="22" t="s">
        <v>0</v>
      </c>
      <c r="AY34" s="20">
        <v>31</v>
      </c>
      <c r="AZ34" s="20">
        <f t="shared" si="0"/>
        <v>32.608695652173914</v>
      </c>
      <c r="BA34" s="20" t="s">
        <v>59</v>
      </c>
      <c r="BB34" s="20">
        <v>2016</v>
      </c>
      <c r="BC34" s="20" t="s">
        <v>92</v>
      </c>
      <c r="BE34" s="21" t="s">
        <v>42</v>
      </c>
      <c r="BF34" s="20">
        <v>31</v>
      </c>
      <c r="BG34" s="20">
        <f t="shared" si="1"/>
        <v>20.512820512820511</v>
      </c>
      <c r="BH34" s="20" t="s">
        <v>59</v>
      </c>
    </row>
    <row r="35" spans="1:60" x14ac:dyDescent="0.3">
      <c r="A35" s="1" t="s">
        <v>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1</v>
      </c>
      <c r="AB35" s="10">
        <v>1</v>
      </c>
      <c r="AC35" s="10"/>
      <c r="AD35" s="10"/>
      <c r="AE35" s="10"/>
      <c r="AF35" s="11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X35" s="21" t="s">
        <v>35</v>
      </c>
      <c r="AY35" s="20">
        <v>32</v>
      </c>
      <c r="AZ35" s="20">
        <f t="shared" si="0"/>
        <v>30.434782608695656</v>
      </c>
      <c r="BA35" s="20" t="s">
        <v>59</v>
      </c>
      <c r="BB35" s="20">
        <v>2016</v>
      </c>
      <c r="BC35" s="20" t="s">
        <v>93</v>
      </c>
      <c r="BE35" s="21" t="s">
        <v>45</v>
      </c>
      <c r="BF35" s="20">
        <v>32</v>
      </c>
      <c r="BG35" s="20">
        <f t="shared" si="1"/>
        <v>17.948717948717949</v>
      </c>
      <c r="BH35" s="20" t="s">
        <v>59</v>
      </c>
    </row>
    <row r="36" spans="1:60" x14ac:dyDescent="0.3">
      <c r="A36" s="4" t="s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v>2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X36" s="24" t="s">
        <v>43</v>
      </c>
      <c r="AY36" s="20">
        <v>33</v>
      </c>
      <c r="AZ36" s="20">
        <f t="shared" si="0"/>
        <v>28.260869565217391</v>
      </c>
      <c r="BA36" s="20" t="s">
        <v>59</v>
      </c>
      <c r="BB36" s="20">
        <v>2016</v>
      </c>
      <c r="BC36" s="20" t="s">
        <v>94</v>
      </c>
      <c r="BE36" s="21" t="s">
        <v>22</v>
      </c>
      <c r="BF36" s="20">
        <v>33</v>
      </c>
      <c r="BG36" s="20">
        <f t="shared" si="1"/>
        <v>15.384615384615385</v>
      </c>
      <c r="BH36" s="20" t="s">
        <v>59</v>
      </c>
    </row>
    <row r="37" spans="1:60" x14ac:dyDescent="0.3">
      <c r="A37" s="4" t="s">
        <v>43</v>
      </c>
      <c r="B37" s="10">
        <v>2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1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X37" s="21" t="s">
        <v>16</v>
      </c>
      <c r="AY37" s="20">
        <v>34</v>
      </c>
      <c r="AZ37" s="20">
        <f t="shared" si="0"/>
        <v>26.086956521739129</v>
      </c>
      <c r="BA37" s="20" t="s">
        <v>59</v>
      </c>
      <c r="BB37" s="20">
        <v>2016</v>
      </c>
      <c r="BC37" s="20" t="s">
        <v>95</v>
      </c>
      <c r="BE37" s="21" t="s">
        <v>10</v>
      </c>
      <c r="BF37" s="20">
        <v>34</v>
      </c>
      <c r="BG37" s="20">
        <f t="shared" si="1"/>
        <v>12.820512820512819</v>
      </c>
      <c r="BH37" s="20" t="s">
        <v>59</v>
      </c>
    </row>
    <row r="38" spans="1:60" x14ac:dyDescent="0.3">
      <c r="A38" s="4" t="s">
        <v>16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>
        <v>1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>
        <v>1</v>
      </c>
      <c r="AB38" s="10"/>
      <c r="AC38" s="10"/>
      <c r="AD38" s="10"/>
      <c r="AE38" s="10"/>
      <c r="AF38" s="10"/>
      <c r="AG38" s="10"/>
      <c r="AH38" s="10"/>
      <c r="AI38" s="11"/>
      <c r="AJ38" s="10"/>
      <c r="AK38" s="10"/>
      <c r="AL38" s="10"/>
      <c r="AM38" s="10"/>
      <c r="AN38" s="10"/>
      <c r="AO38" s="10"/>
      <c r="AP38" s="10"/>
      <c r="AQ38" s="10"/>
      <c r="AR38" s="10"/>
      <c r="AS38" s="13">
        <v>1</v>
      </c>
      <c r="AT38" s="10"/>
      <c r="AU38" s="10"/>
      <c r="AX38" s="21" t="s">
        <v>29</v>
      </c>
      <c r="AY38" s="20">
        <v>35</v>
      </c>
      <c r="AZ38" s="20">
        <f t="shared" si="0"/>
        <v>23.913043478260871</v>
      </c>
      <c r="BA38" s="20" t="s">
        <v>59</v>
      </c>
      <c r="BB38" s="20">
        <v>2016</v>
      </c>
      <c r="BC38" s="20" t="s">
        <v>96</v>
      </c>
      <c r="BE38" s="21" t="s">
        <v>19</v>
      </c>
      <c r="BF38" s="20">
        <v>35</v>
      </c>
      <c r="BG38" s="20">
        <f t="shared" si="1"/>
        <v>10.256410256410255</v>
      </c>
      <c r="BH38" s="20" t="s">
        <v>59</v>
      </c>
    </row>
    <row r="39" spans="1:60" x14ac:dyDescent="0.3">
      <c r="A39" s="4" t="s">
        <v>29</v>
      </c>
      <c r="B39" s="10"/>
      <c r="C39" s="10"/>
      <c r="D39" s="10"/>
      <c r="E39" s="10"/>
      <c r="F39" s="10"/>
      <c r="G39" s="10"/>
      <c r="H39" s="10"/>
      <c r="I39" s="10">
        <v>1</v>
      </c>
      <c r="J39" s="10"/>
      <c r="K39" s="10"/>
      <c r="L39" s="10"/>
      <c r="M39" s="10">
        <v>1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>
        <v>1</v>
      </c>
      <c r="AG39" s="10"/>
      <c r="AH39" s="10"/>
      <c r="AI39" s="10"/>
      <c r="AJ39" s="11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X39" s="21" t="s">
        <v>25</v>
      </c>
      <c r="AY39" s="20">
        <v>36</v>
      </c>
      <c r="AZ39" s="20">
        <f t="shared" si="0"/>
        <v>21.739130434782609</v>
      </c>
      <c r="BA39" s="20" t="s">
        <v>59</v>
      </c>
      <c r="BB39" s="20">
        <v>2016</v>
      </c>
      <c r="BC39" s="20" t="s">
        <v>97</v>
      </c>
      <c r="BE39" s="21" t="s">
        <v>11</v>
      </c>
      <c r="BF39" s="20">
        <v>36</v>
      </c>
      <c r="BG39" s="20">
        <f t="shared" si="1"/>
        <v>7.6923076923076925</v>
      </c>
      <c r="BH39" s="20" t="s">
        <v>59</v>
      </c>
    </row>
    <row r="40" spans="1:60" x14ac:dyDescent="0.3">
      <c r="A40" s="4" t="s">
        <v>25</v>
      </c>
      <c r="B40" s="10"/>
      <c r="C40" s="10"/>
      <c r="D40" s="10"/>
      <c r="E40" s="10"/>
      <c r="F40" s="10">
        <v>1</v>
      </c>
      <c r="G40" s="10"/>
      <c r="H40" s="10"/>
      <c r="I40" s="10"/>
      <c r="J40" s="10"/>
      <c r="K40" s="10">
        <v>1</v>
      </c>
      <c r="L40" s="10"/>
      <c r="M40" s="10"/>
      <c r="N40" s="10"/>
      <c r="O40" s="10"/>
      <c r="P40" s="10">
        <v>1</v>
      </c>
      <c r="Q40" s="10">
        <v>1</v>
      </c>
      <c r="R40" s="10">
        <v>1</v>
      </c>
      <c r="S40" s="10"/>
      <c r="T40" s="10"/>
      <c r="U40" s="10"/>
      <c r="V40" s="10">
        <v>1</v>
      </c>
      <c r="W40" s="10"/>
      <c r="X40" s="10"/>
      <c r="Y40" s="10"/>
      <c r="Z40" s="10"/>
      <c r="AA40" s="10">
        <v>1</v>
      </c>
      <c r="AB40" s="10"/>
      <c r="AC40" s="10"/>
      <c r="AD40" s="10">
        <v>1</v>
      </c>
      <c r="AE40" s="10"/>
      <c r="AF40" s="10"/>
      <c r="AG40" s="10"/>
      <c r="AH40" s="10"/>
      <c r="AI40" s="10"/>
      <c r="AJ40" s="10"/>
      <c r="AK40" s="11"/>
      <c r="AL40" s="10"/>
      <c r="AM40" s="10"/>
      <c r="AN40" s="10"/>
      <c r="AO40" s="10"/>
      <c r="AP40" s="10"/>
      <c r="AQ40" s="10"/>
      <c r="AR40" s="10"/>
      <c r="AS40" s="13">
        <v>1</v>
      </c>
      <c r="AT40" s="10"/>
      <c r="AU40" s="10"/>
      <c r="AX40" s="21" t="s">
        <v>21</v>
      </c>
      <c r="AY40" s="20">
        <v>37</v>
      </c>
      <c r="AZ40" s="20">
        <f t="shared" si="0"/>
        <v>19.565217391304348</v>
      </c>
      <c r="BA40" s="20" t="s">
        <v>59</v>
      </c>
      <c r="BB40" s="20">
        <v>2016</v>
      </c>
      <c r="BC40" s="20" t="s">
        <v>98</v>
      </c>
      <c r="BE40" s="21" t="s">
        <v>33</v>
      </c>
      <c r="BF40" s="20">
        <v>37</v>
      </c>
      <c r="BG40" s="20">
        <f t="shared" si="1"/>
        <v>5.1282051282051277</v>
      </c>
      <c r="BH40" s="20" t="s">
        <v>59</v>
      </c>
    </row>
    <row r="41" spans="1:60" x14ac:dyDescent="0.3">
      <c r="A41" s="4" t="s">
        <v>21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>
        <v>1</v>
      </c>
      <c r="Q41" s="10"/>
      <c r="R41" s="10">
        <v>1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>
        <v>2</v>
      </c>
      <c r="AG41" s="10"/>
      <c r="AH41" s="10"/>
      <c r="AI41" s="10"/>
      <c r="AJ41" s="10"/>
      <c r="AK41" s="14">
        <v>1</v>
      </c>
      <c r="AL41" s="11"/>
      <c r="AM41" s="10"/>
      <c r="AN41" s="10"/>
      <c r="AO41" s="10"/>
      <c r="AP41" s="10"/>
      <c r="AQ41" s="10"/>
      <c r="AR41" s="10"/>
      <c r="AS41" s="10"/>
      <c r="AT41" s="10"/>
      <c r="AU41" s="10"/>
      <c r="AX41" s="21" t="s">
        <v>42</v>
      </c>
      <c r="AY41" s="20">
        <v>38</v>
      </c>
      <c r="AZ41" s="20">
        <f t="shared" si="0"/>
        <v>17.391304347826086</v>
      </c>
      <c r="BA41" s="20" t="s">
        <v>59</v>
      </c>
      <c r="BB41" s="20">
        <v>2016</v>
      </c>
      <c r="BC41" s="20" t="s">
        <v>99</v>
      </c>
      <c r="BE41" s="21" t="s">
        <v>8</v>
      </c>
      <c r="BF41" s="20">
        <v>38</v>
      </c>
      <c r="BG41" s="20">
        <f t="shared" si="1"/>
        <v>2.5641025641025639</v>
      </c>
      <c r="BH41" s="20" t="s">
        <v>59</v>
      </c>
    </row>
    <row r="42" spans="1:60" x14ac:dyDescent="0.3">
      <c r="A42" s="4" t="s">
        <v>42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1</v>
      </c>
      <c r="AB42" s="10"/>
      <c r="AC42" s="10"/>
      <c r="AD42" s="10"/>
      <c r="AE42" s="10"/>
      <c r="AF42" s="10"/>
      <c r="AG42" s="10">
        <v>2</v>
      </c>
      <c r="AH42" s="10"/>
      <c r="AI42" s="10"/>
      <c r="AJ42" s="10">
        <v>2</v>
      </c>
      <c r="AK42" s="10"/>
      <c r="AL42" s="10"/>
      <c r="AM42" s="11"/>
      <c r="AN42" s="10"/>
      <c r="AO42" s="10"/>
      <c r="AP42" s="10"/>
      <c r="AQ42" s="10"/>
      <c r="AR42" s="10"/>
      <c r="AS42" s="10"/>
      <c r="AT42" s="10"/>
      <c r="AU42" s="10"/>
      <c r="AX42" s="21" t="s">
        <v>45</v>
      </c>
      <c r="AY42" s="20">
        <v>39</v>
      </c>
      <c r="AZ42" s="20">
        <f t="shared" si="0"/>
        <v>15.217391304347828</v>
      </c>
      <c r="BA42" s="20" t="s">
        <v>59</v>
      </c>
      <c r="BB42" s="20">
        <v>2016</v>
      </c>
      <c r="BC42" s="20" t="s">
        <v>100</v>
      </c>
      <c r="BE42" s="21" t="s">
        <v>24</v>
      </c>
      <c r="BF42" s="20">
        <v>39</v>
      </c>
      <c r="BG42" s="20">
        <f t="shared" si="1"/>
        <v>0</v>
      </c>
      <c r="BH42" s="20" t="s">
        <v>59</v>
      </c>
    </row>
    <row r="43" spans="1:60" x14ac:dyDescent="0.3">
      <c r="A43" s="4" t="s">
        <v>45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>
        <v>1</v>
      </c>
      <c r="Q43" s="10"/>
      <c r="R43" s="10">
        <v>1</v>
      </c>
      <c r="S43" s="10"/>
      <c r="T43" s="10"/>
      <c r="U43" s="10"/>
      <c r="V43" s="10"/>
      <c r="W43" s="10"/>
      <c r="X43" s="10">
        <v>1</v>
      </c>
      <c r="Y43" s="10"/>
      <c r="Z43" s="10"/>
      <c r="AA43" s="10"/>
      <c r="AB43" s="10">
        <v>1</v>
      </c>
      <c r="AC43" s="10"/>
      <c r="AD43" s="10"/>
      <c r="AE43" s="10"/>
      <c r="AF43" s="10"/>
      <c r="AG43" s="10"/>
      <c r="AH43" s="10"/>
      <c r="AI43" s="10"/>
      <c r="AJ43" s="10"/>
      <c r="AK43" s="10"/>
      <c r="AL43" s="10">
        <v>1</v>
      </c>
      <c r="AM43" s="10"/>
      <c r="AN43" s="11"/>
      <c r="AO43" s="10"/>
      <c r="AP43" s="10"/>
      <c r="AQ43" s="10"/>
      <c r="AR43" s="10"/>
      <c r="AS43" s="10"/>
      <c r="AT43" s="10"/>
      <c r="AU43" s="10"/>
      <c r="AX43" s="21" t="s">
        <v>22</v>
      </c>
      <c r="AY43" s="20">
        <v>40</v>
      </c>
      <c r="AZ43" s="20">
        <f t="shared" si="0"/>
        <v>13.043478260869565</v>
      </c>
      <c r="BA43" s="20" t="s">
        <v>59</v>
      </c>
      <c r="BB43" s="20">
        <v>2016</v>
      </c>
      <c r="BC43" s="20" t="s">
        <v>101</v>
      </c>
    </row>
    <row r="44" spans="1:60" x14ac:dyDescent="0.3">
      <c r="A44" s="4" t="s">
        <v>22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>
        <v>1</v>
      </c>
      <c r="M44" s="10"/>
      <c r="N44" s="10"/>
      <c r="O44" s="10"/>
      <c r="P44" s="10">
        <v>1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1"/>
      <c r="AP44" s="10"/>
      <c r="AQ44" s="10"/>
      <c r="AR44" s="10"/>
      <c r="AS44" s="10"/>
      <c r="AT44" s="10"/>
      <c r="AU44" s="10"/>
      <c r="AX44" s="21" t="s">
        <v>10</v>
      </c>
      <c r="AY44" s="20">
        <v>41</v>
      </c>
      <c r="AZ44" s="20">
        <f t="shared" si="0"/>
        <v>10.869565217391305</v>
      </c>
      <c r="BA44" s="20" t="s">
        <v>59</v>
      </c>
      <c r="BB44" s="20">
        <v>2016</v>
      </c>
      <c r="BC44" s="20" t="s">
        <v>102</v>
      </c>
    </row>
    <row r="45" spans="1:60" x14ac:dyDescent="0.3">
      <c r="A45" s="4" t="s">
        <v>10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>
        <v>1</v>
      </c>
      <c r="M45" s="10"/>
      <c r="N45" s="10"/>
      <c r="O45" s="10"/>
      <c r="P45" s="10">
        <v>1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>
        <v>1</v>
      </c>
      <c r="AE45" s="10"/>
      <c r="AF45" s="10"/>
      <c r="AG45" s="10"/>
      <c r="AH45" s="10"/>
      <c r="AI45" s="10"/>
      <c r="AJ45" s="10"/>
      <c r="AK45" s="10">
        <v>1</v>
      </c>
      <c r="AL45" s="10"/>
      <c r="AM45" s="10"/>
      <c r="AN45" s="10"/>
      <c r="AO45" s="10"/>
      <c r="AP45" s="11"/>
      <c r="AQ45" s="10"/>
      <c r="AR45" s="10"/>
      <c r="AS45" s="10"/>
      <c r="AT45" s="10"/>
      <c r="AU45" s="10"/>
      <c r="AX45" s="21" t="s">
        <v>19</v>
      </c>
      <c r="AY45" s="20">
        <v>42</v>
      </c>
      <c r="AZ45" s="20">
        <f t="shared" si="0"/>
        <v>8.695652173913043</v>
      </c>
      <c r="BA45" s="20" t="s">
        <v>59</v>
      </c>
      <c r="BB45" s="20">
        <v>2016</v>
      </c>
      <c r="BC45" s="20" t="s">
        <v>103</v>
      </c>
    </row>
    <row r="46" spans="1:60" x14ac:dyDescent="0.3">
      <c r="A46" s="4" t="s">
        <v>19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>
        <v>1</v>
      </c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1"/>
      <c r="AR46" s="10"/>
      <c r="AS46" s="10"/>
      <c r="AT46" s="10"/>
      <c r="AU46" s="10"/>
      <c r="AX46" s="21" t="s">
        <v>11</v>
      </c>
      <c r="AY46" s="20">
        <v>43</v>
      </c>
      <c r="AZ46" s="20">
        <f t="shared" si="0"/>
        <v>6.5217391304347823</v>
      </c>
      <c r="BA46" s="20" t="s">
        <v>59</v>
      </c>
      <c r="BB46" s="20">
        <v>2016</v>
      </c>
      <c r="BC46" s="20" t="s">
        <v>104</v>
      </c>
    </row>
    <row r="47" spans="1:60" x14ac:dyDescent="0.3">
      <c r="A47" s="4" t="s">
        <v>11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>
        <v>1</v>
      </c>
      <c r="M47" s="10"/>
      <c r="N47" s="10"/>
      <c r="O47" s="10"/>
      <c r="P47" s="10"/>
      <c r="Q47" s="10"/>
      <c r="R47" s="10">
        <v>1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1"/>
      <c r="AS47" s="10"/>
      <c r="AT47" s="10"/>
      <c r="AU47" s="10"/>
      <c r="AX47" s="21" t="s">
        <v>33</v>
      </c>
      <c r="AY47" s="20">
        <v>44</v>
      </c>
      <c r="AZ47" s="20">
        <f t="shared" si="0"/>
        <v>4.3478260869565215</v>
      </c>
      <c r="BA47" s="20" t="s">
        <v>59</v>
      </c>
      <c r="BB47" s="20">
        <v>2016</v>
      </c>
      <c r="BC47" s="20" t="s">
        <v>105</v>
      </c>
    </row>
    <row r="48" spans="1:60" x14ac:dyDescent="0.3">
      <c r="A48" s="4" t="s">
        <v>33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>
        <v>1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1</v>
      </c>
      <c r="AB48" s="10"/>
      <c r="AC48" s="10"/>
      <c r="AD48" s="10"/>
      <c r="AE48" s="10"/>
      <c r="AF48" s="10">
        <v>2</v>
      </c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1"/>
      <c r="AT48" s="10"/>
      <c r="AU48" s="10"/>
      <c r="AX48" s="21" t="s">
        <v>8</v>
      </c>
      <c r="AY48" s="20">
        <v>45</v>
      </c>
      <c r="AZ48" s="20">
        <f t="shared" si="0"/>
        <v>2.1739130434782608</v>
      </c>
      <c r="BA48" s="20" t="s">
        <v>59</v>
      </c>
      <c r="BB48" s="20">
        <v>2016</v>
      </c>
      <c r="BC48" s="20" t="s">
        <v>106</v>
      </c>
    </row>
    <row r="49" spans="1:55" x14ac:dyDescent="0.3">
      <c r="A49" s="4" t="s">
        <v>8</v>
      </c>
      <c r="B49" s="10">
        <v>1</v>
      </c>
      <c r="C49" s="10"/>
      <c r="D49" s="10"/>
      <c r="E49" s="10"/>
      <c r="F49" s="10"/>
      <c r="G49" s="10"/>
      <c r="H49" s="10">
        <v>1</v>
      </c>
      <c r="I49" s="10"/>
      <c r="J49" s="10">
        <v>1</v>
      </c>
      <c r="K49" s="10"/>
      <c r="L49" s="10">
        <v>1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>
        <v>1</v>
      </c>
      <c r="Z49" s="10"/>
      <c r="AA49" s="10"/>
      <c r="AB49" s="10"/>
      <c r="AC49" s="10"/>
      <c r="AD49" s="10">
        <v>1</v>
      </c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1"/>
      <c r="AU49" s="10"/>
      <c r="AX49" s="21" t="s">
        <v>24</v>
      </c>
      <c r="AY49" s="20">
        <v>46</v>
      </c>
      <c r="AZ49" s="20">
        <f t="shared" si="0"/>
        <v>0</v>
      </c>
      <c r="BA49" s="20" t="s">
        <v>59</v>
      </c>
      <c r="BB49" s="20">
        <v>2016</v>
      </c>
      <c r="BC49" s="20" t="s">
        <v>107</v>
      </c>
    </row>
    <row r="50" spans="1:55" x14ac:dyDescent="0.3">
      <c r="A50" s="4" t="s">
        <v>24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>
        <v>1</v>
      </c>
      <c r="N50" s="10"/>
      <c r="O50" s="10"/>
      <c r="P50" s="10"/>
      <c r="Q50" s="10">
        <v>1</v>
      </c>
      <c r="R50" s="10">
        <v>1</v>
      </c>
      <c r="S50" s="10"/>
      <c r="T50" s="10"/>
      <c r="U50" s="10"/>
      <c r="V50" s="10"/>
      <c r="W50" s="10"/>
      <c r="X50" s="10">
        <v>1</v>
      </c>
      <c r="Y50" s="10"/>
      <c r="Z50" s="10"/>
      <c r="AA50" s="10"/>
      <c r="AB50" s="10">
        <v>1</v>
      </c>
      <c r="AC50" s="10">
        <v>1</v>
      </c>
      <c r="AD50" s="10"/>
      <c r="AE50" s="10">
        <v>1</v>
      </c>
      <c r="AF50" s="10"/>
      <c r="AG50" s="10"/>
      <c r="AH50" s="10"/>
      <c r="AI50" s="10"/>
      <c r="AJ50" s="10"/>
      <c r="AK50" s="10"/>
      <c r="AL50" s="10"/>
      <c r="AM50" s="10">
        <v>1</v>
      </c>
      <c r="AN50" s="10"/>
      <c r="AO50" s="10"/>
      <c r="AP50" s="10"/>
      <c r="AQ50" s="10"/>
      <c r="AR50" s="10">
        <v>1</v>
      </c>
      <c r="AS50" s="10"/>
      <c r="AT50" s="10"/>
      <c r="AU5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9"/>
  <sheetViews>
    <sheetView zoomScale="70" zoomScaleNormal="70" workbookViewId="0">
      <selection activeCell="A2" sqref="A2:AU49"/>
    </sheetView>
  </sheetViews>
  <sheetFormatPr defaultRowHeight="14.4" x14ac:dyDescent="0.3"/>
  <cols>
    <col min="2" max="47" width="4.33203125" customWidth="1"/>
  </cols>
  <sheetData>
    <row r="1" spans="1:47" x14ac:dyDescent="0.3">
      <c r="A1" s="8" t="s">
        <v>47</v>
      </c>
    </row>
    <row r="2" spans="1:47" x14ac:dyDescent="0.3">
      <c r="A2" s="9"/>
      <c r="B2" t="s">
        <v>48</v>
      </c>
    </row>
    <row r="3" spans="1:47" x14ac:dyDescent="0.3">
      <c r="A3" t="s">
        <v>46</v>
      </c>
      <c r="B3" s="1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7" t="s">
        <v>25</v>
      </c>
      <c r="AB3" s="7" t="s">
        <v>26</v>
      </c>
      <c r="AC3" s="7" t="s">
        <v>27</v>
      </c>
      <c r="AD3" s="7" t="s">
        <v>28</v>
      </c>
      <c r="AE3" s="7" t="s">
        <v>29</v>
      </c>
      <c r="AF3" s="7" t="s">
        <v>30</v>
      </c>
      <c r="AG3" s="7" t="s">
        <v>31</v>
      </c>
      <c r="AH3" s="7" t="s">
        <v>32</v>
      </c>
      <c r="AI3" s="7" t="s">
        <v>33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7" t="s">
        <v>43</v>
      </c>
      <c r="AT3" s="7" t="s">
        <v>44</v>
      </c>
      <c r="AU3" s="7" t="s">
        <v>45</v>
      </c>
    </row>
    <row r="4" spans="1:47" x14ac:dyDescent="0.3">
      <c r="A4" s="1" t="s">
        <v>0</v>
      </c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>
        <v>2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3">
      <c r="A5" s="4" t="s">
        <v>1</v>
      </c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>
        <v>1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v>1</v>
      </c>
      <c r="AO5" s="6"/>
      <c r="AP5" s="6"/>
      <c r="AQ5" s="6"/>
      <c r="AR5" s="6"/>
      <c r="AS5" s="6"/>
      <c r="AT5" s="6"/>
      <c r="AU5" s="6"/>
    </row>
    <row r="6" spans="1:47" x14ac:dyDescent="0.3">
      <c r="A6" s="4" t="s">
        <v>2</v>
      </c>
      <c r="B6" s="5"/>
      <c r="C6" s="6"/>
      <c r="D6" s="6"/>
      <c r="E6" s="6"/>
      <c r="F6" s="6"/>
      <c r="G6" s="6"/>
      <c r="H6" s="6"/>
      <c r="I6" s="6"/>
      <c r="J6" s="6">
        <v>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 s="4" t="s">
        <v>3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 s="4" t="s">
        <v>4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 s="4" t="s">
        <v>5</v>
      </c>
      <c r="B9" s="5"/>
      <c r="C9" s="6"/>
      <c r="D9" s="6"/>
      <c r="E9" s="6"/>
      <c r="F9" s="6"/>
      <c r="G9" s="6"/>
      <c r="H9" s="6"/>
      <c r="I9" s="6"/>
      <c r="J9" s="6"/>
      <c r="K9" s="6"/>
      <c r="L9" s="6">
        <v>1</v>
      </c>
      <c r="M9" s="6"/>
      <c r="N9" s="6">
        <v>1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>
        <v>1</v>
      </c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 s="4" t="s">
        <v>6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>
        <v>1</v>
      </c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</row>
    <row r="11" spans="1:47" x14ac:dyDescent="0.3">
      <c r="A11" s="4" t="s">
        <v>7</v>
      </c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</v>
      </c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 s="4" t="s">
        <v>8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 s="4" t="s">
        <v>9</v>
      </c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>
        <v>1</v>
      </c>
      <c r="AG13" s="6"/>
      <c r="AH13" s="6"/>
      <c r="AI13" s="6"/>
      <c r="AJ13" s="6"/>
      <c r="AK13" s="6"/>
      <c r="AL13" s="6"/>
      <c r="AM13" s="6">
        <v>1</v>
      </c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 s="4" t="s">
        <v>10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 s="4" t="s">
        <v>11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 s="4" t="s">
        <v>12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>
        <v>1</v>
      </c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x14ac:dyDescent="0.3">
      <c r="A17" s="4" t="s">
        <v>13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x14ac:dyDescent="0.3">
      <c r="A18" s="4" t="s">
        <v>14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x14ac:dyDescent="0.3">
      <c r="A19" s="4" t="s">
        <v>15</v>
      </c>
      <c r="B19" s="5"/>
      <c r="C19" s="6"/>
      <c r="D19" s="6"/>
      <c r="E19" s="6"/>
      <c r="F19" s="6">
        <v>1</v>
      </c>
      <c r="G19" s="6">
        <v>1</v>
      </c>
      <c r="H19" s="6"/>
      <c r="I19" s="6"/>
      <c r="J19" s="6">
        <v>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>
        <v>1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x14ac:dyDescent="0.3">
      <c r="A20" s="4" t="s">
        <v>16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</row>
    <row r="21" spans="1:47" x14ac:dyDescent="0.3">
      <c r="A21" s="4" t="s">
        <v>17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>
        <v>1</v>
      </c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x14ac:dyDescent="0.3">
      <c r="A22" s="4" t="s">
        <v>18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x14ac:dyDescent="0.3">
      <c r="A23" s="4" t="s">
        <v>19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3">
      <c r="A24" s="4" t="s">
        <v>20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x14ac:dyDescent="0.3">
      <c r="A25" s="4" t="s">
        <v>21</v>
      </c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x14ac:dyDescent="0.3">
      <c r="A26" s="4" t="s">
        <v>22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x14ac:dyDescent="0.3">
      <c r="A27" s="4" t="s">
        <v>23</v>
      </c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</v>
      </c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x14ac:dyDescent="0.3">
      <c r="A28" s="4" t="s">
        <v>24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</row>
    <row r="29" spans="1:47" x14ac:dyDescent="0.3">
      <c r="A29" s="4" t="s">
        <v>25</v>
      </c>
      <c r="B29" s="5"/>
      <c r="C29" s="6"/>
      <c r="D29" s="6"/>
      <c r="E29" s="6"/>
      <c r="F29" s="6"/>
      <c r="G29" s="6"/>
      <c r="H29" s="6"/>
      <c r="I29" s="6"/>
      <c r="J29" s="6"/>
      <c r="K29" s="6"/>
      <c r="L29" s="6">
        <v>1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x14ac:dyDescent="0.3">
      <c r="A30" s="4" t="s">
        <v>26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3">
      <c r="A31" s="4" t="s">
        <v>27</v>
      </c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x14ac:dyDescent="0.3">
      <c r="A32" s="4" t="s">
        <v>28</v>
      </c>
      <c r="B32" s="5"/>
      <c r="C32" s="6"/>
      <c r="D32" s="6"/>
      <c r="E32" s="6"/>
      <c r="F32" s="6"/>
      <c r="G32" s="6"/>
      <c r="H32" s="6">
        <v>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>
        <v>1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 s="4" t="s">
        <v>29</v>
      </c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</row>
    <row r="34" spans="1:47" x14ac:dyDescent="0.3">
      <c r="A34" s="4" t="s">
        <v>30</v>
      </c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 s="4" t="s">
        <v>31</v>
      </c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 s="4" t="s">
        <v>32</v>
      </c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x14ac:dyDescent="0.3">
      <c r="A37" s="4" t="s">
        <v>33</v>
      </c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1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</row>
    <row r="38" spans="1:47" x14ac:dyDescent="0.3">
      <c r="A38" s="4" t="s">
        <v>34</v>
      </c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>
        <v>1</v>
      </c>
      <c r="AS38" s="6"/>
      <c r="AT38" s="6"/>
      <c r="AU38" s="6"/>
    </row>
    <row r="39" spans="1:47" x14ac:dyDescent="0.3">
      <c r="A39" s="4" t="s">
        <v>35</v>
      </c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 s="4" t="s">
        <v>36</v>
      </c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x14ac:dyDescent="0.3">
      <c r="A41" s="4" t="s">
        <v>37</v>
      </c>
      <c r="B41" s="5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>
        <v>1</v>
      </c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 s="4" t="s">
        <v>38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>
        <v>1</v>
      </c>
    </row>
    <row r="43" spans="1:47" x14ac:dyDescent="0.3">
      <c r="A43" s="4" t="s">
        <v>39</v>
      </c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47" x14ac:dyDescent="0.3">
      <c r="A44" s="4" t="s">
        <v>40</v>
      </c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</row>
    <row r="45" spans="1:47" x14ac:dyDescent="0.3">
      <c r="A45" s="4" t="s">
        <v>41</v>
      </c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</row>
    <row r="46" spans="1:47" x14ac:dyDescent="0.3">
      <c r="A46" s="4" t="s">
        <v>42</v>
      </c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</row>
    <row r="47" spans="1:47" x14ac:dyDescent="0.3">
      <c r="A47" s="4" t="s">
        <v>43</v>
      </c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</row>
    <row r="48" spans="1:47" x14ac:dyDescent="0.3">
      <c r="A48" s="4" t="s">
        <v>44</v>
      </c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</row>
    <row r="49" spans="1:47" x14ac:dyDescent="0.3">
      <c r="A49" s="4" t="s">
        <v>45</v>
      </c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49"/>
  <sheetViews>
    <sheetView zoomScale="70" zoomScaleNormal="70" workbookViewId="0">
      <selection activeCell="B4" sqref="B4:AU49"/>
    </sheetView>
  </sheetViews>
  <sheetFormatPr defaultRowHeight="14.4" x14ac:dyDescent="0.3"/>
  <cols>
    <col min="2" max="48" width="5" customWidth="1"/>
  </cols>
  <sheetData>
    <row r="1" spans="1:47" x14ac:dyDescent="0.3">
      <c r="A1" t="s">
        <v>49</v>
      </c>
    </row>
    <row r="2" spans="1:47" x14ac:dyDescent="0.3">
      <c r="B2" t="s">
        <v>48</v>
      </c>
    </row>
    <row r="3" spans="1:47" x14ac:dyDescent="0.3">
      <c r="A3" t="s">
        <v>46</v>
      </c>
      <c r="B3" s="1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7" t="s">
        <v>25</v>
      </c>
      <c r="AB3" s="7" t="s">
        <v>26</v>
      </c>
      <c r="AC3" s="7" t="s">
        <v>27</v>
      </c>
      <c r="AD3" s="7" t="s">
        <v>28</v>
      </c>
      <c r="AE3" s="7" t="s">
        <v>29</v>
      </c>
      <c r="AF3" s="7" t="s">
        <v>30</v>
      </c>
      <c r="AG3" s="7" t="s">
        <v>31</v>
      </c>
      <c r="AH3" s="7" t="s">
        <v>32</v>
      </c>
      <c r="AI3" s="7" t="s">
        <v>33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7" t="s">
        <v>43</v>
      </c>
      <c r="AT3" s="7" t="s">
        <v>44</v>
      </c>
      <c r="AU3" s="7" t="s">
        <v>45</v>
      </c>
    </row>
    <row r="4" spans="1:47" x14ac:dyDescent="0.3">
      <c r="A4" s="1" t="s">
        <v>0</v>
      </c>
      <c r="B4" s="10">
        <v>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>
        <v>1</v>
      </c>
      <c r="V4" s="10"/>
      <c r="W4" s="10">
        <v>1</v>
      </c>
      <c r="X4" s="10"/>
      <c r="Y4" s="10"/>
      <c r="Z4" s="10"/>
      <c r="AA4" s="10"/>
      <c r="AB4" s="10"/>
      <c r="AC4" s="10"/>
      <c r="AD4" s="10"/>
      <c r="AE4" s="10">
        <v>1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47" x14ac:dyDescent="0.3">
      <c r="A5" s="4" t="s">
        <v>1</v>
      </c>
      <c r="B5" s="10"/>
      <c r="C5" s="10">
        <v>2</v>
      </c>
      <c r="D5" s="10"/>
      <c r="E5" s="10"/>
      <c r="F5" s="10"/>
      <c r="G5" s="10"/>
      <c r="H5" s="10"/>
      <c r="I5" s="10"/>
      <c r="J5" s="10">
        <v>1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>
        <v>1</v>
      </c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7" x14ac:dyDescent="0.3">
      <c r="A6" s="4" t="s">
        <v>2</v>
      </c>
      <c r="B6" s="10"/>
      <c r="C6" s="10">
        <v>1</v>
      </c>
      <c r="D6" s="10">
        <v>2</v>
      </c>
      <c r="E6" s="10"/>
      <c r="F6" s="10"/>
      <c r="G6" s="10">
        <v>2</v>
      </c>
      <c r="H6" s="10">
        <v>1</v>
      </c>
      <c r="I6" s="10">
        <v>2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>
        <v>1</v>
      </c>
      <c r="AO6" s="10"/>
      <c r="AP6" s="10"/>
      <c r="AQ6" s="10"/>
      <c r="AR6" s="10"/>
      <c r="AS6" s="10"/>
      <c r="AT6" s="10"/>
      <c r="AU6" s="10"/>
    </row>
    <row r="7" spans="1:47" x14ac:dyDescent="0.3">
      <c r="A7" s="4" t="s">
        <v>3</v>
      </c>
      <c r="B7" s="10"/>
      <c r="C7" s="10"/>
      <c r="D7" s="10"/>
      <c r="E7" s="10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47" x14ac:dyDescent="0.3">
      <c r="A8" s="4" t="s">
        <v>4</v>
      </c>
      <c r="B8" s="10"/>
      <c r="C8" s="10"/>
      <c r="D8" s="10"/>
      <c r="E8" s="10"/>
      <c r="F8" s="10">
        <v>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1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x14ac:dyDescent="0.3">
      <c r="A9" s="4" t="s">
        <v>5</v>
      </c>
      <c r="B9" s="10"/>
      <c r="C9" s="10"/>
      <c r="D9" s="10"/>
      <c r="E9" s="10"/>
      <c r="F9" s="10"/>
      <c r="G9" s="10">
        <v>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>
        <v>1</v>
      </c>
      <c r="X9" s="10">
        <v>1</v>
      </c>
      <c r="Y9" s="10"/>
      <c r="Z9" s="10"/>
      <c r="AA9" s="10">
        <v>1</v>
      </c>
      <c r="AB9" s="10"/>
      <c r="AC9" s="10"/>
      <c r="AD9" s="10"/>
      <c r="AE9" s="10"/>
      <c r="AF9" s="10"/>
      <c r="AG9" s="10"/>
      <c r="AH9" s="10"/>
      <c r="AI9" s="10"/>
      <c r="AJ9" s="10"/>
      <c r="AK9" s="10">
        <v>2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 spans="1:47" x14ac:dyDescent="0.3">
      <c r="A10" s="4" t="s">
        <v>6</v>
      </c>
      <c r="B10" s="10"/>
      <c r="C10" s="10"/>
      <c r="D10" s="10"/>
      <c r="E10" s="10"/>
      <c r="F10" s="10"/>
      <c r="G10" s="10"/>
      <c r="H10" s="10">
        <v>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>
        <v>1</v>
      </c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7" x14ac:dyDescent="0.3">
      <c r="A11" s="4" t="s">
        <v>7</v>
      </c>
      <c r="B11" s="10"/>
      <c r="C11" s="10"/>
      <c r="D11" s="10"/>
      <c r="E11" s="10"/>
      <c r="F11" s="10"/>
      <c r="G11" s="10"/>
      <c r="H11" s="10"/>
      <c r="I11" s="10">
        <v>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>
        <v>1</v>
      </c>
      <c r="AC11" s="10"/>
      <c r="AD11" s="10"/>
      <c r="AE11" s="10"/>
      <c r="AF11" s="10"/>
      <c r="AG11" s="10"/>
      <c r="AH11" s="10"/>
      <c r="AI11" s="10"/>
      <c r="AJ11" s="10"/>
      <c r="AK11" s="10"/>
      <c r="AL11" s="10">
        <v>1</v>
      </c>
      <c r="AM11" s="10"/>
      <c r="AN11" s="10">
        <v>1</v>
      </c>
      <c r="AO11" s="10"/>
      <c r="AP11" s="10">
        <v>1</v>
      </c>
      <c r="AQ11" s="10"/>
      <c r="AR11" s="10"/>
      <c r="AS11" s="10"/>
      <c r="AT11" s="10"/>
      <c r="AU11" s="10"/>
    </row>
    <row r="12" spans="1:47" x14ac:dyDescent="0.3">
      <c r="A12" s="4" t="s">
        <v>8</v>
      </c>
      <c r="B12" s="10"/>
      <c r="C12" s="10"/>
      <c r="D12" s="10"/>
      <c r="E12" s="10"/>
      <c r="F12" s="10"/>
      <c r="G12" s="10"/>
      <c r="H12" s="10"/>
      <c r="I12" s="10"/>
      <c r="J12" s="10">
        <v>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7" x14ac:dyDescent="0.3">
      <c r="A13" s="4" t="s">
        <v>9</v>
      </c>
      <c r="B13" s="10"/>
      <c r="C13" s="10"/>
      <c r="D13" s="10"/>
      <c r="E13" s="10"/>
      <c r="F13" s="10">
        <v>1</v>
      </c>
      <c r="G13" s="10"/>
      <c r="H13" s="10"/>
      <c r="I13" s="10"/>
      <c r="J13" s="10"/>
      <c r="K13" s="10">
        <v>2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1</v>
      </c>
      <c r="X13" s="10"/>
      <c r="Y13" s="10"/>
      <c r="Z13" s="10">
        <v>1</v>
      </c>
      <c r="AA13" s="10">
        <v>1</v>
      </c>
      <c r="AB13" s="10"/>
      <c r="AC13" s="10"/>
      <c r="AD13" s="10"/>
      <c r="AE13" s="10"/>
      <c r="AF13" s="10"/>
      <c r="AG13" s="10">
        <v>1</v>
      </c>
      <c r="AH13" s="10"/>
      <c r="AI13" s="10"/>
      <c r="AJ13" s="10"/>
      <c r="AK13" s="10"/>
      <c r="AL13" s="10">
        <v>1</v>
      </c>
      <c r="AM13" s="10"/>
      <c r="AN13" s="10"/>
      <c r="AO13" s="10"/>
      <c r="AP13" s="10"/>
      <c r="AQ13" s="10"/>
      <c r="AR13" s="10"/>
      <c r="AS13" s="10"/>
      <c r="AT13" s="10"/>
      <c r="AU13" s="10">
        <v>1</v>
      </c>
    </row>
    <row r="14" spans="1:47" x14ac:dyDescent="0.3">
      <c r="A14" s="4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>
        <v>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3">
      <c r="A15" s="4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x14ac:dyDescent="0.3">
      <c r="A16" s="4" t="s">
        <v>12</v>
      </c>
      <c r="B16" s="10"/>
      <c r="C16" s="10"/>
      <c r="D16" s="10"/>
      <c r="E16" s="10"/>
      <c r="F16" s="10"/>
      <c r="G16" s="10"/>
      <c r="H16" s="10"/>
      <c r="I16" s="10"/>
      <c r="J16" s="10">
        <v>1</v>
      </c>
      <c r="K16" s="10"/>
      <c r="L16" s="10">
        <v>1</v>
      </c>
      <c r="M16" s="10"/>
      <c r="N16" s="10">
        <v>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x14ac:dyDescent="0.3">
      <c r="A17" s="4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2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>
        <v>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x14ac:dyDescent="0.3">
      <c r="A18" s="4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3">
      <c r="A19" s="4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>
        <v>1</v>
      </c>
      <c r="M19" s="10">
        <v>1</v>
      </c>
      <c r="N19" s="10"/>
      <c r="O19" s="10"/>
      <c r="P19" s="10"/>
      <c r="Q19" s="10">
        <v>2</v>
      </c>
      <c r="R19" s="10">
        <v>1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>
        <v>1</v>
      </c>
      <c r="AR19" s="10"/>
      <c r="AS19" s="10"/>
      <c r="AT19" s="10">
        <v>1</v>
      </c>
      <c r="AU19" s="10"/>
    </row>
    <row r="20" spans="1:47" x14ac:dyDescent="0.3">
      <c r="A20" s="4" t="s">
        <v>16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3">
      <c r="A21" s="4" t="s">
        <v>17</v>
      </c>
      <c r="B21" s="10"/>
      <c r="C21" s="10"/>
      <c r="D21" s="10"/>
      <c r="E21" s="10"/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2</v>
      </c>
      <c r="T21" s="10"/>
      <c r="U21" s="10"/>
      <c r="V21" s="10"/>
      <c r="W21" s="10"/>
      <c r="X21" s="10"/>
      <c r="Y21" s="10"/>
      <c r="Z21" s="10">
        <v>1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>
        <v>1</v>
      </c>
      <c r="AU21" s="10"/>
    </row>
    <row r="22" spans="1:47" x14ac:dyDescent="0.3">
      <c r="A22" s="4" t="s">
        <v>18</v>
      </c>
      <c r="B22" s="10"/>
      <c r="C22" s="10"/>
      <c r="D22" s="10"/>
      <c r="E22" s="10">
        <v>1</v>
      </c>
      <c r="F22" s="10"/>
      <c r="G22" s="10"/>
      <c r="H22" s="10"/>
      <c r="I22" s="10"/>
      <c r="J22" s="10"/>
      <c r="K22" s="10"/>
      <c r="L22" s="10"/>
      <c r="M22" s="10"/>
      <c r="N22" s="10"/>
      <c r="O22" s="10">
        <v>1</v>
      </c>
      <c r="P22" s="10"/>
      <c r="Q22" s="10"/>
      <c r="R22" s="10"/>
      <c r="S22" s="10"/>
      <c r="T22" s="10">
        <v>2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spans="1:47" x14ac:dyDescent="0.3">
      <c r="A23" s="4" t="s">
        <v>19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2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spans="1:47" x14ac:dyDescent="0.3">
      <c r="A24" s="4" t="s">
        <v>20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2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spans="1:47" x14ac:dyDescent="0.3">
      <c r="A25" s="4" t="s">
        <v>21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2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</row>
    <row r="26" spans="1:47" x14ac:dyDescent="0.3">
      <c r="A26" s="4" t="s">
        <v>22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>
        <v>1</v>
      </c>
      <c r="Q26" s="10"/>
      <c r="R26" s="10"/>
      <c r="S26" s="10"/>
      <c r="T26" s="10"/>
      <c r="U26" s="10"/>
      <c r="V26" s="10"/>
      <c r="W26" s="10"/>
      <c r="X26" s="10">
        <v>2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spans="1:47" x14ac:dyDescent="0.3">
      <c r="A27" s="4" t="s">
        <v>23</v>
      </c>
      <c r="B27" s="10"/>
      <c r="C27" s="10"/>
      <c r="D27" s="10">
        <v>1</v>
      </c>
      <c r="E27" s="10"/>
      <c r="F27" s="10"/>
      <c r="G27" s="10"/>
      <c r="H27" s="10"/>
      <c r="I27" s="10"/>
      <c r="J27" s="10">
        <v>1</v>
      </c>
      <c r="K27" s="10"/>
      <c r="L27" s="10"/>
      <c r="M27" s="10"/>
      <c r="N27" s="10"/>
      <c r="O27" s="10"/>
      <c r="P27" s="10"/>
      <c r="Q27" s="10">
        <v>1</v>
      </c>
      <c r="R27" s="10"/>
      <c r="S27" s="10"/>
      <c r="T27" s="10"/>
      <c r="U27" s="10"/>
      <c r="V27" s="10"/>
      <c r="W27" s="10"/>
      <c r="X27" s="10"/>
      <c r="Y27" s="10">
        <v>2</v>
      </c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>
        <v>1</v>
      </c>
      <c r="AO27" s="10"/>
      <c r="AP27" s="10"/>
      <c r="AQ27" s="10">
        <v>1</v>
      </c>
      <c r="AR27" s="10"/>
      <c r="AS27" s="10"/>
      <c r="AT27" s="10"/>
      <c r="AU27" s="10"/>
    </row>
    <row r="28" spans="1:47" x14ac:dyDescent="0.3">
      <c r="A28" s="4" t="s">
        <v>24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2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3">
      <c r="A29" s="4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>
        <v>1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1</v>
      </c>
      <c r="X29" s="10"/>
      <c r="Y29" s="10"/>
      <c r="Z29" s="10"/>
      <c r="AA29" s="10">
        <v>2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spans="1:47" x14ac:dyDescent="0.3">
      <c r="A30" s="4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>
        <v>1</v>
      </c>
      <c r="T30" s="10"/>
      <c r="U30" s="10"/>
      <c r="V30" s="10"/>
      <c r="W30" s="10"/>
      <c r="X30" s="10"/>
      <c r="Y30" s="10"/>
      <c r="Z30" s="10"/>
      <c r="AA30" s="10"/>
      <c r="AB30" s="10">
        <v>2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spans="1:47" x14ac:dyDescent="0.3">
      <c r="A31" s="4" t="s">
        <v>27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>
        <v>2</v>
      </c>
      <c r="AD31" s="10"/>
      <c r="AE31" s="10"/>
      <c r="AF31" s="10"/>
      <c r="AG31" s="10">
        <v>1</v>
      </c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spans="1:47" x14ac:dyDescent="0.3">
      <c r="A32" s="4" t="s">
        <v>28</v>
      </c>
      <c r="B32" s="10"/>
      <c r="C32" s="10">
        <v>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2</v>
      </c>
      <c r="AE32" s="10"/>
      <c r="AF32" s="10">
        <v>1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47" x14ac:dyDescent="0.3">
      <c r="A33" s="4" t="s">
        <v>29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2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1</v>
      </c>
      <c r="AS33" s="10"/>
      <c r="AT33" s="10"/>
      <c r="AU33" s="10"/>
    </row>
    <row r="34" spans="1:47" x14ac:dyDescent="0.3">
      <c r="A34" s="4" t="s">
        <v>30</v>
      </c>
      <c r="B34" s="10"/>
      <c r="C34" s="10"/>
      <c r="D34" s="10"/>
      <c r="E34" s="10"/>
      <c r="F34" s="10"/>
      <c r="G34" s="10"/>
      <c r="H34" s="10"/>
      <c r="I34" s="10"/>
      <c r="J34" s="10">
        <v>1</v>
      </c>
      <c r="K34" s="10"/>
      <c r="L34" s="10"/>
      <c r="M34" s="10"/>
      <c r="N34" s="10">
        <v>2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>
        <v>2</v>
      </c>
      <c r="AG34" s="10"/>
      <c r="AH34" s="10"/>
      <c r="AI34" s="10"/>
      <c r="AJ34" s="10"/>
      <c r="AK34" s="10"/>
      <c r="AL34" s="10"/>
      <c r="AM34" s="10">
        <v>1</v>
      </c>
      <c r="AN34" s="10"/>
      <c r="AO34" s="10"/>
      <c r="AP34" s="10"/>
      <c r="AQ34" s="10"/>
      <c r="AR34" s="10"/>
      <c r="AS34" s="10"/>
      <c r="AT34" s="10"/>
      <c r="AU34" s="10"/>
    </row>
    <row r="35" spans="1:47" x14ac:dyDescent="0.3">
      <c r="A35" s="4" t="s">
        <v>31</v>
      </c>
      <c r="B35" s="10"/>
      <c r="C35" s="10"/>
      <c r="D35" s="10"/>
      <c r="E35" s="10"/>
      <c r="F35" s="10"/>
      <c r="G35" s="10"/>
      <c r="H35" s="10"/>
      <c r="I35" s="10"/>
      <c r="J35" s="10"/>
      <c r="K35" s="10">
        <v>1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1</v>
      </c>
      <c r="AB35" s="10"/>
      <c r="AC35" s="10"/>
      <c r="AD35" s="10"/>
      <c r="AE35" s="10"/>
      <c r="AF35" s="10"/>
      <c r="AG35" s="10">
        <v>2</v>
      </c>
      <c r="AH35" s="10"/>
      <c r="AI35" s="10"/>
      <c r="AJ35" s="10"/>
      <c r="AK35" s="10"/>
      <c r="AL35" s="10"/>
      <c r="AM35" s="10"/>
      <c r="AN35" s="10">
        <v>1</v>
      </c>
      <c r="AO35" s="10"/>
      <c r="AP35" s="10"/>
      <c r="AQ35" s="10">
        <v>1</v>
      </c>
      <c r="AR35" s="10"/>
      <c r="AS35" s="10"/>
      <c r="AT35" s="10"/>
      <c r="AU35" s="10"/>
    </row>
    <row r="36" spans="1:47" x14ac:dyDescent="0.3">
      <c r="A36" s="4" t="s">
        <v>32</v>
      </c>
      <c r="B36" s="10"/>
      <c r="C36" s="10"/>
      <c r="D36" s="10">
        <v>1</v>
      </c>
      <c r="E36" s="10"/>
      <c r="F36" s="10"/>
      <c r="G36" s="10"/>
      <c r="H36" s="10"/>
      <c r="I36" s="10">
        <v>1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>
        <v>1</v>
      </c>
      <c r="AC36" s="10"/>
      <c r="AD36" s="10"/>
      <c r="AE36" s="10"/>
      <c r="AF36" s="10"/>
      <c r="AG36" s="10"/>
      <c r="AH36" s="10">
        <v>2</v>
      </c>
      <c r="AI36" s="10"/>
      <c r="AJ36" s="10"/>
      <c r="AK36" s="10"/>
      <c r="AL36" s="10"/>
      <c r="AM36" s="10"/>
      <c r="AN36" s="10"/>
      <c r="AO36" s="10">
        <v>3</v>
      </c>
      <c r="AP36" s="10"/>
      <c r="AQ36" s="10"/>
      <c r="AR36" s="10"/>
      <c r="AS36" s="10"/>
      <c r="AT36" s="10"/>
      <c r="AU36" s="10"/>
    </row>
    <row r="37" spans="1:47" x14ac:dyDescent="0.3">
      <c r="A37" s="4" t="s">
        <v>33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>
        <v>2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3">
      <c r="A38" s="4" t="s">
        <v>34</v>
      </c>
      <c r="B38" s="10"/>
      <c r="C38" s="10"/>
      <c r="D38" s="10"/>
      <c r="E38" s="10"/>
      <c r="F38" s="10"/>
      <c r="G38" s="10"/>
      <c r="H38" s="10"/>
      <c r="I38" s="10"/>
      <c r="J38" s="10"/>
      <c r="K38" s="10">
        <v>1</v>
      </c>
      <c r="L38" s="10"/>
      <c r="M38" s="10"/>
      <c r="N38" s="10"/>
      <c r="O38" s="10"/>
      <c r="P38" s="10"/>
      <c r="Q38" s="10"/>
      <c r="R38" s="10"/>
      <c r="S38" s="10"/>
      <c r="T38" s="10">
        <v>1</v>
      </c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>
        <v>1</v>
      </c>
      <c r="AF38" s="10"/>
      <c r="AG38" s="10"/>
      <c r="AH38" s="10"/>
      <c r="AI38" s="10"/>
      <c r="AJ38" s="10">
        <v>2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1:47" x14ac:dyDescent="0.3">
      <c r="A39" s="4" t="s">
        <v>35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2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1:47" x14ac:dyDescent="0.3">
      <c r="A40" s="4" t="s">
        <v>36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>
        <v>2</v>
      </c>
      <c r="AM40" s="10">
        <v>1</v>
      </c>
      <c r="AN40" s="10"/>
      <c r="AO40" s="10"/>
      <c r="AP40" s="10"/>
      <c r="AQ40" s="10"/>
      <c r="AR40" s="10"/>
      <c r="AS40" s="10"/>
      <c r="AT40" s="10"/>
      <c r="AU40" s="10"/>
    </row>
    <row r="41" spans="1:47" x14ac:dyDescent="0.3">
      <c r="A41" s="4" t="s">
        <v>37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>
        <v>1</v>
      </c>
      <c r="S41" s="10"/>
      <c r="T41" s="10"/>
      <c r="U41" s="10"/>
      <c r="V41" s="10"/>
      <c r="W41" s="10"/>
      <c r="X41" s="10"/>
      <c r="Y41" s="10"/>
      <c r="Z41" s="10"/>
      <c r="AA41" s="10">
        <v>1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>
        <v>2</v>
      </c>
      <c r="AN41" s="10"/>
      <c r="AO41" s="10"/>
      <c r="AP41" s="10"/>
      <c r="AQ41" s="10">
        <v>1</v>
      </c>
      <c r="AR41" s="10">
        <v>1</v>
      </c>
      <c r="AS41" s="10"/>
      <c r="AT41" s="10"/>
      <c r="AU41" s="10"/>
    </row>
    <row r="42" spans="1:47" x14ac:dyDescent="0.3">
      <c r="A42" s="4" t="s">
        <v>38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>
        <v>1</v>
      </c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>
        <v>2</v>
      </c>
      <c r="AO42" s="10"/>
      <c r="AP42" s="10"/>
      <c r="AQ42" s="10"/>
      <c r="AR42" s="10"/>
      <c r="AS42" s="10"/>
      <c r="AT42" s="10"/>
      <c r="AU42" s="10"/>
    </row>
    <row r="43" spans="1:47" x14ac:dyDescent="0.3">
      <c r="A43" s="4" t="s">
        <v>39</v>
      </c>
      <c r="B43" s="10"/>
      <c r="C43" s="10"/>
      <c r="D43" s="10">
        <v>1</v>
      </c>
      <c r="E43" s="10"/>
      <c r="F43" s="10"/>
      <c r="G43" s="10"/>
      <c r="H43" s="10"/>
      <c r="I43" s="10"/>
      <c r="J43" s="10"/>
      <c r="K43" s="10"/>
      <c r="L43" s="10"/>
      <c r="M43" s="10"/>
      <c r="N43" s="10">
        <v>1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>
        <v>2</v>
      </c>
      <c r="AP43" s="10"/>
      <c r="AQ43" s="10"/>
      <c r="AR43" s="10"/>
      <c r="AS43" s="10"/>
      <c r="AT43" s="10"/>
      <c r="AU43" s="10"/>
    </row>
    <row r="44" spans="1:47" x14ac:dyDescent="0.3">
      <c r="A44" s="4" t="s">
        <v>40</v>
      </c>
      <c r="B44" s="10">
        <v>1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>
        <v>1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>
        <v>2</v>
      </c>
      <c r="AQ44" s="10"/>
      <c r="AR44" s="10"/>
      <c r="AS44" s="10"/>
      <c r="AT44" s="10"/>
      <c r="AU44" s="10"/>
    </row>
    <row r="45" spans="1:47" x14ac:dyDescent="0.3">
      <c r="A45" s="4" t="s">
        <v>41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>
        <v>2</v>
      </c>
      <c r="AR45" s="10"/>
      <c r="AS45" s="10"/>
      <c r="AT45" s="10"/>
      <c r="AU45" s="10"/>
    </row>
    <row r="46" spans="1:47" x14ac:dyDescent="0.3">
      <c r="A46" s="4" t="s">
        <v>42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>
        <v>1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>
        <v>2</v>
      </c>
      <c r="AS46" s="10"/>
      <c r="AT46" s="10"/>
      <c r="AU46" s="10"/>
    </row>
    <row r="47" spans="1:47" x14ac:dyDescent="0.3">
      <c r="A47" s="4" t="s">
        <v>43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>
        <v>2</v>
      </c>
      <c r="AT47" s="10"/>
      <c r="AU47" s="10"/>
    </row>
    <row r="48" spans="1:47" x14ac:dyDescent="0.3">
      <c r="A48" s="4" t="s">
        <v>44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>
        <v>2</v>
      </c>
      <c r="AU48" s="10"/>
    </row>
    <row r="49" spans="1:47" x14ac:dyDescent="0.3">
      <c r="A49" s="4" t="s">
        <v>45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U50"/>
  <sheetViews>
    <sheetView tabSelected="1" zoomScale="70" zoomScaleNormal="70" workbookViewId="0">
      <selection activeCell="F4" sqref="F4"/>
    </sheetView>
  </sheetViews>
  <sheetFormatPr defaultRowHeight="14.4" x14ac:dyDescent="0.3"/>
  <cols>
    <col min="2" max="47" width="5.6640625" customWidth="1"/>
  </cols>
  <sheetData>
    <row r="2" spans="1:47" x14ac:dyDescent="0.3">
      <c r="A2" t="s">
        <v>51</v>
      </c>
    </row>
    <row r="3" spans="1:47" x14ac:dyDescent="0.3">
      <c r="B3" t="s">
        <v>112</v>
      </c>
    </row>
    <row r="4" spans="1:47" x14ac:dyDescent="0.3">
      <c r="A4" t="s">
        <v>50</v>
      </c>
      <c r="B4" s="1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7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21</v>
      </c>
      <c r="X4" s="7" t="s">
        <v>22</v>
      </c>
      <c r="Y4" s="7" t="s">
        <v>23</v>
      </c>
      <c r="Z4" s="7" t="s">
        <v>24</v>
      </c>
      <c r="AA4" s="7" t="s">
        <v>25</v>
      </c>
      <c r="AB4" s="7" t="s">
        <v>26</v>
      </c>
      <c r="AC4" s="7" t="s">
        <v>27</v>
      </c>
      <c r="AD4" s="7" t="s">
        <v>28</v>
      </c>
      <c r="AE4" s="7" t="s">
        <v>29</v>
      </c>
      <c r="AF4" s="7" t="s">
        <v>30</v>
      </c>
      <c r="AG4" s="7" t="s">
        <v>31</v>
      </c>
      <c r="AH4" s="7" t="s">
        <v>32</v>
      </c>
      <c r="AI4" s="7" t="s">
        <v>33</v>
      </c>
      <c r="AJ4" s="7" t="s">
        <v>34</v>
      </c>
      <c r="AK4" s="7" t="s">
        <v>35</v>
      </c>
      <c r="AL4" s="7" t="s">
        <v>36</v>
      </c>
      <c r="AM4" s="7" t="s">
        <v>37</v>
      </c>
      <c r="AN4" s="7" t="s">
        <v>38</v>
      </c>
      <c r="AO4" s="7" t="s">
        <v>39</v>
      </c>
      <c r="AP4" s="7" t="s">
        <v>40</v>
      </c>
      <c r="AQ4" s="7" t="s">
        <v>41</v>
      </c>
      <c r="AR4" s="7" t="s">
        <v>42</v>
      </c>
      <c r="AS4" s="7" t="s">
        <v>43</v>
      </c>
      <c r="AT4" s="7" t="s">
        <v>44</v>
      </c>
      <c r="AU4" s="7" t="s">
        <v>45</v>
      </c>
    </row>
    <row r="5" spans="1:47" x14ac:dyDescent="0.3">
      <c r="A5" s="1" t="s">
        <v>0</v>
      </c>
      <c r="B5" s="2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</row>
    <row r="6" spans="1:47" x14ac:dyDescent="0.3">
      <c r="A6" s="4" t="s">
        <v>1</v>
      </c>
      <c r="B6" s="3"/>
      <c r="C6" s="6">
        <v>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x14ac:dyDescent="0.3">
      <c r="A7" s="4" t="s">
        <v>2</v>
      </c>
      <c r="B7" s="3"/>
      <c r="C7" s="6"/>
      <c r="D7" s="6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v>1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x14ac:dyDescent="0.3">
      <c r="A8" s="4" t="s">
        <v>3</v>
      </c>
      <c r="B8" s="3"/>
      <c r="C8" s="6"/>
      <c r="D8" s="6"/>
      <c r="E8" s="6">
        <v>4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47" x14ac:dyDescent="0.3">
      <c r="A9" s="4" t="s">
        <v>4</v>
      </c>
      <c r="B9" s="3"/>
      <c r="C9" s="6"/>
      <c r="D9" s="6"/>
      <c r="E9" s="6"/>
      <c r="F9" s="6">
        <v>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</row>
    <row r="10" spans="1:47" x14ac:dyDescent="0.3">
      <c r="A10" s="4" t="s">
        <v>5</v>
      </c>
      <c r="B10" s="3"/>
      <c r="C10" s="6"/>
      <c r="D10" s="6"/>
      <c r="E10" s="6"/>
      <c r="F10" s="6"/>
      <c r="G10" s="6">
        <v>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>
        <v>1</v>
      </c>
    </row>
    <row r="11" spans="1:47" x14ac:dyDescent="0.3">
      <c r="A11" s="4" t="s">
        <v>6</v>
      </c>
      <c r="B11" s="3"/>
      <c r="C11" s="6"/>
      <c r="D11" s="6"/>
      <c r="E11" s="6"/>
      <c r="F11" s="6"/>
      <c r="G11" s="6"/>
      <c r="H11" s="6">
        <v>4</v>
      </c>
      <c r="I11" s="6"/>
      <c r="J11" s="6"/>
      <c r="K11" s="6"/>
      <c r="L11" s="6"/>
      <c r="M11" s="6"/>
      <c r="N11" s="6">
        <v>1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</row>
    <row r="12" spans="1:47" x14ac:dyDescent="0.3">
      <c r="A12" s="4" t="s">
        <v>7</v>
      </c>
      <c r="B12" s="3"/>
      <c r="C12" s="6"/>
      <c r="D12" s="6"/>
      <c r="E12" s="6"/>
      <c r="F12" s="6"/>
      <c r="G12" s="6"/>
      <c r="H12" s="6"/>
      <c r="I12" s="6">
        <v>4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>
        <v>1</v>
      </c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</row>
    <row r="13" spans="1:47" x14ac:dyDescent="0.3">
      <c r="A13" s="4" t="s">
        <v>8</v>
      </c>
      <c r="B13" s="3"/>
      <c r="C13" s="6"/>
      <c r="D13" s="6"/>
      <c r="E13" s="6"/>
      <c r="F13" s="6"/>
      <c r="G13" s="6"/>
      <c r="H13" s="6"/>
      <c r="I13" s="6"/>
      <c r="J13" s="6">
        <v>4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</row>
    <row r="14" spans="1:47" x14ac:dyDescent="0.3">
      <c r="A14" s="4" t="s">
        <v>9</v>
      </c>
      <c r="B14" s="3"/>
      <c r="C14" s="6"/>
      <c r="D14" s="6"/>
      <c r="E14" s="6"/>
      <c r="F14" s="6"/>
      <c r="G14" s="6"/>
      <c r="H14" s="6"/>
      <c r="I14" s="6"/>
      <c r="J14" s="6"/>
      <c r="K14" s="6">
        <v>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x14ac:dyDescent="0.3">
      <c r="A15" s="4" t="s">
        <v>10</v>
      </c>
      <c r="B15" s="3"/>
      <c r="C15" s="6"/>
      <c r="D15" s="6"/>
      <c r="E15" s="6"/>
      <c r="F15" s="6"/>
      <c r="G15" s="6"/>
      <c r="H15" s="6"/>
      <c r="I15" s="6"/>
      <c r="J15" s="6"/>
      <c r="K15" s="6"/>
      <c r="L15" s="6">
        <v>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</row>
    <row r="16" spans="1:47" x14ac:dyDescent="0.3">
      <c r="A16" s="4" t="s">
        <v>11</v>
      </c>
      <c r="B16" s="3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4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x14ac:dyDescent="0.3">
      <c r="A17" s="4" t="s">
        <v>12</v>
      </c>
      <c r="B17" s="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4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</row>
    <row r="18" spans="1:47" x14ac:dyDescent="0.3">
      <c r="A18" s="4" t="s">
        <v>13</v>
      </c>
      <c r="B18" s="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</row>
    <row r="19" spans="1:47" x14ac:dyDescent="0.3">
      <c r="A19" s="4" t="s">
        <v>14</v>
      </c>
      <c r="B19" s="3"/>
      <c r="C19" s="6"/>
      <c r="D19" s="6"/>
      <c r="E19" s="6"/>
      <c r="F19" s="6"/>
      <c r="G19" s="6"/>
      <c r="H19" s="6">
        <v>2</v>
      </c>
      <c r="I19" s="6"/>
      <c r="J19" s="6"/>
      <c r="K19" s="6"/>
      <c r="L19" s="6"/>
      <c r="M19" s="6"/>
      <c r="N19" s="6"/>
      <c r="O19" s="6"/>
      <c r="P19" s="6">
        <v>4</v>
      </c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</row>
    <row r="20" spans="1:47" x14ac:dyDescent="0.3">
      <c r="A20" s="4" t="s">
        <v>15</v>
      </c>
      <c r="B20" s="3"/>
      <c r="C20" s="6"/>
      <c r="D20" s="6"/>
      <c r="E20" s="6"/>
      <c r="F20" s="6"/>
      <c r="G20" s="6"/>
      <c r="H20" s="6">
        <v>1</v>
      </c>
      <c r="I20" s="6"/>
      <c r="J20" s="6"/>
      <c r="K20" s="6"/>
      <c r="L20" s="6"/>
      <c r="M20" s="6"/>
      <c r="N20" s="6">
        <v>1</v>
      </c>
      <c r="O20" s="6"/>
      <c r="P20" s="6"/>
      <c r="Q20" s="6">
        <v>4</v>
      </c>
      <c r="R20" s="6"/>
      <c r="S20" s="6">
        <v>1</v>
      </c>
      <c r="T20" s="6"/>
      <c r="U20" s="6"/>
      <c r="V20" s="6"/>
      <c r="W20" s="6"/>
      <c r="X20" s="6">
        <v>1</v>
      </c>
      <c r="Y20" s="6"/>
      <c r="Z20" s="6"/>
      <c r="AA20" s="6"/>
      <c r="AB20" s="6"/>
      <c r="AC20" s="6"/>
      <c r="AD20" s="6"/>
      <c r="AE20" s="6"/>
      <c r="AF20" s="6">
        <v>1</v>
      </c>
      <c r="AG20" s="6"/>
      <c r="AH20" s="6"/>
      <c r="AI20" s="6"/>
      <c r="AJ20" s="6">
        <v>1</v>
      </c>
      <c r="AK20" s="6"/>
      <c r="AL20" s="6"/>
      <c r="AM20" s="6">
        <v>1</v>
      </c>
      <c r="AN20" s="6"/>
      <c r="AO20" s="6"/>
      <c r="AP20" s="6"/>
      <c r="AQ20" s="6"/>
      <c r="AR20" s="6"/>
      <c r="AS20" s="6"/>
      <c r="AT20" s="6"/>
      <c r="AU20" s="6"/>
    </row>
    <row r="21" spans="1:47" x14ac:dyDescent="0.3">
      <c r="A21" s="4" t="s">
        <v>16</v>
      </c>
      <c r="B21" s="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4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</row>
    <row r="22" spans="1:47" x14ac:dyDescent="0.3">
      <c r="A22" s="4" t="s">
        <v>17</v>
      </c>
      <c r="B22" s="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>
        <v>4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</row>
    <row r="23" spans="1:47" x14ac:dyDescent="0.3">
      <c r="A23" s="4" t="s">
        <v>18</v>
      </c>
      <c r="B23" s="3"/>
      <c r="C23" s="6"/>
      <c r="D23" s="6"/>
      <c r="E23" s="6">
        <v>1</v>
      </c>
      <c r="F23" s="6">
        <v>1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v>4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</row>
    <row r="24" spans="1:47" x14ac:dyDescent="0.3">
      <c r="A24" s="4" t="s">
        <v>19</v>
      </c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>
        <v>4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</row>
    <row r="25" spans="1:47" x14ac:dyDescent="0.3">
      <c r="A25" s="4" t="s">
        <v>20</v>
      </c>
      <c r="B25" s="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4</v>
      </c>
      <c r="W25" s="6"/>
      <c r="X25" s="6"/>
      <c r="Y25" s="6"/>
      <c r="Z25" s="6">
        <v>1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47" x14ac:dyDescent="0.3">
      <c r="A26" s="4" t="s">
        <v>21</v>
      </c>
      <c r="B26" s="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>
        <v>4</v>
      </c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</row>
    <row r="27" spans="1:47" x14ac:dyDescent="0.3">
      <c r="A27" s="4" t="s">
        <v>22</v>
      </c>
      <c r="B27" s="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>
        <v>4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</row>
    <row r="28" spans="1:47" x14ac:dyDescent="0.3">
      <c r="A28" s="4" t="s">
        <v>23</v>
      </c>
      <c r="B28" s="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>
        <v>4</v>
      </c>
      <c r="Z28" s="6"/>
      <c r="AA28" s="6"/>
      <c r="AB28" s="6">
        <v>1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>
        <v>2</v>
      </c>
      <c r="AT28" s="6"/>
      <c r="AU28" s="6"/>
    </row>
    <row r="29" spans="1:47" x14ac:dyDescent="0.3">
      <c r="A29" s="4" t="s">
        <v>24</v>
      </c>
      <c r="B29" s="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>
        <v>4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</row>
    <row r="30" spans="1:47" x14ac:dyDescent="0.3">
      <c r="A30" s="4" t="s">
        <v>25</v>
      </c>
      <c r="B30" s="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>
        <v>4</v>
      </c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3">
      <c r="A31" s="4" t="s">
        <v>26</v>
      </c>
      <c r="B31" s="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>
        <v>4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47" x14ac:dyDescent="0.3">
      <c r="A32" s="4" t="s">
        <v>27</v>
      </c>
      <c r="B32" s="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>
        <v>4</v>
      </c>
      <c r="AD32" s="6"/>
      <c r="AE32" s="6"/>
      <c r="AF32" s="6"/>
      <c r="AG32" s="6"/>
      <c r="AH32" s="6">
        <v>1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</row>
    <row r="33" spans="1:47" x14ac:dyDescent="0.3">
      <c r="A33" s="4" t="s">
        <v>28</v>
      </c>
      <c r="B33" s="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>
        <v>1</v>
      </c>
      <c r="Q33" s="6"/>
      <c r="R33" s="6"/>
      <c r="S33" s="6"/>
      <c r="T33" s="6">
        <v>1</v>
      </c>
      <c r="U33" s="6"/>
      <c r="V33" s="6"/>
      <c r="W33" s="6"/>
      <c r="X33" s="6"/>
      <c r="Y33" s="6"/>
      <c r="Z33" s="6"/>
      <c r="AA33" s="6"/>
      <c r="AB33" s="6"/>
      <c r="AC33" s="6"/>
      <c r="AD33" s="6">
        <v>4</v>
      </c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>
        <v>1</v>
      </c>
      <c r="AU33" s="6"/>
    </row>
    <row r="34" spans="1:47" x14ac:dyDescent="0.3">
      <c r="A34" s="4" t="s">
        <v>29</v>
      </c>
      <c r="B34" s="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>
        <v>4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</row>
    <row r="35" spans="1:47" x14ac:dyDescent="0.3">
      <c r="A35" s="4" t="s">
        <v>30</v>
      </c>
      <c r="B35" s="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>
        <v>4</v>
      </c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</row>
    <row r="36" spans="1:47" x14ac:dyDescent="0.3">
      <c r="A36" s="4" t="s">
        <v>31</v>
      </c>
      <c r="B36" s="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>
        <v>4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</row>
    <row r="37" spans="1:47" x14ac:dyDescent="0.3">
      <c r="A37" s="4" t="s">
        <v>32</v>
      </c>
      <c r="B37" s="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>
        <v>4</v>
      </c>
      <c r="AI37" s="6"/>
      <c r="AJ37" s="6"/>
      <c r="AK37" s="6"/>
      <c r="AL37" s="6"/>
      <c r="AM37" s="6">
        <v>1</v>
      </c>
      <c r="AN37" s="6"/>
      <c r="AO37" s="6"/>
      <c r="AP37" s="6"/>
      <c r="AQ37" s="6"/>
      <c r="AR37" s="6"/>
      <c r="AS37" s="6"/>
      <c r="AT37" s="6"/>
      <c r="AU37" s="6"/>
    </row>
    <row r="38" spans="1:47" x14ac:dyDescent="0.3">
      <c r="A38" s="4" t="s">
        <v>33</v>
      </c>
      <c r="B38" s="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>
        <v>4</v>
      </c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x14ac:dyDescent="0.3">
      <c r="A39" s="4" t="s">
        <v>34</v>
      </c>
      <c r="B39" s="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4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x14ac:dyDescent="0.3">
      <c r="A40" s="4" t="s">
        <v>35</v>
      </c>
      <c r="B40" s="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>
        <v>4</v>
      </c>
      <c r="AL40" s="6"/>
      <c r="AM40" s="6"/>
      <c r="AN40" s="6"/>
      <c r="AO40" s="6"/>
      <c r="AP40" s="6"/>
      <c r="AQ40" s="6"/>
      <c r="AR40" s="6">
        <v>2</v>
      </c>
      <c r="AS40" s="6"/>
      <c r="AT40" s="6"/>
      <c r="AU40" s="6"/>
    </row>
    <row r="41" spans="1:47" x14ac:dyDescent="0.3">
      <c r="A41" s="4" t="s">
        <v>36</v>
      </c>
      <c r="B41" s="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>
        <v>4</v>
      </c>
      <c r="AM41" s="6">
        <v>1</v>
      </c>
      <c r="AN41" s="6"/>
      <c r="AO41" s="6"/>
      <c r="AP41" s="6"/>
      <c r="AQ41" s="6"/>
      <c r="AR41" s="6"/>
      <c r="AS41" s="6"/>
      <c r="AT41" s="6"/>
      <c r="AU41" s="6"/>
    </row>
    <row r="42" spans="1:47" x14ac:dyDescent="0.3">
      <c r="A42" s="4" t="s">
        <v>37</v>
      </c>
      <c r="B42" s="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>
        <v>4</v>
      </c>
      <c r="AN42" s="6"/>
      <c r="AO42" s="6"/>
      <c r="AP42" s="6"/>
      <c r="AQ42" s="6"/>
      <c r="AR42" s="6"/>
      <c r="AS42" s="6"/>
      <c r="AT42" s="6"/>
      <c r="AU42" s="6"/>
    </row>
    <row r="43" spans="1:47" x14ac:dyDescent="0.3">
      <c r="A43" s="4" t="s">
        <v>38</v>
      </c>
      <c r="B43" s="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v>4</v>
      </c>
      <c r="AO43" s="6"/>
      <c r="AP43" s="6"/>
      <c r="AQ43" s="6"/>
      <c r="AR43" s="6"/>
      <c r="AS43" s="6"/>
      <c r="AT43" s="6"/>
      <c r="AU43" s="6"/>
    </row>
    <row r="44" spans="1:47" x14ac:dyDescent="0.3">
      <c r="A44" s="4" t="s">
        <v>39</v>
      </c>
      <c r="B44" s="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>
        <v>4</v>
      </c>
      <c r="AP44" s="6"/>
      <c r="AQ44" s="6"/>
      <c r="AR44" s="6"/>
      <c r="AS44" s="6"/>
      <c r="AT44" s="6"/>
      <c r="AU44" s="6"/>
    </row>
    <row r="45" spans="1:47" x14ac:dyDescent="0.3">
      <c r="A45" s="4" t="s">
        <v>40</v>
      </c>
      <c r="B45" s="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>
        <v>4</v>
      </c>
      <c r="AQ45" s="6"/>
      <c r="AR45" s="6"/>
      <c r="AS45" s="6"/>
      <c r="AT45" s="6"/>
      <c r="AU45" s="6">
        <v>1</v>
      </c>
    </row>
    <row r="46" spans="1:47" x14ac:dyDescent="0.3">
      <c r="A46" s="4" t="s">
        <v>41</v>
      </c>
      <c r="B46" s="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>
        <v>4</v>
      </c>
      <c r="AR46" s="6"/>
      <c r="AS46" s="6"/>
      <c r="AT46" s="6"/>
      <c r="AU46" s="6"/>
    </row>
    <row r="47" spans="1:47" x14ac:dyDescent="0.3">
      <c r="A47" s="4" t="s">
        <v>42</v>
      </c>
      <c r="B47" s="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>
        <v>4</v>
      </c>
      <c r="AS47" s="6"/>
      <c r="AT47" s="6"/>
      <c r="AU47" s="6"/>
    </row>
    <row r="48" spans="1:47" x14ac:dyDescent="0.3">
      <c r="A48" s="4" t="s">
        <v>43</v>
      </c>
      <c r="B48" s="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>
        <v>1</v>
      </c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>
        <v>4</v>
      </c>
      <c r="AT48" s="6"/>
      <c r="AU48" s="6"/>
    </row>
    <row r="49" spans="1:47" x14ac:dyDescent="0.3">
      <c r="A49" s="4" t="s">
        <v>44</v>
      </c>
      <c r="B49" s="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>
        <v>4</v>
      </c>
      <c r="AU49" s="6"/>
    </row>
    <row r="50" spans="1:47" x14ac:dyDescent="0.3">
      <c r="A50" s="4" t="s">
        <v>45</v>
      </c>
      <c r="B50" s="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49"/>
  <sheetViews>
    <sheetView topLeftCell="P14" zoomScale="55" zoomScaleNormal="55" workbookViewId="0">
      <selection activeCell="B4" sqref="B4:AU49"/>
    </sheetView>
  </sheetViews>
  <sheetFormatPr defaultRowHeight="14.4" x14ac:dyDescent="0.3"/>
  <sheetData>
    <row r="1" spans="1:47" x14ac:dyDescent="0.3">
      <c r="A1" t="s">
        <v>52</v>
      </c>
    </row>
    <row r="3" spans="1:47" x14ac:dyDescent="0.3">
      <c r="A3" t="s">
        <v>46</v>
      </c>
      <c r="B3" s="1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  <c r="W3" s="7" t="s">
        <v>21</v>
      </c>
      <c r="X3" s="7" t="s">
        <v>22</v>
      </c>
      <c r="Y3" s="7" t="s">
        <v>23</v>
      </c>
      <c r="Z3" s="7" t="s">
        <v>24</v>
      </c>
      <c r="AA3" s="7" t="s">
        <v>25</v>
      </c>
      <c r="AB3" s="7" t="s">
        <v>26</v>
      </c>
      <c r="AC3" s="7" t="s">
        <v>27</v>
      </c>
      <c r="AD3" s="7" t="s">
        <v>28</v>
      </c>
      <c r="AE3" s="7" t="s">
        <v>29</v>
      </c>
      <c r="AF3" s="7" t="s">
        <v>30</v>
      </c>
      <c r="AG3" s="7" t="s">
        <v>31</v>
      </c>
      <c r="AH3" s="7" t="s">
        <v>32</v>
      </c>
      <c r="AI3" s="7" t="s">
        <v>33</v>
      </c>
      <c r="AJ3" s="7" t="s">
        <v>34</v>
      </c>
      <c r="AK3" s="7" t="s">
        <v>35</v>
      </c>
      <c r="AL3" s="7" t="s">
        <v>36</v>
      </c>
      <c r="AM3" s="7" t="s">
        <v>37</v>
      </c>
      <c r="AN3" s="7" t="s">
        <v>38</v>
      </c>
      <c r="AO3" s="7" t="s">
        <v>39</v>
      </c>
      <c r="AP3" s="7" t="s">
        <v>40</v>
      </c>
      <c r="AQ3" s="7" t="s">
        <v>41</v>
      </c>
      <c r="AR3" s="7" t="s">
        <v>42</v>
      </c>
      <c r="AS3" s="7" t="s">
        <v>43</v>
      </c>
      <c r="AT3" s="7" t="s">
        <v>44</v>
      </c>
      <c r="AU3" s="7" t="s">
        <v>45</v>
      </c>
    </row>
    <row r="4" spans="1:47" x14ac:dyDescent="0.3">
      <c r="A4" s="1" t="s">
        <v>0</v>
      </c>
      <c r="B4" s="10">
        <v>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 spans="1:47" x14ac:dyDescent="0.3">
      <c r="A5" s="4" t="s">
        <v>1</v>
      </c>
      <c r="B5" s="10"/>
      <c r="C5" s="10">
        <v>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 spans="1:47" x14ac:dyDescent="0.3">
      <c r="A6" s="4" t="s">
        <v>2</v>
      </c>
      <c r="B6" s="10"/>
      <c r="C6" s="10"/>
      <c r="D6" s="10">
        <v>2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</row>
    <row r="7" spans="1:47" x14ac:dyDescent="0.3">
      <c r="A7" s="4" t="s">
        <v>3</v>
      </c>
      <c r="B7" s="10"/>
      <c r="C7" s="10"/>
      <c r="D7" s="10"/>
      <c r="E7" s="10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1:47" x14ac:dyDescent="0.3">
      <c r="A8" s="4" t="s">
        <v>4</v>
      </c>
      <c r="B8" s="10"/>
      <c r="C8" s="10"/>
      <c r="D8" s="10"/>
      <c r="E8" s="10"/>
      <c r="F8" s="10">
        <v>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 spans="1:47" x14ac:dyDescent="0.3">
      <c r="A9" s="4" t="s">
        <v>5</v>
      </c>
      <c r="B9" s="10"/>
      <c r="C9" s="10"/>
      <c r="D9" s="10"/>
      <c r="E9" s="10"/>
      <c r="F9" s="10"/>
      <c r="G9" s="10">
        <v>2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>
        <v>1</v>
      </c>
      <c r="AO9" s="10"/>
      <c r="AP9" s="10"/>
      <c r="AQ9" s="10"/>
      <c r="AR9" s="10"/>
      <c r="AS9" s="10"/>
      <c r="AT9" s="10"/>
      <c r="AU9" s="10"/>
    </row>
    <row r="10" spans="1:47" x14ac:dyDescent="0.3">
      <c r="A10" s="4" t="s">
        <v>6</v>
      </c>
      <c r="B10" s="10"/>
      <c r="C10" s="10"/>
      <c r="D10" s="10"/>
      <c r="E10" s="10"/>
      <c r="F10" s="10"/>
      <c r="G10" s="10"/>
      <c r="H10" s="10">
        <v>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 spans="1:47" x14ac:dyDescent="0.3">
      <c r="A11" s="4" t="s">
        <v>7</v>
      </c>
      <c r="B11" s="10"/>
      <c r="C11" s="10"/>
      <c r="D11" s="10"/>
      <c r="E11" s="10"/>
      <c r="F11" s="10"/>
      <c r="G11" s="10"/>
      <c r="H11" s="10"/>
      <c r="I11" s="10">
        <v>2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 spans="1:47" x14ac:dyDescent="0.3">
      <c r="A12" s="4" t="s">
        <v>8</v>
      </c>
      <c r="B12" s="10"/>
      <c r="C12" s="10"/>
      <c r="D12" s="10"/>
      <c r="E12" s="10"/>
      <c r="F12" s="10"/>
      <c r="G12" s="10"/>
      <c r="H12" s="10"/>
      <c r="I12" s="10"/>
      <c r="J12" s="10">
        <v>2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</row>
    <row r="13" spans="1:47" x14ac:dyDescent="0.3">
      <c r="A13" s="4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>
        <v>2</v>
      </c>
      <c r="L13" s="10"/>
      <c r="M13" s="10">
        <v>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 spans="1:47" x14ac:dyDescent="0.3">
      <c r="A14" s="4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>
        <v>2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x14ac:dyDescent="0.3">
      <c r="A15" s="4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>
        <v>1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x14ac:dyDescent="0.3">
      <c r="A16" s="4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>
        <v>2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x14ac:dyDescent="0.3">
      <c r="A17" s="4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>
        <v>2</v>
      </c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x14ac:dyDescent="0.3">
      <c r="A18" s="4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2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x14ac:dyDescent="0.3">
      <c r="A19" s="4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2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>
        <v>1</v>
      </c>
      <c r="AN19" s="10"/>
      <c r="AO19" s="10"/>
      <c r="AP19" s="10"/>
      <c r="AQ19" s="10"/>
      <c r="AR19" s="10"/>
      <c r="AS19" s="10"/>
      <c r="AT19" s="10"/>
      <c r="AU19" s="10"/>
    </row>
    <row r="20" spans="1:47" x14ac:dyDescent="0.3">
      <c r="A20" s="4" t="s">
        <v>16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</row>
    <row r="21" spans="1:47" x14ac:dyDescent="0.3">
      <c r="A21" s="4" t="s">
        <v>17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</row>
    <row r="22" spans="1:47" x14ac:dyDescent="0.3">
      <c r="A22" s="4" t="s">
        <v>18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>
        <v>2</v>
      </c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</row>
    <row r="23" spans="1:47" x14ac:dyDescent="0.3">
      <c r="A23" s="4" t="s">
        <v>19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2</v>
      </c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</row>
    <row r="24" spans="1:47" x14ac:dyDescent="0.3">
      <c r="A24" s="4" t="s">
        <v>20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2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</row>
    <row r="25" spans="1:47" x14ac:dyDescent="0.3">
      <c r="A25" s="4" t="s">
        <v>21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2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>
        <v>1</v>
      </c>
    </row>
    <row r="26" spans="1:47" x14ac:dyDescent="0.3">
      <c r="A26" s="4" t="s">
        <v>22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2</v>
      </c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</row>
    <row r="27" spans="1:47" x14ac:dyDescent="0.3">
      <c r="A27" s="4" t="s">
        <v>23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2</v>
      </c>
      <c r="Z27" s="10"/>
      <c r="AA27" s="10"/>
      <c r="AB27" s="10"/>
      <c r="AC27" s="10"/>
      <c r="AD27" s="10"/>
      <c r="AE27" s="10"/>
      <c r="AF27" s="10">
        <v>1</v>
      </c>
      <c r="AG27" s="10"/>
      <c r="AH27" s="10"/>
      <c r="AI27" s="10"/>
      <c r="AJ27" s="10">
        <v>1</v>
      </c>
      <c r="AK27" s="10"/>
      <c r="AL27" s="10"/>
      <c r="AM27" s="10"/>
      <c r="AN27" s="10"/>
      <c r="AO27" s="10"/>
      <c r="AP27" s="10"/>
      <c r="AQ27" s="10">
        <v>1</v>
      </c>
      <c r="AR27" s="10"/>
      <c r="AS27" s="10"/>
      <c r="AT27" s="10"/>
      <c r="AU27" s="10"/>
    </row>
    <row r="28" spans="1:47" x14ac:dyDescent="0.3">
      <c r="A28" s="4" t="s">
        <v>24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2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</row>
    <row r="29" spans="1:47" x14ac:dyDescent="0.3">
      <c r="A29" s="4" t="s">
        <v>25</v>
      </c>
      <c r="B29" s="10"/>
      <c r="C29" s="10"/>
      <c r="D29" s="10"/>
      <c r="E29" s="10"/>
      <c r="F29" s="10"/>
      <c r="G29" s="10">
        <v>1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2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</row>
    <row r="30" spans="1:47" x14ac:dyDescent="0.3">
      <c r="A30" s="4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>
        <v>2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</row>
    <row r="31" spans="1:47" x14ac:dyDescent="0.3">
      <c r="A31" s="4" t="s">
        <v>27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>
        <v>2</v>
      </c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</row>
    <row r="32" spans="1:47" x14ac:dyDescent="0.3">
      <c r="A32" s="4" t="s">
        <v>28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2</v>
      </c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</row>
    <row r="33" spans="1:47" x14ac:dyDescent="0.3">
      <c r="A33" s="4" t="s">
        <v>29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>
        <v>2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>
        <v>1</v>
      </c>
      <c r="AS33" s="10"/>
      <c r="AT33" s="10"/>
      <c r="AU33" s="10"/>
    </row>
    <row r="34" spans="1:47" x14ac:dyDescent="0.3">
      <c r="A34" s="4" t="s">
        <v>30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>
        <v>2</v>
      </c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1:47" x14ac:dyDescent="0.3">
      <c r="A35" s="4" t="s">
        <v>31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>
        <v>2</v>
      </c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1:47" x14ac:dyDescent="0.3">
      <c r="A36" s="4" t="s">
        <v>32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>
        <v>2</v>
      </c>
      <c r="AI36" s="10"/>
      <c r="AJ36" s="10"/>
      <c r="AK36" s="10"/>
      <c r="AL36" s="10"/>
      <c r="AM36" s="10"/>
      <c r="AN36" s="10"/>
      <c r="AO36" s="10">
        <v>1</v>
      </c>
      <c r="AP36" s="10"/>
      <c r="AQ36" s="10"/>
      <c r="AR36" s="10"/>
      <c r="AS36" s="10"/>
      <c r="AT36" s="10"/>
      <c r="AU36" s="10"/>
    </row>
    <row r="37" spans="1:47" x14ac:dyDescent="0.3">
      <c r="A37" s="4" t="s">
        <v>33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>
        <v>1</v>
      </c>
      <c r="AB37" s="10"/>
      <c r="AC37" s="10"/>
      <c r="AD37" s="10"/>
      <c r="AE37" s="10"/>
      <c r="AF37" s="10"/>
      <c r="AG37" s="10"/>
      <c r="AH37" s="10"/>
      <c r="AI37" s="10">
        <v>2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1:47" x14ac:dyDescent="0.3">
      <c r="A38" s="4" t="s">
        <v>34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>
        <v>1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>
        <v>2</v>
      </c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1:47" x14ac:dyDescent="0.3">
      <c r="A39" s="4" t="s">
        <v>35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>
        <v>2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1:47" x14ac:dyDescent="0.3">
      <c r="A40" s="4" t="s">
        <v>36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>
        <v>2</v>
      </c>
      <c r="AM40" s="10"/>
      <c r="AN40" s="10"/>
      <c r="AO40" s="10"/>
      <c r="AP40" s="10"/>
      <c r="AQ40" s="10"/>
      <c r="AR40" s="10"/>
      <c r="AS40" s="10"/>
      <c r="AT40" s="10"/>
      <c r="AU40" s="10"/>
    </row>
    <row r="41" spans="1:47" x14ac:dyDescent="0.3">
      <c r="A41" s="4" t="s">
        <v>37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>
        <v>2</v>
      </c>
      <c r="AN41" s="10"/>
      <c r="AO41" s="10"/>
      <c r="AP41" s="10"/>
      <c r="AQ41" s="10"/>
      <c r="AR41" s="10"/>
      <c r="AS41" s="10"/>
      <c r="AT41" s="10"/>
      <c r="AU41" s="10"/>
    </row>
    <row r="42" spans="1:47" x14ac:dyDescent="0.3">
      <c r="A42" s="4" t="s">
        <v>38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>
        <v>1</v>
      </c>
      <c r="AG42" s="10"/>
      <c r="AH42" s="10"/>
      <c r="AI42" s="10"/>
      <c r="AJ42" s="10"/>
      <c r="AK42" s="10"/>
      <c r="AL42" s="10"/>
      <c r="AM42" s="10"/>
      <c r="AN42" s="10">
        <v>2</v>
      </c>
      <c r="AO42" s="10"/>
      <c r="AP42" s="10"/>
      <c r="AQ42" s="10"/>
      <c r="AR42" s="10"/>
      <c r="AS42" s="10"/>
      <c r="AT42" s="10"/>
      <c r="AU42" s="10"/>
    </row>
    <row r="43" spans="1:47" x14ac:dyDescent="0.3">
      <c r="A43" s="4" t="s">
        <v>39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>
        <v>2</v>
      </c>
      <c r="AP43" s="10"/>
      <c r="AQ43" s="10"/>
      <c r="AR43" s="10"/>
      <c r="AS43" s="10"/>
      <c r="AT43" s="10"/>
      <c r="AU43" s="10"/>
    </row>
    <row r="44" spans="1:47" x14ac:dyDescent="0.3">
      <c r="A44" s="4" t="s">
        <v>40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>
        <v>2</v>
      </c>
      <c r="AQ44" s="10"/>
      <c r="AR44" s="10"/>
      <c r="AS44" s="10"/>
      <c r="AT44" s="10"/>
      <c r="AU44" s="10"/>
    </row>
    <row r="45" spans="1:47" x14ac:dyDescent="0.3">
      <c r="A45" s="4" t="s">
        <v>41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>
        <v>2</v>
      </c>
      <c r="AR45" s="10"/>
      <c r="AS45" s="10"/>
      <c r="AT45" s="10"/>
      <c r="AU45" s="10"/>
    </row>
    <row r="46" spans="1:47" x14ac:dyDescent="0.3">
      <c r="A46" s="4" t="s">
        <v>42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>
        <v>2</v>
      </c>
      <c r="AS46" s="10"/>
      <c r="AT46" s="10"/>
      <c r="AU46" s="10"/>
    </row>
    <row r="47" spans="1:47" x14ac:dyDescent="0.3">
      <c r="A47" s="4" t="s">
        <v>43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>
        <v>2</v>
      </c>
      <c r="AT47" s="10"/>
      <c r="AU47" s="10"/>
    </row>
    <row r="48" spans="1:47" x14ac:dyDescent="0.3">
      <c r="A48" s="4" t="s">
        <v>44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>
        <v>2</v>
      </c>
      <c r="AU48" s="10"/>
    </row>
    <row r="49" spans="1:47" x14ac:dyDescent="0.3">
      <c r="A49" s="4" t="s">
        <v>45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2016.HH.ALL</vt:lpstr>
      <vt:lpstr>2016.HH.adlibDOM</vt:lpstr>
      <vt:lpstr>2016.HH.DISP.Av</vt:lpstr>
      <vt:lpstr>2016.HH.Agg</vt:lpstr>
      <vt:lpstr>2016.HH.FG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lauren_brent</dc:creator>
  <cp:lastModifiedBy>Camille Testard</cp:lastModifiedBy>
  <dcterms:created xsi:type="dcterms:W3CDTF">2017-01-23T12:00:28Z</dcterms:created>
  <dcterms:modified xsi:type="dcterms:W3CDTF">2020-02-05T16:15:07Z</dcterms:modified>
</cp:coreProperties>
</file>