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ic-my.sharepoint.com/personal/camillezimmer_uvic_ca/Documents/U Vic/PhD/QMRA Interests/QMRA_labvsfield/inputdata/"/>
    </mc:Choice>
  </mc:AlternateContent>
  <xr:revisionPtr revIDLastSave="31" documentId="8_{C0AF829F-31D5-4FE9-A657-0C39B3555F46}" xr6:coauthVersionLast="47" xr6:coauthVersionMax="47" xr10:uidLastSave="{B955DC53-5514-4782-99AD-C031544C62B2}"/>
  <bookViews>
    <workbookView xWindow="-120" yWindow="-120" windowWidth="29040" windowHeight="15720" xr2:uid="{88FF1F43-083D-488D-9CAE-6C8919D2720E}"/>
  </bookViews>
  <sheets>
    <sheet name="LRV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7" i="3" l="1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136" i="3"/>
  <c r="L29" i="3"/>
  <c r="L38" i="3"/>
  <c r="L68" i="3"/>
  <c r="L25" i="3"/>
  <c r="L18" i="3"/>
  <c r="L16" i="3"/>
  <c r="L21" i="3"/>
  <c r="L19" i="3"/>
  <c r="L17" i="3"/>
  <c r="L28" i="3"/>
  <c r="L22" i="3"/>
  <c r="L8" i="3"/>
  <c r="L13" i="3"/>
  <c r="L39" i="3"/>
  <c r="L90" i="3"/>
  <c r="L33" i="3"/>
  <c r="L75" i="3"/>
  <c r="L20" i="3"/>
  <c r="L89" i="3"/>
  <c r="L46" i="3"/>
  <c r="L54" i="3"/>
  <c r="L14" i="3"/>
  <c r="L23" i="3"/>
  <c r="L43" i="3"/>
  <c r="L9" i="3"/>
  <c r="L49" i="3"/>
  <c r="L32" i="3"/>
  <c r="L102" i="3"/>
  <c r="L59" i="3"/>
  <c r="L65" i="3"/>
  <c r="L103" i="3"/>
  <c r="L15" i="3"/>
  <c r="L76" i="3"/>
  <c r="L93" i="3"/>
  <c r="L61" i="3"/>
  <c r="L104" i="3"/>
  <c r="L105" i="3"/>
  <c r="L83" i="3"/>
  <c r="L12" i="3"/>
  <c r="L35" i="3"/>
  <c r="L94" i="3"/>
  <c r="L84" i="3"/>
  <c r="L55" i="3"/>
  <c r="L41" i="3"/>
  <c r="L10" i="3"/>
  <c r="L31" i="3"/>
  <c r="L50" i="3"/>
  <c r="L30" i="3"/>
  <c r="L42" i="3"/>
  <c r="L62" i="3"/>
  <c r="L63" i="3"/>
  <c r="L77" i="3"/>
  <c r="L34" i="3"/>
  <c r="L95" i="3"/>
  <c r="L85" i="3"/>
  <c r="L7" i="3"/>
  <c r="L80" i="3"/>
  <c r="L58" i="3"/>
  <c r="L91" i="3"/>
  <c r="L47" i="3"/>
  <c r="L11" i="3"/>
  <c r="L51" i="3"/>
  <c r="L52" i="3"/>
  <c r="L64" i="3"/>
  <c r="L96" i="3"/>
  <c r="L88" i="3"/>
  <c r="L26" i="3"/>
  <c r="L100" i="3"/>
  <c r="L86" i="3"/>
  <c r="L78" i="3"/>
  <c r="L106" i="3"/>
  <c r="L107" i="3"/>
  <c r="L108" i="3"/>
  <c r="L53" i="3"/>
  <c r="L87" i="3"/>
  <c r="L101" i="3"/>
  <c r="L70" i="3"/>
  <c r="L81" i="3"/>
  <c r="L66" i="3"/>
  <c r="L57" i="3"/>
  <c r="L24" i="3"/>
  <c r="L48" i="3"/>
  <c r="L67" i="3"/>
  <c r="L92" i="3"/>
  <c r="L44" i="3"/>
  <c r="L74" i="3"/>
  <c r="L71" i="3"/>
  <c r="L72" i="3"/>
  <c r="L40" i="3"/>
  <c r="L97" i="3"/>
  <c r="L60" i="3"/>
  <c r="L79" i="3"/>
  <c r="L82" i="3"/>
  <c r="L27" i="3"/>
  <c r="L56" i="3"/>
  <c r="L73" i="3"/>
  <c r="L98" i="3"/>
  <c r="L69" i="3"/>
  <c r="L109" i="3"/>
  <c r="L110" i="3"/>
  <c r="L99" i="3"/>
  <c r="L37" i="3"/>
  <c r="L36" i="3"/>
  <c r="L45" i="3"/>
</calcChain>
</file>

<file path=xl/sharedStrings.xml><?xml version="1.0" encoding="utf-8"?>
<sst xmlns="http://schemas.openxmlformats.org/spreadsheetml/2006/main" count="1820" uniqueCount="232">
  <si>
    <t>treatment_type</t>
  </si>
  <si>
    <t>aquatabs</t>
  </si>
  <si>
    <t>treatment_name</t>
  </si>
  <si>
    <t>chemical</t>
  </si>
  <si>
    <t>katadyn_befree</t>
  </si>
  <si>
    <t>filter</t>
  </si>
  <si>
    <t>platypus_gravityworks</t>
  </si>
  <si>
    <t>steripen</t>
  </si>
  <si>
    <t>UV</t>
  </si>
  <si>
    <t>pristine_tabs</t>
  </si>
  <si>
    <t>N</t>
  </si>
  <si>
    <t>Y_greaterthan</t>
  </si>
  <si>
    <t>Y_lessthan</t>
  </si>
  <si>
    <t>Y_both</t>
  </si>
  <si>
    <t>row_num</t>
  </si>
  <si>
    <t>interview_ID</t>
  </si>
  <si>
    <t>sample_date</t>
  </si>
  <si>
    <t>trip_no</t>
  </si>
  <si>
    <t>31052021_01</t>
  </si>
  <si>
    <t>05/31/2021</t>
  </si>
  <si>
    <t>MSR</t>
  </si>
  <si>
    <t>31052021_02</t>
  </si>
  <si>
    <t>01062021_01</t>
  </si>
  <si>
    <t>06/01/2021</t>
  </si>
  <si>
    <t>Grayl</t>
  </si>
  <si>
    <t>01062021_02</t>
  </si>
  <si>
    <t>Pristine</t>
  </si>
  <si>
    <t>09062021_01</t>
  </si>
  <si>
    <t>06/09/2021</t>
  </si>
  <si>
    <t>Sawyer</t>
  </si>
  <si>
    <t>09062021_02</t>
  </si>
  <si>
    <t>09062021_03</t>
  </si>
  <si>
    <t>Platypus</t>
  </si>
  <si>
    <t>10062021_01</t>
  </si>
  <si>
    <t>06/10/2021</t>
  </si>
  <si>
    <t>10062021_02</t>
  </si>
  <si>
    <t>10062021_03</t>
  </si>
  <si>
    <t>Katadyn</t>
  </si>
  <si>
    <t>10062021_04</t>
  </si>
  <si>
    <t>16062021_01</t>
  </si>
  <si>
    <t>06/16/2021</t>
  </si>
  <si>
    <t>Platypus/Pristine</t>
  </si>
  <si>
    <t>16062021_02</t>
  </si>
  <si>
    <t>16062021_03</t>
  </si>
  <si>
    <t>17062021_01</t>
  </si>
  <si>
    <t>06/17/2021</t>
  </si>
  <si>
    <t>17062021_02</t>
  </si>
  <si>
    <t>17062021_03</t>
  </si>
  <si>
    <t>17062021_04</t>
  </si>
  <si>
    <t>Aquatabs</t>
  </si>
  <si>
    <t>17062021_05</t>
  </si>
  <si>
    <t>17062021_06</t>
  </si>
  <si>
    <t>Katadyn/Pristine</t>
  </si>
  <si>
    <t>17062021_07</t>
  </si>
  <si>
    <t>Steripen</t>
  </si>
  <si>
    <t>17062021_08</t>
  </si>
  <si>
    <t>18062021_01</t>
  </si>
  <si>
    <t>06/18/2021</t>
  </si>
  <si>
    <t>18062021_02</t>
  </si>
  <si>
    <t>23062021_01</t>
  </si>
  <si>
    <t>06/23/2021</t>
  </si>
  <si>
    <t>23062021_02</t>
  </si>
  <si>
    <t>23062021_03</t>
  </si>
  <si>
    <t>Sawyer/Grayl</t>
  </si>
  <si>
    <t>23062021_06</t>
  </si>
  <si>
    <t>24062021_01</t>
  </si>
  <si>
    <t>06/24/2021</t>
  </si>
  <si>
    <t>24062021_02</t>
  </si>
  <si>
    <t>24062021_03</t>
  </si>
  <si>
    <t>24062021_04</t>
  </si>
  <si>
    <t>24062021_06</t>
  </si>
  <si>
    <t>24062021_07</t>
  </si>
  <si>
    <t>24062021_08</t>
  </si>
  <si>
    <t>24062021_09</t>
  </si>
  <si>
    <t>25062021_01</t>
  </si>
  <si>
    <t>06/25/2021</t>
  </si>
  <si>
    <t>Pur</t>
  </si>
  <si>
    <t>25062021_02</t>
  </si>
  <si>
    <t>06072021_01</t>
  </si>
  <si>
    <t>07/06/2021</t>
  </si>
  <si>
    <t>06072021_02</t>
  </si>
  <si>
    <t>06072021_03</t>
  </si>
  <si>
    <t>Unknown</t>
  </si>
  <si>
    <t>06072021_04</t>
  </si>
  <si>
    <t>06072021_06</t>
  </si>
  <si>
    <t>06072021_07</t>
  </si>
  <si>
    <t>07072021_01</t>
  </si>
  <si>
    <t>07/07/2021</t>
  </si>
  <si>
    <t>07072021_04</t>
  </si>
  <si>
    <t>07072021_05</t>
  </si>
  <si>
    <t>07072021_07</t>
  </si>
  <si>
    <t>07072021_08</t>
  </si>
  <si>
    <t>08072021_01</t>
  </si>
  <si>
    <t>07/08/2021</t>
  </si>
  <si>
    <t>08072021_02</t>
  </si>
  <si>
    <t>Katadyn/Aquatabs</t>
  </si>
  <si>
    <t>07072021_06</t>
  </si>
  <si>
    <t>13072021_01</t>
  </si>
  <si>
    <t>07/13/2021</t>
  </si>
  <si>
    <t>13072021_02</t>
  </si>
  <si>
    <t>13072021_03</t>
  </si>
  <si>
    <t>13072021_04</t>
  </si>
  <si>
    <t>13072021_05</t>
  </si>
  <si>
    <t>14072021_01</t>
  </si>
  <si>
    <t>07/14/2021</t>
  </si>
  <si>
    <t>Aquamira</t>
  </si>
  <si>
    <t>14072021_03</t>
  </si>
  <si>
    <t>14072021_04</t>
  </si>
  <si>
    <t>14072021_06</t>
  </si>
  <si>
    <t>14072021_08</t>
  </si>
  <si>
    <t>15072021_01</t>
  </si>
  <si>
    <t>07/15/2021</t>
  </si>
  <si>
    <t>Solomon</t>
  </si>
  <si>
    <t>15072021_02</t>
  </si>
  <si>
    <t>15072021_03</t>
  </si>
  <si>
    <t>21072021_01</t>
  </si>
  <si>
    <t>07/21/2021</t>
  </si>
  <si>
    <t>21072021_02</t>
  </si>
  <si>
    <t>21072021_03</t>
  </si>
  <si>
    <t>21072021_04</t>
  </si>
  <si>
    <t>21072021_05</t>
  </si>
  <si>
    <t>22072021_01</t>
  </si>
  <si>
    <t>07/22/2021</t>
  </si>
  <si>
    <t>22072021_03</t>
  </si>
  <si>
    <t>22072021_04</t>
  </si>
  <si>
    <t>22072021_05</t>
  </si>
  <si>
    <t>22072021_06</t>
  </si>
  <si>
    <t>22072021_07</t>
  </si>
  <si>
    <t>23072021_01</t>
  </si>
  <si>
    <t>07/23/2021</t>
  </si>
  <si>
    <t>23072021_02</t>
  </si>
  <si>
    <t>Miniwell</t>
  </si>
  <si>
    <t>28072021_01</t>
  </si>
  <si>
    <t>07/28/2021</t>
  </si>
  <si>
    <t>28072021_02</t>
  </si>
  <si>
    <t>28072021_03</t>
  </si>
  <si>
    <t>28072021_04</t>
  </si>
  <si>
    <t>28072021_05</t>
  </si>
  <si>
    <t>28072021_06</t>
  </si>
  <si>
    <t>28072021_07</t>
  </si>
  <si>
    <t>28072021_08</t>
  </si>
  <si>
    <t>29072021_01</t>
  </si>
  <si>
    <t>07/29/2021</t>
  </si>
  <si>
    <t>29072021_03</t>
  </si>
  <si>
    <t>29072021_04</t>
  </si>
  <si>
    <t>29072021_05</t>
  </si>
  <si>
    <t>29072021_06</t>
  </si>
  <si>
    <t>29072021_07</t>
  </si>
  <si>
    <t>29072021_08</t>
  </si>
  <si>
    <t>29072021_09</t>
  </si>
  <si>
    <t>04082021_01</t>
  </si>
  <si>
    <t>08/04/2021</t>
  </si>
  <si>
    <t>04082021_02</t>
  </si>
  <si>
    <t>04082021_03</t>
  </si>
  <si>
    <t>04082021_04</t>
  </si>
  <si>
    <t>04082021_06</t>
  </si>
  <si>
    <t>Lifestraw</t>
  </si>
  <si>
    <t>04082021_07</t>
  </si>
  <si>
    <t>05082021_01</t>
  </si>
  <si>
    <t>08/05/2021</t>
  </si>
  <si>
    <t>05082021_02</t>
  </si>
  <si>
    <t>05082021_03</t>
  </si>
  <si>
    <t>05082021_04</t>
  </si>
  <si>
    <t>05082021_05</t>
  </si>
  <si>
    <t>05082021_06</t>
  </si>
  <si>
    <t>05082021_07</t>
  </si>
  <si>
    <t>05082021_09</t>
  </si>
  <si>
    <t>05082021_10</t>
  </si>
  <si>
    <t>05082021_11</t>
  </si>
  <si>
    <t>09082021_01</t>
  </si>
  <si>
    <t>08/09/2021</t>
  </si>
  <si>
    <t>09082021_02</t>
  </si>
  <si>
    <t>09082021_03</t>
  </si>
  <si>
    <t>09082021_04</t>
  </si>
  <si>
    <t>09082021_05</t>
  </si>
  <si>
    <t>09082021_06</t>
  </si>
  <si>
    <t>09082021_07</t>
  </si>
  <si>
    <t>10082021_01</t>
  </si>
  <si>
    <t>08/10/2021</t>
  </si>
  <si>
    <t>10082021_02</t>
  </si>
  <si>
    <t>10082021_03</t>
  </si>
  <si>
    <t>10082021_04</t>
  </si>
  <si>
    <t>10082021_05</t>
  </si>
  <si>
    <t>10082021_06</t>
  </si>
  <si>
    <t>10082021_07</t>
  </si>
  <si>
    <t>10082021_08</t>
  </si>
  <si>
    <t>10082021_09</t>
  </si>
  <si>
    <t>10082021_10</t>
  </si>
  <si>
    <t>Versa</t>
  </si>
  <si>
    <t>10082021_11</t>
  </si>
  <si>
    <t>10082021_12</t>
  </si>
  <si>
    <t>Survivor</t>
  </si>
  <si>
    <t>combined</t>
  </si>
  <si>
    <t>treatment_brand</t>
  </si>
  <si>
    <t>aquamira</t>
  </si>
  <si>
    <t>aquatabs_20L</t>
  </si>
  <si>
    <t>grayl</t>
  </si>
  <si>
    <t>katadyn_basecamppro10L</t>
  </si>
  <si>
    <t>katadyn_befree_aquatabs</t>
  </si>
  <si>
    <t>katadyn_hikerpro</t>
  </si>
  <si>
    <t>katadyn_micropurtabs</t>
  </si>
  <si>
    <t>katadyn_vario</t>
  </si>
  <si>
    <t>katadyn_waterbottlefilter</t>
  </si>
  <si>
    <t>lifestraw_flex</t>
  </si>
  <si>
    <t>miniwell_L630</t>
  </si>
  <si>
    <t>MSR_autoflow</t>
  </si>
  <si>
    <t>MSR_guardian</t>
  </si>
  <si>
    <t>MSR_hyperflow</t>
  </si>
  <si>
    <t>MSR_miniworks</t>
  </si>
  <si>
    <t>MSR_trailshot</t>
  </si>
  <si>
    <t>platypus_gravityworks_pristine_drops</t>
  </si>
  <si>
    <t>katadyn_basecamppro10L_pristine_drops</t>
  </si>
  <si>
    <t>pristine_drops</t>
  </si>
  <si>
    <t>printine_filter</t>
  </si>
  <si>
    <t>pur_pumpfilter</t>
  </si>
  <si>
    <t>sawyer_microsqueeze</t>
  </si>
  <si>
    <t>sawyer_mini</t>
  </si>
  <si>
    <t>sawyer_squeeze</t>
  </si>
  <si>
    <t>sawyer_squeeze_grayl</t>
  </si>
  <si>
    <t>solomon_XA</t>
  </si>
  <si>
    <t>survivor_prox </t>
  </si>
  <si>
    <t>unknown_tabs</t>
  </si>
  <si>
    <t>versa_flow</t>
  </si>
  <si>
    <t>Input data for QMRA</t>
  </si>
  <si>
    <t>All data collected during 2021 fieldwork, with corresponding manufacturer claims (if any)</t>
  </si>
  <si>
    <t>organism</t>
  </si>
  <si>
    <t>yeast</t>
  </si>
  <si>
    <t>LRV_field</t>
  </si>
  <si>
    <t>LRV_censored</t>
  </si>
  <si>
    <t>LRV_manuf</t>
  </si>
  <si>
    <t>LRV_difference</t>
  </si>
  <si>
    <t>Ecoli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</si>
</sst>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2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1FF42-7F6F-4E7E-9044-D16DC9FF360C}" name="Table14" displayName="Table14" ref="A6:L264" totalsRowShown="0" headerRowDxfId="2">
  <autoFilter ref="A6:L264" xr:uid="{3A96111D-FCA0-43CC-B77A-952DF9648C00}"/>
  <sortState xmlns:xlrd2="http://schemas.microsoft.com/office/spreadsheetml/2017/richdata2" ref="A7:L135">
    <sortCondition ref="L6:L135"/>
  </sortState>
  <tableColumns count="12">
    <tableColumn id="1" xr3:uid="{1F537F8A-2070-4501-A40E-E3CEC2CE314D}" name="interview_ID"/>
    <tableColumn id="2" xr3:uid="{1FFE538A-A8E5-4708-B2C0-158B7402A250}" name="sample_date"/>
    <tableColumn id="3" xr3:uid="{BE98D913-8EFD-456E-A715-6A66F414BDFC}" name="trip_no"/>
    <tableColumn id="33" xr3:uid="{4F67323C-8B84-4B85-931A-38AA82A217DA}" name="row_num"/>
    <tableColumn id="5" xr3:uid="{1029D25F-42C9-4323-A8AB-C62588E7031E}" name="treatment_type"/>
    <tableColumn id="6" xr3:uid="{398610B1-771B-45C2-A7B7-EEBE7B439C1E}" name="treatment_brand"/>
    <tableColumn id="7" xr3:uid="{26A264A3-C7E8-473C-925C-9662347D99BF}" name="treatment_name"/>
    <tableColumn id="9" xr3:uid="{53727610-8FFA-4636-B4ED-A168DFEEAD79}" name="organism"/>
    <tableColumn id="18" xr3:uid="{5390E50A-0733-499C-9A24-8F92FB79281F}" name="LRV_field"/>
    <tableColumn id="16" xr3:uid="{A760DEF1-E3F2-47CA-B051-10970A388196}" name="LRV_censored"/>
    <tableColumn id="31" xr3:uid="{52C02863-0A9E-49C5-BB33-B57311D019BD}" name="LRV_manuf" dataDxfId="1"/>
    <tableColumn id="8" xr3:uid="{853A0E7A-B1E5-4C13-8D33-B681DAC54B43}" name="LRV_difference" dataDxfId="0">
      <calculatedColumnFormula>Table14[[#This Row],[LRV_field]]-Table14[[#This Row],[LRV_manuf]]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F4DF-A89A-4EA4-A6A2-81DCCC5D3614}">
  <dimension ref="A1:L264"/>
  <sheetViews>
    <sheetView tabSelected="1" workbookViewId="0">
      <selection activeCell="A2" sqref="A2"/>
    </sheetView>
  </sheetViews>
  <sheetFormatPr defaultRowHeight="15" x14ac:dyDescent="0.25"/>
  <cols>
    <col min="1" max="2" width="14.5703125" customWidth="1"/>
    <col min="3" max="3" width="9.5703125" customWidth="1"/>
    <col min="4" max="4" width="11.7109375" bestFit="1" customWidth="1"/>
    <col min="5" max="5" width="23.5703125" customWidth="1"/>
    <col min="6" max="6" width="24.7109375" customWidth="1"/>
    <col min="7" max="7" width="38.5703125" bestFit="1" customWidth="1"/>
    <col min="8" max="8" width="38.5703125" customWidth="1"/>
    <col min="9" max="12" width="24.5703125" customWidth="1"/>
    <col min="13" max="14" width="20.7109375" customWidth="1"/>
  </cols>
  <sheetData>
    <row r="1" spans="1:12" ht="23.25" x14ac:dyDescent="0.35">
      <c r="A1" s="5" t="s">
        <v>223</v>
      </c>
    </row>
    <row r="2" spans="1:12" x14ac:dyDescent="0.25">
      <c r="A2" t="s">
        <v>224</v>
      </c>
    </row>
    <row r="6" spans="1:12" x14ac:dyDescent="0.25">
      <c r="A6" s="1" t="s">
        <v>15</v>
      </c>
      <c r="B6" s="1" t="s">
        <v>16</v>
      </c>
      <c r="C6" s="1" t="s">
        <v>17</v>
      </c>
      <c r="D6" s="1" t="s">
        <v>14</v>
      </c>
      <c r="E6" s="1" t="s">
        <v>0</v>
      </c>
      <c r="F6" s="1" t="s">
        <v>193</v>
      </c>
      <c r="G6" s="1" t="s">
        <v>2</v>
      </c>
      <c r="H6" s="1" t="s">
        <v>225</v>
      </c>
      <c r="I6" s="1" t="s">
        <v>227</v>
      </c>
      <c r="J6" s="1" t="s">
        <v>228</v>
      </c>
      <c r="K6" s="1" t="s">
        <v>229</v>
      </c>
      <c r="L6" s="1" t="s">
        <v>230</v>
      </c>
    </row>
    <row r="7" spans="1:12" x14ac:dyDescent="0.25">
      <c r="A7" t="s">
        <v>55</v>
      </c>
      <c r="B7" t="s">
        <v>45</v>
      </c>
      <c r="C7">
        <v>4</v>
      </c>
      <c r="D7">
        <v>90</v>
      </c>
      <c r="E7" t="s">
        <v>3</v>
      </c>
      <c r="F7" t="s">
        <v>26</v>
      </c>
      <c r="G7" t="s">
        <v>212</v>
      </c>
      <c r="H7" t="s">
        <v>226</v>
      </c>
      <c r="I7">
        <v>1.161327416</v>
      </c>
      <c r="J7" t="s">
        <v>10</v>
      </c>
      <c r="K7">
        <v>6</v>
      </c>
      <c r="L7">
        <f>Table14[[#This Row],[LRV_field]]-Table14[[#This Row],[LRV_manuf]]</f>
        <v>-4.8386725840000002</v>
      </c>
    </row>
    <row r="8" spans="1:12" x14ac:dyDescent="0.25">
      <c r="A8" t="s">
        <v>73</v>
      </c>
      <c r="B8" t="s">
        <v>66</v>
      </c>
      <c r="C8">
        <v>5</v>
      </c>
      <c r="D8">
        <v>111</v>
      </c>
      <c r="E8" t="s">
        <v>5</v>
      </c>
      <c r="F8" t="s">
        <v>29</v>
      </c>
      <c r="G8" t="s">
        <v>216</v>
      </c>
      <c r="H8" t="s">
        <v>226</v>
      </c>
      <c r="I8">
        <v>2.5228787449999999</v>
      </c>
      <c r="J8" t="s">
        <v>10</v>
      </c>
      <c r="K8">
        <v>7.09</v>
      </c>
      <c r="L8">
        <f>Table14[[#This Row],[LRV_field]]-Table14[[#This Row],[LRV_manuf]]</f>
        <v>-4.567121255</v>
      </c>
    </row>
    <row r="9" spans="1:12" x14ac:dyDescent="0.25">
      <c r="A9" t="s">
        <v>89</v>
      </c>
      <c r="B9" t="s">
        <v>87</v>
      </c>
      <c r="C9">
        <v>6</v>
      </c>
      <c r="D9">
        <v>87</v>
      </c>
      <c r="E9" t="s">
        <v>3</v>
      </c>
      <c r="F9" t="s">
        <v>26</v>
      </c>
      <c r="G9" t="s">
        <v>212</v>
      </c>
      <c r="H9" t="s">
        <v>226</v>
      </c>
      <c r="I9">
        <v>1.6882461390000001</v>
      </c>
      <c r="J9" s="2" t="s">
        <v>12</v>
      </c>
      <c r="K9">
        <v>6</v>
      </c>
      <c r="L9">
        <f>Table14[[#This Row],[LRV_field]]-Table14[[#This Row],[LRV_manuf]]</f>
        <v>-4.3117538609999997</v>
      </c>
    </row>
    <row r="10" spans="1:12" x14ac:dyDescent="0.25">
      <c r="A10" t="s">
        <v>126</v>
      </c>
      <c r="B10" t="s">
        <v>122</v>
      </c>
      <c r="C10">
        <v>8</v>
      </c>
      <c r="D10">
        <v>89</v>
      </c>
      <c r="E10" t="s">
        <v>3</v>
      </c>
      <c r="F10" t="s">
        <v>26</v>
      </c>
      <c r="G10" t="s">
        <v>212</v>
      </c>
      <c r="H10" t="s">
        <v>226</v>
      </c>
      <c r="I10">
        <v>1.795880017</v>
      </c>
      <c r="J10" s="3" t="s">
        <v>11</v>
      </c>
      <c r="K10">
        <v>6</v>
      </c>
      <c r="L10">
        <f>Table14[[#This Row],[LRV_field]]-Table14[[#This Row],[LRV_manuf]]</f>
        <v>-4.204119983</v>
      </c>
    </row>
    <row r="11" spans="1:12" x14ac:dyDescent="0.25">
      <c r="A11" t="s">
        <v>123</v>
      </c>
      <c r="B11" t="s">
        <v>122</v>
      </c>
      <c r="C11">
        <v>8</v>
      </c>
      <c r="D11">
        <v>91</v>
      </c>
      <c r="E11" t="s">
        <v>3</v>
      </c>
      <c r="F11" t="s">
        <v>26</v>
      </c>
      <c r="G11" t="s">
        <v>212</v>
      </c>
      <c r="H11" t="s">
        <v>226</v>
      </c>
      <c r="I11">
        <v>2.096910013</v>
      </c>
      <c r="J11" s="3" t="s">
        <v>11</v>
      </c>
      <c r="K11">
        <v>6</v>
      </c>
      <c r="L11">
        <f>Table14[[#This Row],[LRV_field]]-Table14[[#This Row],[LRV_manuf]]</f>
        <v>-3.903089987</v>
      </c>
    </row>
    <row r="12" spans="1:12" x14ac:dyDescent="0.25">
      <c r="A12" t="s">
        <v>176</v>
      </c>
      <c r="B12" t="s">
        <v>170</v>
      </c>
      <c r="C12">
        <v>11</v>
      </c>
      <c r="D12">
        <v>88</v>
      </c>
      <c r="E12" t="s">
        <v>3</v>
      </c>
      <c r="F12" t="s">
        <v>26</v>
      </c>
      <c r="G12" t="s">
        <v>212</v>
      </c>
      <c r="H12" t="s">
        <v>226</v>
      </c>
      <c r="I12">
        <v>2.2218487499999999</v>
      </c>
      <c r="J12" t="s">
        <v>10</v>
      </c>
      <c r="K12">
        <v>6</v>
      </c>
      <c r="L12">
        <f>Table14[[#This Row],[LRV_field]]-Table14[[#This Row],[LRV_manuf]]</f>
        <v>-3.7781512500000001</v>
      </c>
    </row>
    <row r="13" spans="1:12" x14ac:dyDescent="0.25">
      <c r="A13" t="s">
        <v>149</v>
      </c>
      <c r="B13" t="s">
        <v>142</v>
      </c>
      <c r="C13">
        <v>9</v>
      </c>
      <c r="D13">
        <v>112</v>
      </c>
      <c r="E13" t="s">
        <v>5</v>
      </c>
      <c r="F13" t="s">
        <v>29</v>
      </c>
      <c r="G13" t="s">
        <v>216</v>
      </c>
      <c r="H13" t="s">
        <v>226</v>
      </c>
      <c r="I13">
        <v>3.9135835189999999</v>
      </c>
      <c r="J13" t="s">
        <v>10</v>
      </c>
      <c r="K13">
        <v>7.09</v>
      </c>
      <c r="L13">
        <f>Table14[[#This Row],[LRV_field]]-Table14[[#This Row],[LRV_manuf]]</f>
        <v>-3.176416481</v>
      </c>
    </row>
    <row r="14" spans="1:12" x14ac:dyDescent="0.25">
      <c r="A14" t="s">
        <v>146</v>
      </c>
      <c r="B14" t="s">
        <v>142</v>
      </c>
      <c r="C14">
        <v>9</v>
      </c>
      <c r="D14">
        <v>113</v>
      </c>
      <c r="E14" t="s">
        <v>5</v>
      </c>
      <c r="F14" t="s">
        <v>29</v>
      </c>
      <c r="G14" t="s">
        <v>216</v>
      </c>
      <c r="H14" t="s">
        <v>226</v>
      </c>
      <c r="I14">
        <v>4.129183319</v>
      </c>
      <c r="J14" t="s">
        <v>10</v>
      </c>
      <c r="K14">
        <v>7.09</v>
      </c>
      <c r="L14">
        <f>Table14[[#This Row],[LRV_field]]-Table14[[#This Row],[LRV_manuf]]</f>
        <v>-2.9608166809999998</v>
      </c>
    </row>
    <row r="15" spans="1:12" x14ac:dyDescent="0.25">
      <c r="A15" t="s">
        <v>67</v>
      </c>
      <c r="B15" t="s">
        <v>66</v>
      </c>
      <c r="C15">
        <v>5</v>
      </c>
      <c r="D15">
        <v>118</v>
      </c>
      <c r="E15" t="s">
        <v>5</v>
      </c>
      <c r="F15" t="s">
        <v>29</v>
      </c>
      <c r="G15" t="s">
        <v>217</v>
      </c>
      <c r="H15" t="s">
        <v>226</v>
      </c>
      <c r="I15">
        <v>3.301029996</v>
      </c>
      <c r="J15" t="s">
        <v>10</v>
      </c>
      <c r="K15">
        <v>6</v>
      </c>
      <c r="L15">
        <f>Table14[[#This Row],[LRV_field]]-Table14[[#This Row],[LRV_manuf]]</f>
        <v>-2.698970004</v>
      </c>
    </row>
    <row r="16" spans="1:12" x14ac:dyDescent="0.25">
      <c r="A16" t="s">
        <v>137</v>
      </c>
      <c r="B16" t="s">
        <v>133</v>
      </c>
      <c r="C16">
        <v>9</v>
      </c>
      <c r="D16">
        <v>115</v>
      </c>
      <c r="E16" t="s">
        <v>5</v>
      </c>
      <c r="F16" t="s">
        <v>29</v>
      </c>
      <c r="G16" t="s">
        <v>217</v>
      </c>
      <c r="H16" t="s">
        <v>226</v>
      </c>
      <c r="I16">
        <v>3.3288951739999999</v>
      </c>
      <c r="J16" t="s">
        <v>10</v>
      </c>
      <c r="K16">
        <v>6</v>
      </c>
      <c r="L16">
        <f>Table14[[#This Row],[LRV_field]]-Table14[[#This Row],[LRV_manuf]]</f>
        <v>-2.6711048260000001</v>
      </c>
    </row>
    <row r="17" spans="1:12" x14ac:dyDescent="0.25">
      <c r="A17" t="s">
        <v>171</v>
      </c>
      <c r="B17" t="s">
        <v>170</v>
      </c>
      <c r="C17">
        <v>11</v>
      </c>
      <c r="D17">
        <v>14</v>
      </c>
      <c r="E17" t="s">
        <v>5</v>
      </c>
      <c r="F17" t="s">
        <v>24</v>
      </c>
      <c r="G17" t="s">
        <v>196</v>
      </c>
      <c r="H17" t="s">
        <v>226</v>
      </c>
      <c r="I17">
        <v>0.432973634</v>
      </c>
      <c r="J17" s="2" t="s">
        <v>12</v>
      </c>
      <c r="K17">
        <v>3</v>
      </c>
      <c r="L17">
        <f>Table14[[#This Row],[LRV_field]]-Table14[[#This Row],[LRV_manuf]]</f>
        <v>-2.5670263659999999</v>
      </c>
    </row>
    <row r="18" spans="1:12" x14ac:dyDescent="0.25">
      <c r="A18" t="s">
        <v>187</v>
      </c>
      <c r="B18" t="s">
        <v>178</v>
      </c>
      <c r="C18">
        <v>11</v>
      </c>
      <c r="D18">
        <v>129</v>
      </c>
      <c r="E18" t="s">
        <v>5</v>
      </c>
      <c r="F18" t="s">
        <v>188</v>
      </c>
      <c r="G18" t="s">
        <v>222</v>
      </c>
      <c r="H18" t="s">
        <v>226</v>
      </c>
      <c r="I18">
        <v>5.6901960799999998</v>
      </c>
      <c r="J18" s="3" t="s">
        <v>11</v>
      </c>
      <c r="K18">
        <v>8</v>
      </c>
      <c r="L18">
        <f>Table14[[#This Row],[LRV_field]]-Table14[[#This Row],[LRV_manuf]]</f>
        <v>-2.3098039200000002</v>
      </c>
    </row>
    <row r="19" spans="1:12" x14ac:dyDescent="0.25">
      <c r="A19" t="s">
        <v>27</v>
      </c>
      <c r="B19" t="s">
        <v>28</v>
      </c>
      <c r="C19">
        <v>3</v>
      </c>
      <c r="D19">
        <v>116</v>
      </c>
      <c r="E19" t="s">
        <v>5</v>
      </c>
      <c r="F19" t="s">
        <v>29</v>
      </c>
      <c r="G19" t="s">
        <v>217</v>
      </c>
      <c r="H19" t="s">
        <v>226</v>
      </c>
      <c r="I19">
        <v>3.9845273130000001</v>
      </c>
      <c r="J19" t="s">
        <v>10</v>
      </c>
      <c r="K19">
        <v>6</v>
      </c>
      <c r="L19">
        <f>Table14[[#This Row],[LRV_field]]-Table14[[#This Row],[LRV_manuf]]</f>
        <v>-2.0154726869999999</v>
      </c>
    </row>
    <row r="20" spans="1:12" x14ac:dyDescent="0.25">
      <c r="A20" t="s">
        <v>56</v>
      </c>
      <c r="B20" t="s">
        <v>57</v>
      </c>
      <c r="C20">
        <v>4</v>
      </c>
      <c r="D20">
        <v>117</v>
      </c>
      <c r="E20" t="s">
        <v>5</v>
      </c>
      <c r="F20" t="s">
        <v>29</v>
      </c>
      <c r="G20" t="s">
        <v>217</v>
      </c>
      <c r="H20" t="s">
        <v>226</v>
      </c>
      <c r="I20">
        <v>4.0791812460000001</v>
      </c>
      <c r="J20" s="3" t="s">
        <v>11</v>
      </c>
      <c r="K20">
        <v>6</v>
      </c>
      <c r="L20">
        <f>Table14[[#This Row],[LRV_field]]-Table14[[#This Row],[LRV_manuf]]</f>
        <v>-1.9208187539999999</v>
      </c>
    </row>
    <row r="21" spans="1:12" x14ac:dyDescent="0.25">
      <c r="A21" t="s">
        <v>118</v>
      </c>
      <c r="B21" t="s">
        <v>116</v>
      </c>
      <c r="C21">
        <v>8</v>
      </c>
      <c r="D21">
        <v>110</v>
      </c>
      <c r="E21" t="s">
        <v>5</v>
      </c>
      <c r="F21" t="s">
        <v>29</v>
      </c>
      <c r="G21" t="s">
        <v>216</v>
      </c>
      <c r="H21" t="s">
        <v>226</v>
      </c>
      <c r="I21">
        <v>5.2355284470000001</v>
      </c>
      <c r="J21" s="3" t="s">
        <v>11</v>
      </c>
      <c r="K21">
        <v>7.09</v>
      </c>
      <c r="L21">
        <f>Table14[[#This Row],[LRV_field]]-Table14[[#This Row],[LRV_manuf]]</f>
        <v>-1.8544715529999998</v>
      </c>
    </row>
    <row r="22" spans="1:12" x14ac:dyDescent="0.25">
      <c r="A22" t="s">
        <v>119</v>
      </c>
      <c r="B22" t="s">
        <v>116</v>
      </c>
      <c r="C22">
        <v>8</v>
      </c>
      <c r="D22">
        <v>109</v>
      </c>
      <c r="E22" t="s">
        <v>5</v>
      </c>
      <c r="F22" t="s">
        <v>29</v>
      </c>
      <c r="G22" t="s">
        <v>216</v>
      </c>
      <c r="H22" t="s">
        <v>226</v>
      </c>
      <c r="I22">
        <v>5.2355284470000001</v>
      </c>
      <c r="J22" s="3" t="s">
        <v>11</v>
      </c>
      <c r="K22">
        <v>7.09</v>
      </c>
      <c r="L22">
        <f>Table14[[#This Row],[LRV_field]]-Table14[[#This Row],[LRV_manuf]]</f>
        <v>-1.8544715529999998</v>
      </c>
    </row>
    <row r="23" spans="1:12" x14ac:dyDescent="0.25">
      <c r="A23" t="s">
        <v>190</v>
      </c>
      <c r="B23" t="s">
        <v>178</v>
      </c>
      <c r="C23">
        <v>11</v>
      </c>
      <c r="D23">
        <v>127</v>
      </c>
      <c r="E23" t="s">
        <v>5</v>
      </c>
      <c r="F23" t="s">
        <v>191</v>
      </c>
      <c r="G23" t="s">
        <v>220</v>
      </c>
      <c r="H23" t="s">
        <v>226</v>
      </c>
      <c r="I23">
        <v>3.255627176</v>
      </c>
      <c r="J23" t="s">
        <v>10</v>
      </c>
      <c r="K23">
        <v>5</v>
      </c>
      <c r="L23">
        <f>Table14[[#This Row],[LRV_field]]-Table14[[#This Row],[LRV_manuf]]</f>
        <v>-1.744372824</v>
      </c>
    </row>
    <row r="24" spans="1:12" x14ac:dyDescent="0.25">
      <c r="A24" t="s">
        <v>100</v>
      </c>
      <c r="B24" t="s">
        <v>98</v>
      </c>
      <c r="C24">
        <v>7</v>
      </c>
      <c r="D24">
        <v>107</v>
      </c>
      <c r="E24" t="s">
        <v>5</v>
      </c>
      <c r="F24" t="s">
        <v>29</v>
      </c>
      <c r="G24" t="s">
        <v>215</v>
      </c>
      <c r="H24" t="s">
        <v>226</v>
      </c>
      <c r="I24">
        <v>4.3010299959999996</v>
      </c>
      <c r="J24" s="3" t="s">
        <v>11</v>
      </c>
      <c r="K24">
        <v>6</v>
      </c>
      <c r="L24">
        <f>Table14[[#This Row],[LRV_field]]-Table14[[#This Row],[LRV_manuf]]</f>
        <v>-1.6989700040000004</v>
      </c>
    </row>
    <row r="25" spans="1:12" x14ac:dyDescent="0.25">
      <c r="A25" t="s">
        <v>181</v>
      </c>
      <c r="B25" t="s">
        <v>178</v>
      </c>
      <c r="C25">
        <v>11</v>
      </c>
      <c r="D25">
        <v>108</v>
      </c>
      <c r="E25" t="s">
        <v>5</v>
      </c>
      <c r="F25" t="s">
        <v>29</v>
      </c>
      <c r="G25" t="s">
        <v>216</v>
      </c>
      <c r="H25" t="s">
        <v>226</v>
      </c>
      <c r="I25">
        <v>5.6901960799999998</v>
      </c>
      <c r="J25" s="3" t="s">
        <v>11</v>
      </c>
      <c r="K25">
        <v>7.09</v>
      </c>
      <c r="L25">
        <f>Table14[[#This Row],[LRV_field]]-Table14[[#This Row],[LRV_manuf]]</f>
        <v>-1.3998039200000001</v>
      </c>
    </row>
    <row r="26" spans="1:12" x14ac:dyDescent="0.25">
      <c r="A26" t="s">
        <v>88</v>
      </c>
      <c r="B26" t="s">
        <v>87</v>
      </c>
      <c r="C26">
        <v>6</v>
      </c>
      <c r="D26">
        <v>11</v>
      </c>
      <c r="E26" t="s">
        <v>3</v>
      </c>
      <c r="F26" t="s">
        <v>49</v>
      </c>
      <c r="G26" t="s">
        <v>1</v>
      </c>
      <c r="H26" t="s">
        <v>226</v>
      </c>
      <c r="I26">
        <v>1.6882461390000001</v>
      </c>
      <c r="J26" s="2" t="s">
        <v>12</v>
      </c>
      <c r="K26">
        <v>3</v>
      </c>
      <c r="L26">
        <f>Table14[[#This Row],[LRV_field]]-Table14[[#This Row],[LRV_manuf]]</f>
        <v>-1.3117538609999999</v>
      </c>
    </row>
    <row r="27" spans="1:12" x14ac:dyDescent="0.25">
      <c r="A27" t="s">
        <v>90</v>
      </c>
      <c r="B27" t="s">
        <v>87</v>
      </c>
      <c r="C27">
        <v>6</v>
      </c>
      <c r="D27">
        <v>124</v>
      </c>
      <c r="E27" t="s">
        <v>8</v>
      </c>
      <c r="F27" t="s">
        <v>54</v>
      </c>
      <c r="G27" t="s">
        <v>7</v>
      </c>
      <c r="H27" t="s">
        <v>226</v>
      </c>
      <c r="I27">
        <v>1.6882461390000001</v>
      </c>
      <c r="J27" s="2" t="s">
        <v>12</v>
      </c>
      <c r="K27">
        <v>3</v>
      </c>
      <c r="L27">
        <f>Table14[[#This Row],[LRV_field]]-Table14[[#This Row],[LRV_manuf]]</f>
        <v>-1.3117538609999999</v>
      </c>
    </row>
    <row r="28" spans="1:12" x14ac:dyDescent="0.25">
      <c r="A28" t="s">
        <v>153</v>
      </c>
      <c r="B28" t="s">
        <v>151</v>
      </c>
      <c r="C28">
        <v>10</v>
      </c>
      <c r="D28">
        <v>2</v>
      </c>
      <c r="E28" t="s">
        <v>3</v>
      </c>
      <c r="F28" t="s">
        <v>49</v>
      </c>
      <c r="G28" t="s">
        <v>1</v>
      </c>
      <c r="H28" t="s">
        <v>226</v>
      </c>
      <c r="I28">
        <v>1.7611179109999999</v>
      </c>
      <c r="J28" t="s">
        <v>10</v>
      </c>
      <c r="K28">
        <v>3</v>
      </c>
      <c r="L28">
        <f>Table14[[#This Row],[LRV_field]]-Table14[[#This Row],[LRV_manuf]]</f>
        <v>-1.2388820890000001</v>
      </c>
    </row>
    <row r="29" spans="1:12" x14ac:dyDescent="0.25">
      <c r="A29" t="s">
        <v>155</v>
      </c>
      <c r="B29" t="s">
        <v>151</v>
      </c>
      <c r="C29">
        <v>10</v>
      </c>
      <c r="D29">
        <v>53</v>
      </c>
      <c r="E29" t="s">
        <v>5</v>
      </c>
      <c r="F29" t="s">
        <v>156</v>
      </c>
      <c r="G29" t="s">
        <v>203</v>
      </c>
      <c r="H29" t="s">
        <v>226</v>
      </c>
      <c r="I29">
        <v>4.0791812460000001</v>
      </c>
      <c r="J29" s="3" t="s">
        <v>11</v>
      </c>
      <c r="K29">
        <v>5.2</v>
      </c>
      <c r="L29">
        <f>Table14[[#This Row],[LRV_field]]-Table14[[#This Row],[LRV_manuf]]</f>
        <v>-1.1208187540000001</v>
      </c>
    </row>
    <row r="30" spans="1:12" x14ac:dyDescent="0.25">
      <c r="A30" t="s">
        <v>77</v>
      </c>
      <c r="B30" t="s">
        <v>75</v>
      </c>
      <c r="C30">
        <v>5</v>
      </c>
      <c r="D30">
        <v>122</v>
      </c>
      <c r="E30" t="s">
        <v>8</v>
      </c>
      <c r="F30" t="s">
        <v>54</v>
      </c>
      <c r="G30" t="s">
        <v>7</v>
      </c>
      <c r="H30" t="s">
        <v>226</v>
      </c>
      <c r="I30">
        <v>1.924335328</v>
      </c>
      <c r="J30" s="2" t="s">
        <v>12</v>
      </c>
      <c r="K30">
        <v>3</v>
      </c>
      <c r="L30">
        <f>Table14[[#This Row],[LRV_field]]-Table14[[#This Row],[LRV_manuf]]</f>
        <v>-1.075664672</v>
      </c>
    </row>
    <row r="31" spans="1:12" x14ac:dyDescent="0.25">
      <c r="A31" t="s">
        <v>124</v>
      </c>
      <c r="B31" t="s">
        <v>122</v>
      </c>
      <c r="C31">
        <v>8</v>
      </c>
      <c r="D31">
        <v>80</v>
      </c>
      <c r="E31" t="s">
        <v>5</v>
      </c>
      <c r="F31" t="s">
        <v>32</v>
      </c>
      <c r="G31" t="s">
        <v>6</v>
      </c>
      <c r="H31" t="s">
        <v>226</v>
      </c>
      <c r="I31">
        <v>2.096910013</v>
      </c>
      <c r="J31" s="3" t="s">
        <v>11</v>
      </c>
      <c r="K31">
        <v>3</v>
      </c>
      <c r="L31">
        <f>Table14[[#This Row],[LRV_field]]-Table14[[#This Row],[LRV_manuf]]</f>
        <v>-0.90308998699999998</v>
      </c>
    </row>
    <row r="32" spans="1:12" x14ac:dyDescent="0.25">
      <c r="A32" t="s">
        <v>59</v>
      </c>
      <c r="B32" t="s">
        <v>60</v>
      </c>
      <c r="C32">
        <v>5</v>
      </c>
      <c r="D32">
        <v>58</v>
      </c>
      <c r="E32" t="s">
        <v>5</v>
      </c>
      <c r="F32" t="s">
        <v>20</v>
      </c>
      <c r="G32" t="s">
        <v>207</v>
      </c>
      <c r="H32" t="s">
        <v>226</v>
      </c>
      <c r="I32">
        <v>2.1153934190000001</v>
      </c>
      <c r="J32" t="s">
        <v>10</v>
      </c>
      <c r="K32">
        <v>3</v>
      </c>
      <c r="L32">
        <f>Table14[[#This Row],[LRV_field]]-Table14[[#This Row],[LRV_manuf]]</f>
        <v>-0.88460658099999989</v>
      </c>
    </row>
    <row r="33" spans="1:12" x14ac:dyDescent="0.25">
      <c r="A33" t="s">
        <v>162</v>
      </c>
      <c r="B33" t="s">
        <v>159</v>
      </c>
      <c r="C33">
        <v>10</v>
      </c>
      <c r="D33">
        <v>62</v>
      </c>
      <c r="E33" t="s">
        <v>5</v>
      </c>
      <c r="F33" t="s">
        <v>20</v>
      </c>
      <c r="G33" t="s">
        <v>208</v>
      </c>
      <c r="H33" t="s">
        <v>226</v>
      </c>
      <c r="I33">
        <v>2.2218487499999999</v>
      </c>
      <c r="J33" s="2" t="s">
        <v>12</v>
      </c>
      <c r="K33">
        <v>3</v>
      </c>
      <c r="L33">
        <f>Table14[[#This Row],[LRV_field]]-Table14[[#This Row],[LRV_manuf]]</f>
        <v>-0.77815125000000007</v>
      </c>
    </row>
    <row r="34" spans="1:12" x14ac:dyDescent="0.25">
      <c r="A34" t="s">
        <v>161</v>
      </c>
      <c r="B34" t="s">
        <v>159</v>
      </c>
      <c r="C34">
        <v>10</v>
      </c>
      <c r="D34">
        <v>8</v>
      </c>
      <c r="E34" t="s">
        <v>3</v>
      </c>
      <c r="F34" t="s">
        <v>49</v>
      </c>
      <c r="G34" t="s">
        <v>1</v>
      </c>
      <c r="H34" t="s">
        <v>226</v>
      </c>
      <c r="I34">
        <v>2.2218487499999999</v>
      </c>
      <c r="J34" s="2" t="s">
        <v>12</v>
      </c>
      <c r="K34">
        <v>3</v>
      </c>
      <c r="L34">
        <f>Table14[[#This Row],[LRV_field]]-Table14[[#This Row],[LRV_manuf]]</f>
        <v>-0.77815125000000007</v>
      </c>
    </row>
    <row r="35" spans="1:12" x14ac:dyDescent="0.25">
      <c r="A35" t="s">
        <v>120</v>
      </c>
      <c r="B35" t="s">
        <v>116</v>
      </c>
      <c r="C35">
        <v>8</v>
      </c>
      <c r="D35">
        <v>119</v>
      </c>
      <c r="E35" t="s">
        <v>5</v>
      </c>
      <c r="F35" t="s">
        <v>29</v>
      </c>
      <c r="G35" t="s">
        <v>217</v>
      </c>
      <c r="H35" t="s">
        <v>226</v>
      </c>
      <c r="I35">
        <v>5.2355284470000001</v>
      </c>
      <c r="J35" s="3" t="s">
        <v>11</v>
      </c>
      <c r="K35">
        <v>6</v>
      </c>
      <c r="L35">
        <f>Table14[[#This Row],[LRV_field]]-Table14[[#This Row],[LRV_manuf]]</f>
        <v>-0.76447155299999991</v>
      </c>
    </row>
    <row r="36" spans="1:12" x14ac:dyDescent="0.25">
      <c r="A36" t="s">
        <v>53</v>
      </c>
      <c r="B36" t="s">
        <v>45</v>
      </c>
      <c r="C36">
        <v>4</v>
      </c>
      <c r="D36">
        <v>125</v>
      </c>
      <c r="E36" t="s">
        <v>8</v>
      </c>
      <c r="F36" t="s">
        <v>54</v>
      </c>
      <c r="G36" t="s">
        <v>7</v>
      </c>
      <c r="H36" t="s">
        <v>226</v>
      </c>
      <c r="I36">
        <v>2.265955784</v>
      </c>
      <c r="J36" t="s">
        <v>10</v>
      </c>
      <c r="K36">
        <v>3</v>
      </c>
      <c r="L36">
        <f>Table14[[#This Row],[LRV_field]]-Table14[[#This Row],[LRV_manuf]]</f>
        <v>-0.73404421600000003</v>
      </c>
    </row>
    <row r="37" spans="1:12" x14ac:dyDescent="0.25">
      <c r="A37" t="s">
        <v>164</v>
      </c>
      <c r="B37" t="s">
        <v>159</v>
      </c>
      <c r="C37">
        <v>10</v>
      </c>
      <c r="D37">
        <v>126</v>
      </c>
      <c r="E37" t="s">
        <v>8</v>
      </c>
      <c r="F37" t="s">
        <v>54</v>
      </c>
      <c r="G37" t="s">
        <v>7</v>
      </c>
      <c r="H37" t="s">
        <v>226</v>
      </c>
      <c r="I37">
        <v>2.47290477</v>
      </c>
      <c r="J37" t="s">
        <v>10</v>
      </c>
      <c r="K37">
        <v>3</v>
      </c>
      <c r="L37">
        <f>Table14[[#This Row],[LRV_field]]-Table14[[#This Row],[LRV_manuf]]</f>
        <v>-0.52709523000000003</v>
      </c>
    </row>
    <row r="38" spans="1:12" x14ac:dyDescent="0.25">
      <c r="A38" t="s">
        <v>183</v>
      </c>
      <c r="B38" t="s">
        <v>178</v>
      </c>
      <c r="C38">
        <v>11</v>
      </c>
      <c r="D38">
        <v>6</v>
      </c>
      <c r="E38" t="s">
        <v>3</v>
      </c>
      <c r="F38" t="s">
        <v>49</v>
      </c>
      <c r="G38" t="s">
        <v>1</v>
      </c>
      <c r="H38" t="s">
        <v>226</v>
      </c>
      <c r="I38">
        <v>2.5211097229999999</v>
      </c>
      <c r="J38" s="2" t="s">
        <v>12</v>
      </c>
      <c r="K38">
        <v>3</v>
      </c>
      <c r="L38">
        <f>Table14[[#This Row],[LRV_field]]-Table14[[#This Row],[LRV_manuf]]</f>
        <v>-0.47889027700000009</v>
      </c>
    </row>
    <row r="39" spans="1:12" x14ac:dyDescent="0.25">
      <c r="A39" t="s">
        <v>179</v>
      </c>
      <c r="B39" t="s">
        <v>178</v>
      </c>
      <c r="C39">
        <v>11</v>
      </c>
      <c r="D39">
        <v>49</v>
      </c>
      <c r="E39" t="s">
        <v>5</v>
      </c>
      <c r="F39" t="s">
        <v>37</v>
      </c>
      <c r="G39" t="s">
        <v>201</v>
      </c>
      <c r="H39" t="s">
        <v>226</v>
      </c>
      <c r="I39">
        <v>2.5211097229999999</v>
      </c>
      <c r="J39" s="2" t="s">
        <v>12</v>
      </c>
      <c r="K39">
        <v>3</v>
      </c>
      <c r="L39">
        <f>Table14[[#This Row],[LRV_field]]-Table14[[#This Row],[LRV_manuf]]</f>
        <v>-0.47889027700000009</v>
      </c>
    </row>
    <row r="40" spans="1:12" x14ac:dyDescent="0.25">
      <c r="A40" t="s">
        <v>99</v>
      </c>
      <c r="B40" t="s">
        <v>98</v>
      </c>
      <c r="C40">
        <v>7</v>
      </c>
      <c r="D40">
        <v>51</v>
      </c>
      <c r="E40" t="s">
        <v>5</v>
      </c>
      <c r="F40" t="s">
        <v>37</v>
      </c>
      <c r="G40" t="s">
        <v>201</v>
      </c>
      <c r="H40" t="s">
        <v>226</v>
      </c>
      <c r="I40">
        <v>2.5850266519999998</v>
      </c>
      <c r="J40" t="s">
        <v>10</v>
      </c>
      <c r="K40">
        <v>3</v>
      </c>
      <c r="L40">
        <f>Table14[[#This Row],[LRV_field]]-Table14[[#This Row],[LRV_manuf]]</f>
        <v>-0.41497334800000019</v>
      </c>
    </row>
    <row r="41" spans="1:12" x14ac:dyDescent="0.25">
      <c r="A41" t="s">
        <v>47</v>
      </c>
      <c r="B41" t="s">
        <v>45</v>
      </c>
      <c r="C41">
        <v>4</v>
      </c>
      <c r="D41">
        <v>59</v>
      </c>
      <c r="E41" t="s">
        <v>5</v>
      </c>
      <c r="F41" t="s">
        <v>20</v>
      </c>
      <c r="G41" t="s">
        <v>207</v>
      </c>
      <c r="H41" t="s">
        <v>226</v>
      </c>
      <c r="I41">
        <v>2.649172536</v>
      </c>
      <c r="J41" t="s">
        <v>10</v>
      </c>
      <c r="K41">
        <v>3</v>
      </c>
      <c r="L41">
        <f>Table14[[#This Row],[LRV_field]]-Table14[[#This Row],[LRV_manuf]]</f>
        <v>-0.35082746399999998</v>
      </c>
    </row>
    <row r="42" spans="1:12" x14ac:dyDescent="0.25">
      <c r="A42" t="s">
        <v>135</v>
      </c>
      <c r="B42" t="s">
        <v>133</v>
      </c>
      <c r="C42">
        <v>9</v>
      </c>
      <c r="D42">
        <v>7</v>
      </c>
      <c r="E42" t="s">
        <v>3</v>
      </c>
      <c r="F42" t="s">
        <v>49</v>
      </c>
      <c r="G42" t="s">
        <v>1</v>
      </c>
      <c r="H42" t="s">
        <v>226</v>
      </c>
      <c r="I42">
        <v>2.6809468999999999</v>
      </c>
      <c r="J42" s="2" t="s">
        <v>12</v>
      </c>
      <c r="K42">
        <v>3</v>
      </c>
      <c r="L42">
        <f>Table14[[#This Row],[LRV_field]]-Table14[[#This Row],[LRV_manuf]]</f>
        <v>-0.31905310000000009</v>
      </c>
    </row>
    <row r="43" spans="1:12" x14ac:dyDescent="0.25">
      <c r="A43" t="s">
        <v>182</v>
      </c>
      <c r="B43" t="s">
        <v>178</v>
      </c>
      <c r="C43">
        <v>11</v>
      </c>
      <c r="D43">
        <v>114</v>
      </c>
      <c r="E43" t="s">
        <v>5</v>
      </c>
      <c r="F43" t="s">
        <v>29</v>
      </c>
      <c r="G43" t="s">
        <v>217</v>
      </c>
      <c r="H43" t="s">
        <v>226</v>
      </c>
      <c r="I43">
        <v>5.6901960799999998</v>
      </c>
      <c r="J43" s="3" t="s">
        <v>11</v>
      </c>
      <c r="K43">
        <v>6</v>
      </c>
      <c r="L43">
        <f>Table14[[#This Row],[LRV_field]]-Table14[[#This Row],[LRV_manuf]]</f>
        <v>-0.30980392000000023</v>
      </c>
    </row>
    <row r="44" spans="1:12" x14ac:dyDescent="0.25">
      <c r="A44" t="s">
        <v>31</v>
      </c>
      <c r="B44" t="s">
        <v>28</v>
      </c>
      <c r="C44">
        <v>3</v>
      </c>
      <c r="D44">
        <v>76</v>
      </c>
      <c r="E44" t="s">
        <v>5</v>
      </c>
      <c r="F44" t="s">
        <v>32</v>
      </c>
      <c r="G44" t="s">
        <v>6</v>
      </c>
      <c r="H44" t="s">
        <v>226</v>
      </c>
      <c r="I44">
        <v>2.7057737120000001</v>
      </c>
      <c r="J44" t="s">
        <v>10</v>
      </c>
      <c r="K44">
        <v>3</v>
      </c>
      <c r="L44">
        <f>Table14[[#This Row],[LRV_field]]-Table14[[#This Row],[LRV_manuf]]</f>
        <v>-0.29422628799999995</v>
      </c>
    </row>
    <row r="45" spans="1:12" x14ac:dyDescent="0.25">
      <c r="A45" t="s">
        <v>130</v>
      </c>
      <c r="B45" t="s">
        <v>129</v>
      </c>
      <c r="C45">
        <v>8</v>
      </c>
      <c r="D45">
        <v>54</v>
      </c>
      <c r="E45" t="s">
        <v>5</v>
      </c>
      <c r="F45" t="s">
        <v>131</v>
      </c>
      <c r="G45" t="s">
        <v>204</v>
      </c>
      <c r="H45" t="s">
        <v>226</v>
      </c>
      <c r="I45">
        <v>3.7781512500000001</v>
      </c>
      <c r="J45" t="s">
        <v>10</v>
      </c>
      <c r="K45">
        <v>4</v>
      </c>
      <c r="L45">
        <f>Table14[[#This Row],[LRV_field]]-Table14[[#This Row],[LRV_manuf]]</f>
        <v>-0.22184874999999993</v>
      </c>
    </row>
    <row r="46" spans="1:12" x14ac:dyDescent="0.25">
      <c r="A46" t="s">
        <v>22</v>
      </c>
      <c r="B46" t="s">
        <v>23</v>
      </c>
      <c r="C46">
        <v>2</v>
      </c>
      <c r="D46">
        <v>15</v>
      </c>
      <c r="E46" t="s">
        <v>5</v>
      </c>
      <c r="F46" t="s">
        <v>24</v>
      </c>
      <c r="G46" t="s">
        <v>196</v>
      </c>
      <c r="H46" t="s">
        <v>226</v>
      </c>
      <c r="I46">
        <v>2.8154755730000001</v>
      </c>
      <c r="J46" t="s">
        <v>10</v>
      </c>
      <c r="K46">
        <v>3</v>
      </c>
      <c r="L46">
        <f>Table14[[#This Row],[LRV_field]]-Table14[[#This Row],[LRV_manuf]]</f>
        <v>-0.18452442699999994</v>
      </c>
    </row>
    <row r="47" spans="1:12" x14ac:dyDescent="0.25">
      <c r="A47" t="s">
        <v>109</v>
      </c>
      <c r="B47" t="s">
        <v>104</v>
      </c>
      <c r="C47">
        <v>7</v>
      </c>
      <c r="D47">
        <v>10</v>
      </c>
      <c r="E47" t="s">
        <v>3</v>
      </c>
      <c r="F47" t="s">
        <v>49</v>
      </c>
      <c r="G47" t="s">
        <v>1</v>
      </c>
      <c r="H47" t="s">
        <v>226</v>
      </c>
      <c r="I47">
        <v>2.8252637950000001</v>
      </c>
      <c r="J47" t="s">
        <v>10</v>
      </c>
      <c r="K47">
        <v>3</v>
      </c>
      <c r="L47">
        <f>Table14[[#This Row],[LRV_field]]-Table14[[#This Row],[LRV_manuf]]</f>
        <v>-0.17473620499999987</v>
      </c>
    </row>
    <row r="48" spans="1:12" x14ac:dyDescent="0.25">
      <c r="A48" t="s">
        <v>46</v>
      </c>
      <c r="B48" t="s">
        <v>45</v>
      </c>
      <c r="C48">
        <v>4</v>
      </c>
      <c r="D48">
        <v>26</v>
      </c>
      <c r="E48" t="s">
        <v>5</v>
      </c>
      <c r="F48" t="s">
        <v>37</v>
      </c>
      <c r="G48" t="s">
        <v>4</v>
      </c>
      <c r="H48" t="s">
        <v>226</v>
      </c>
      <c r="I48">
        <v>2.8832557419999998</v>
      </c>
      <c r="J48" t="s">
        <v>10</v>
      </c>
      <c r="K48">
        <v>3</v>
      </c>
      <c r="L48">
        <f>Table14[[#This Row],[LRV_field]]-Table14[[#This Row],[LRV_manuf]]</f>
        <v>-0.11674425800000021</v>
      </c>
    </row>
    <row r="49" spans="1:12" x14ac:dyDescent="0.25">
      <c r="A49" t="s">
        <v>125</v>
      </c>
      <c r="B49" t="s">
        <v>122</v>
      </c>
      <c r="C49">
        <v>8</v>
      </c>
      <c r="D49">
        <v>43</v>
      </c>
      <c r="E49" t="s">
        <v>5</v>
      </c>
      <c r="F49" t="s">
        <v>37</v>
      </c>
      <c r="G49" t="s">
        <v>199</v>
      </c>
      <c r="H49" t="s">
        <v>226</v>
      </c>
      <c r="I49">
        <v>3</v>
      </c>
      <c r="J49" s="4" t="s">
        <v>13</v>
      </c>
      <c r="K49">
        <v>3</v>
      </c>
      <c r="L49">
        <f>Table14[[#This Row],[LRV_field]]-Table14[[#This Row],[LRV_manuf]]</f>
        <v>0</v>
      </c>
    </row>
    <row r="50" spans="1:12" x14ac:dyDescent="0.25">
      <c r="A50" t="s">
        <v>121</v>
      </c>
      <c r="B50" t="s">
        <v>122</v>
      </c>
      <c r="C50">
        <v>8</v>
      </c>
      <c r="D50">
        <v>45</v>
      </c>
      <c r="E50" t="s">
        <v>5</v>
      </c>
      <c r="F50" t="s">
        <v>37</v>
      </c>
      <c r="G50" t="s">
        <v>199</v>
      </c>
      <c r="H50" t="s">
        <v>226</v>
      </c>
      <c r="I50">
        <v>3</v>
      </c>
      <c r="J50" s="4" t="s">
        <v>13</v>
      </c>
      <c r="K50">
        <v>3</v>
      </c>
      <c r="L50">
        <f>Table14[[#This Row],[LRV_field]]-Table14[[#This Row],[LRV_manuf]]</f>
        <v>0</v>
      </c>
    </row>
    <row r="51" spans="1:12" x14ac:dyDescent="0.25">
      <c r="A51" t="s">
        <v>127</v>
      </c>
      <c r="B51" t="s">
        <v>122</v>
      </c>
      <c r="C51">
        <v>8</v>
      </c>
      <c r="D51">
        <v>81</v>
      </c>
      <c r="E51" t="s">
        <v>5</v>
      </c>
      <c r="F51" t="s">
        <v>32</v>
      </c>
      <c r="G51" t="s">
        <v>6</v>
      </c>
      <c r="H51" t="s">
        <v>226</v>
      </c>
      <c r="I51">
        <v>3</v>
      </c>
      <c r="J51" s="4" t="s">
        <v>13</v>
      </c>
      <c r="K51">
        <v>3</v>
      </c>
      <c r="L51">
        <f>Table14[[#This Row],[LRV_field]]-Table14[[#This Row],[LRV_manuf]]</f>
        <v>0</v>
      </c>
    </row>
    <row r="52" spans="1:12" x14ac:dyDescent="0.25">
      <c r="A52" t="s">
        <v>169</v>
      </c>
      <c r="B52" t="s">
        <v>170</v>
      </c>
      <c r="C52">
        <v>11</v>
      </c>
      <c r="D52">
        <v>25</v>
      </c>
      <c r="E52" t="s">
        <v>5</v>
      </c>
      <c r="F52" t="s">
        <v>37</v>
      </c>
      <c r="G52" t="s">
        <v>4</v>
      </c>
      <c r="H52" t="s">
        <v>226</v>
      </c>
      <c r="I52">
        <v>3</v>
      </c>
      <c r="J52" t="s">
        <v>10</v>
      </c>
      <c r="K52">
        <v>3</v>
      </c>
      <c r="L52">
        <f>Table14[[#This Row],[LRV_field]]-Table14[[#This Row],[LRV_manuf]]</f>
        <v>0</v>
      </c>
    </row>
    <row r="53" spans="1:12" x14ac:dyDescent="0.25">
      <c r="A53" t="s">
        <v>92</v>
      </c>
      <c r="B53" t="s">
        <v>93</v>
      </c>
      <c r="C53">
        <v>6</v>
      </c>
      <c r="D53">
        <v>38</v>
      </c>
      <c r="E53" t="s">
        <v>5</v>
      </c>
      <c r="F53" t="s">
        <v>37</v>
      </c>
      <c r="G53" t="s">
        <v>4</v>
      </c>
      <c r="H53" t="s">
        <v>226</v>
      </c>
      <c r="I53">
        <v>3</v>
      </c>
      <c r="J53" t="s">
        <v>10</v>
      </c>
      <c r="K53">
        <v>3</v>
      </c>
      <c r="L53">
        <f>Table14[[#This Row],[LRV_field]]-Table14[[#This Row],[LRV_manuf]]</f>
        <v>0</v>
      </c>
    </row>
    <row r="54" spans="1:12" x14ac:dyDescent="0.25">
      <c r="A54" t="s">
        <v>141</v>
      </c>
      <c r="B54" t="s">
        <v>142</v>
      </c>
      <c r="C54">
        <v>9</v>
      </c>
      <c r="D54">
        <v>16</v>
      </c>
      <c r="E54" t="s">
        <v>5</v>
      </c>
      <c r="F54" t="s">
        <v>24</v>
      </c>
      <c r="G54" t="s">
        <v>196</v>
      </c>
      <c r="H54" t="s">
        <v>226</v>
      </c>
      <c r="I54">
        <v>3.0057984100000001</v>
      </c>
      <c r="J54" t="s">
        <v>10</v>
      </c>
      <c r="K54">
        <v>3</v>
      </c>
      <c r="L54">
        <f>Table14[[#This Row],[LRV_field]]-Table14[[#This Row],[LRV_manuf]]</f>
        <v>5.7984100000001426E-3</v>
      </c>
    </row>
    <row r="55" spans="1:12" x14ac:dyDescent="0.25">
      <c r="A55" t="s">
        <v>167</v>
      </c>
      <c r="B55" t="s">
        <v>159</v>
      </c>
      <c r="C55">
        <v>10</v>
      </c>
      <c r="D55">
        <v>66</v>
      </c>
      <c r="E55" t="s">
        <v>5</v>
      </c>
      <c r="F55" t="s">
        <v>20</v>
      </c>
      <c r="G55" t="s">
        <v>208</v>
      </c>
      <c r="H55" t="s">
        <v>226</v>
      </c>
      <c r="I55">
        <v>3.2206733920000001</v>
      </c>
      <c r="J55" t="s">
        <v>10</v>
      </c>
      <c r="K55">
        <v>3</v>
      </c>
      <c r="L55">
        <f>Table14[[#This Row],[LRV_field]]-Table14[[#This Row],[LRV_manuf]]</f>
        <v>0.22067339200000013</v>
      </c>
    </row>
    <row r="56" spans="1:12" x14ac:dyDescent="0.25">
      <c r="A56" t="s">
        <v>65</v>
      </c>
      <c r="B56" t="s">
        <v>66</v>
      </c>
      <c r="C56">
        <v>5</v>
      </c>
      <c r="D56">
        <v>5</v>
      </c>
      <c r="E56" t="s">
        <v>3</v>
      </c>
      <c r="F56" t="s">
        <v>49</v>
      </c>
      <c r="G56" t="s">
        <v>1</v>
      </c>
      <c r="H56" t="s">
        <v>226</v>
      </c>
      <c r="I56">
        <v>3.301029996</v>
      </c>
      <c r="J56" t="s">
        <v>10</v>
      </c>
      <c r="K56">
        <v>3</v>
      </c>
      <c r="L56">
        <f>Table14[[#This Row],[LRV_field]]-Table14[[#This Row],[LRV_manuf]]</f>
        <v>0.30102999600000002</v>
      </c>
    </row>
    <row r="57" spans="1:12" x14ac:dyDescent="0.25">
      <c r="A57" t="s">
        <v>158</v>
      </c>
      <c r="B57" t="s">
        <v>159</v>
      </c>
      <c r="C57">
        <v>10</v>
      </c>
      <c r="D57">
        <v>50</v>
      </c>
      <c r="E57" t="s">
        <v>5</v>
      </c>
      <c r="F57" t="s">
        <v>37</v>
      </c>
      <c r="G57" t="s">
        <v>201</v>
      </c>
      <c r="H57" t="s">
        <v>226</v>
      </c>
      <c r="I57">
        <v>3.4666558209999998</v>
      </c>
      <c r="J57" t="s">
        <v>10</v>
      </c>
      <c r="K57">
        <v>3</v>
      </c>
      <c r="L57">
        <f>Table14[[#This Row],[LRV_field]]-Table14[[#This Row],[LRV_manuf]]</f>
        <v>0.4666558209999998</v>
      </c>
    </row>
    <row r="58" spans="1:12" x14ac:dyDescent="0.25">
      <c r="A58" t="s">
        <v>91</v>
      </c>
      <c r="B58" t="s">
        <v>87</v>
      </c>
      <c r="C58">
        <v>6</v>
      </c>
      <c r="D58">
        <v>36</v>
      </c>
      <c r="E58" t="s">
        <v>5</v>
      </c>
      <c r="F58" t="s">
        <v>37</v>
      </c>
      <c r="G58" t="s">
        <v>4</v>
      </c>
      <c r="H58" t="s">
        <v>226</v>
      </c>
      <c r="I58">
        <v>3.4771212550000001</v>
      </c>
      <c r="J58" t="s">
        <v>10</v>
      </c>
      <c r="K58">
        <v>3</v>
      </c>
      <c r="L58">
        <f>Table14[[#This Row],[LRV_field]]-Table14[[#This Row],[LRV_manuf]]</f>
        <v>0.47712125500000013</v>
      </c>
    </row>
    <row r="59" spans="1:12" x14ac:dyDescent="0.25">
      <c r="A59" t="s">
        <v>21</v>
      </c>
      <c r="B59" t="s">
        <v>19</v>
      </c>
      <c r="C59">
        <v>2</v>
      </c>
      <c r="D59">
        <v>63</v>
      </c>
      <c r="E59" t="s">
        <v>5</v>
      </c>
      <c r="F59" t="s">
        <v>20</v>
      </c>
      <c r="G59" t="s">
        <v>208</v>
      </c>
      <c r="H59" t="s">
        <v>226</v>
      </c>
      <c r="I59">
        <v>3.517808343</v>
      </c>
      <c r="J59" s="3" t="s">
        <v>11</v>
      </c>
      <c r="K59">
        <v>3</v>
      </c>
      <c r="L59">
        <f>Table14[[#This Row],[LRV_field]]-Table14[[#This Row],[LRV_manuf]]</f>
        <v>0.517808343</v>
      </c>
    </row>
    <row r="60" spans="1:12" x14ac:dyDescent="0.25">
      <c r="A60" t="s">
        <v>35</v>
      </c>
      <c r="B60" t="s">
        <v>34</v>
      </c>
      <c r="C60">
        <v>3</v>
      </c>
      <c r="D60">
        <v>69</v>
      </c>
      <c r="E60" t="s">
        <v>5</v>
      </c>
      <c r="F60" t="s">
        <v>20</v>
      </c>
      <c r="G60" t="s">
        <v>209</v>
      </c>
      <c r="H60" t="s">
        <v>226</v>
      </c>
      <c r="I60">
        <v>3.5740312680000001</v>
      </c>
      <c r="J60" t="s">
        <v>10</v>
      </c>
      <c r="K60">
        <v>3</v>
      </c>
      <c r="L60">
        <f>Table14[[#This Row],[LRV_field]]-Table14[[#This Row],[LRV_manuf]]</f>
        <v>0.57403126800000015</v>
      </c>
    </row>
    <row r="61" spans="1:12" x14ac:dyDescent="0.25">
      <c r="A61" t="s">
        <v>172</v>
      </c>
      <c r="B61" t="s">
        <v>170</v>
      </c>
      <c r="C61">
        <v>11</v>
      </c>
      <c r="D61">
        <v>17</v>
      </c>
      <c r="E61" t="s">
        <v>5</v>
      </c>
      <c r="F61" t="s">
        <v>24</v>
      </c>
      <c r="G61" t="s">
        <v>196</v>
      </c>
      <c r="H61" t="s">
        <v>226</v>
      </c>
      <c r="I61">
        <v>3.602059991</v>
      </c>
      <c r="J61" s="3" t="s">
        <v>11</v>
      </c>
      <c r="K61">
        <v>3</v>
      </c>
      <c r="L61">
        <f>Table14[[#This Row],[LRV_field]]-Table14[[#This Row],[LRV_manuf]]</f>
        <v>0.60205999099999996</v>
      </c>
    </row>
    <row r="62" spans="1:12" x14ac:dyDescent="0.25">
      <c r="A62" t="s">
        <v>173</v>
      </c>
      <c r="B62" t="s">
        <v>170</v>
      </c>
      <c r="C62">
        <v>11</v>
      </c>
      <c r="D62">
        <v>34</v>
      </c>
      <c r="E62" t="s">
        <v>5</v>
      </c>
      <c r="F62" t="s">
        <v>37</v>
      </c>
      <c r="G62" t="s">
        <v>4</v>
      </c>
      <c r="H62" t="s">
        <v>226</v>
      </c>
      <c r="I62">
        <v>3.602059991</v>
      </c>
      <c r="J62" s="3" t="s">
        <v>11</v>
      </c>
      <c r="K62">
        <v>3</v>
      </c>
      <c r="L62">
        <f>Table14[[#This Row],[LRV_field]]-Table14[[#This Row],[LRV_manuf]]</f>
        <v>0.60205999099999996</v>
      </c>
    </row>
    <row r="63" spans="1:12" x14ac:dyDescent="0.25">
      <c r="A63" t="s">
        <v>175</v>
      </c>
      <c r="B63" t="s">
        <v>170</v>
      </c>
      <c r="C63">
        <v>11</v>
      </c>
      <c r="D63">
        <v>72</v>
      </c>
      <c r="E63" t="s">
        <v>5</v>
      </c>
      <c r="F63" t="s">
        <v>20</v>
      </c>
      <c r="G63" t="s">
        <v>209</v>
      </c>
      <c r="H63" t="s">
        <v>226</v>
      </c>
      <c r="I63">
        <v>3.602059991</v>
      </c>
      <c r="J63" s="3" t="s">
        <v>11</v>
      </c>
      <c r="K63">
        <v>3</v>
      </c>
      <c r="L63">
        <f>Table14[[#This Row],[LRV_field]]-Table14[[#This Row],[LRV_manuf]]</f>
        <v>0.60205999099999996</v>
      </c>
    </row>
    <row r="64" spans="1:12" x14ac:dyDescent="0.25">
      <c r="A64" t="s">
        <v>174</v>
      </c>
      <c r="B64" t="s">
        <v>170</v>
      </c>
      <c r="C64">
        <v>11</v>
      </c>
      <c r="D64">
        <v>24</v>
      </c>
      <c r="E64" t="s">
        <v>5</v>
      </c>
      <c r="F64" t="s">
        <v>37</v>
      </c>
      <c r="G64" t="s">
        <v>4</v>
      </c>
      <c r="H64" t="s">
        <v>226</v>
      </c>
      <c r="I64">
        <v>3.602059991</v>
      </c>
      <c r="J64" s="3" t="s">
        <v>11</v>
      </c>
      <c r="K64">
        <v>3</v>
      </c>
      <c r="L64">
        <f>Table14[[#This Row],[LRV_field]]-Table14[[#This Row],[LRV_manuf]]</f>
        <v>0.60205999099999996</v>
      </c>
    </row>
    <row r="65" spans="1:12" x14ac:dyDescent="0.25">
      <c r="A65" t="s">
        <v>18</v>
      </c>
      <c r="B65" t="s">
        <v>19</v>
      </c>
      <c r="C65">
        <v>2</v>
      </c>
      <c r="D65">
        <v>68</v>
      </c>
      <c r="E65" t="s">
        <v>5</v>
      </c>
      <c r="F65" t="s">
        <v>20</v>
      </c>
      <c r="G65" t="s">
        <v>209</v>
      </c>
      <c r="H65" t="s">
        <v>226</v>
      </c>
      <c r="I65">
        <v>3.674931763</v>
      </c>
      <c r="J65" s="3" t="s">
        <v>11</v>
      </c>
      <c r="K65">
        <v>3</v>
      </c>
      <c r="L65">
        <f>Table14[[#This Row],[LRV_field]]-Table14[[#This Row],[LRV_manuf]]</f>
        <v>0.67493176300000002</v>
      </c>
    </row>
    <row r="66" spans="1:12" x14ac:dyDescent="0.25">
      <c r="A66" t="s">
        <v>102</v>
      </c>
      <c r="B66" t="s">
        <v>98</v>
      </c>
      <c r="C66">
        <v>7</v>
      </c>
      <c r="D66">
        <v>57</v>
      </c>
      <c r="E66" t="s">
        <v>5</v>
      </c>
      <c r="F66" t="s">
        <v>20</v>
      </c>
      <c r="G66" t="s">
        <v>206</v>
      </c>
      <c r="H66" t="s">
        <v>226</v>
      </c>
      <c r="I66">
        <v>3.698970004</v>
      </c>
      <c r="J66" t="s">
        <v>10</v>
      </c>
      <c r="K66">
        <v>3</v>
      </c>
      <c r="L66">
        <f>Table14[[#This Row],[LRV_field]]-Table14[[#This Row],[LRV_manuf]]</f>
        <v>0.69897000399999998</v>
      </c>
    </row>
    <row r="67" spans="1:12" x14ac:dyDescent="0.25">
      <c r="A67" t="s">
        <v>48</v>
      </c>
      <c r="B67" t="s">
        <v>45</v>
      </c>
      <c r="C67">
        <v>4</v>
      </c>
      <c r="D67">
        <v>4</v>
      </c>
      <c r="E67" t="s">
        <v>3</v>
      </c>
      <c r="F67" t="s">
        <v>49</v>
      </c>
      <c r="G67" t="s">
        <v>1</v>
      </c>
      <c r="H67" t="s">
        <v>226</v>
      </c>
      <c r="I67">
        <v>3.7283537820000001</v>
      </c>
      <c r="J67" t="s">
        <v>10</v>
      </c>
      <c r="K67">
        <v>3</v>
      </c>
      <c r="L67">
        <f>Table14[[#This Row],[LRV_field]]-Table14[[#This Row],[LRV_manuf]]</f>
        <v>0.72835378200000012</v>
      </c>
    </row>
    <row r="68" spans="1:12" x14ac:dyDescent="0.25">
      <c r="A68" t="s">
        <v>84</v>
      </c>
      <c r="B68" t="s">
        <v>79</v>
      </c>
      <c r="C68">
        <v>6</v>
      </c>
      <c r="D68">
        <v>30</v>
      </c>
      <c r="E68" t="s">
        <v>5</v>
      </c>
      <c r="F68" t="s">
        <v>37</v>
      </c>
      <c r="G68" t="s">
        <v>4</v>
      </c>
      <c r="H68" t="s">
        <v>226</v>
      </c>
      <c r="I68">
        <v>3.7941393560000001</v>
      </c>
      <c r="J68" t="s">
        <v>10</v>
      </c>
      <c r="K68">
        <v>3</v>
      </c>
      <c r="L68">
        <f>Table14[[#This Row],[LRV_field]]-Table14[[#This Row],[LRV_manuf]]</f>
        <v>0.79413935600000007</v>
      </c>
    </row>
    <row r="69" spans="1:12" x14ac:dyDescent="0.25">
      <c r="A69" t="s">
        <v>143</v>
      </c>
      <c r="B69" t="s">
        <v>142</v>
      </c>
      <c r="C69">
        <v>9</v>
      </c>
      <c r="D69">
        <v>29</v>
      </c>
      <c r="E69" t="s">
        <v>5</v>
      </c>
      <c r="F69" t="s">
        <v>37</v>
      </c>
      <c r="G69" t="s">
        <v>4</v>
      </c>
      <c r="H69" t="s">
        <v>226</v>
      </c>
      <c r="I69">
        <v>3.84394759</v>
      </c>
      <c r="J69" t="s">
        <v>10</v>
      </c>
      <c r="K69">
        <v>3</v>
      </c>
      <c r="L69">
        <f>Table14[[#This Row],[LRV_field]]-Table14[[#This Row],[LRV_manuf]]</f>
        <v>0.84394758999999997</v>
      </c>
    </row>
    <row r="70" spans="1:12" x14ac:dyDescent="0.25">
      <c r="A70" t="s">
        <v>72</v>
      </c>
      <c r="B70" t="s">
        <v>66</v>
      </c>
      <c r="C70">
        <v>5</v>
      </c>
      <c r="D70">
        <v>39</v>
      </c>
      <c r="E70" t="s">
        <v>5</v>
      </c>
      <c r="F70" t="s">
        <v>37</v>
      </c>
      <c r="G70" t="s">
        <v>4</v>
      </c>
      <c r="H70" t="s">
        <v>226</v>
      </c>
      <c r="I70">
        <v>3.903089987</v>
      </c>
      <c r="J70" s="3" t="s">
        <v>11</v>
      </c>
      <c r="K70">
        <v>3</v>
      </c>
      <c r="L70">
        <f>Table14[[#This Row],[LRV_field]]-Table14[[#This Row],[LRV_manuf]]</f>
        <v>0.90308998699999998</v>
      </c>
    </row>
    <row r="71" spans="1:12" x14ac:dyDescent="0.25">
      <c r="A71" t="s">
        <v>69</v>
      </c>
      <c r="B71" t="s">
        <v>66</v>
      </c>
      <c r="C71">
        <v>5</v>
      </c>
      <c r="D71">
        <v>12</v>
      </c>
      <c r="E71" t="s">
        <v>3</v>
      </c>
      <c r="F71" t="s">
        <v>49</v>
      </c>
      <c r="G71" t="s">
        <v>1</v>
      </c>
      <c r="H71" t="s">
        <v>226</v>
      </c>
      <c r="I71">
        <v>3.903089987</v>
      </c>
      <c r="J71" s="3" t="s">
        <v>11</v>
      </c>
      <c r="K71">
        <v>3</v>
      </c>
      <c r="L71">
        <f>Table14[[#This Row],[LRV_field]]-Table14[[#This Row],[LRV_manuf]]</f>
        <v>0.90308998699999998</v>
      </c>
    </row>
    <row r="72" spans="1:12" x14ac:dyDescent="0.25">
      <c r="A72" t="s">
        <v>70</v>
      </c>
      <c r="B72" t="s">
        <v>66</v>
      </c>
      <c r="C72">
        <v>5</v>
      </c>
      <c r="D72">
        <v>40</v>
      </c>
      <c r="E72" t="s">
        <v>5</v>
      </c>
      <c r="F72" t="s">
        <v>37</v>
      </c>
      <c r="G72" t="s">
        <v>4</v>
      </c>
      <c r="H72" t="s">
        <v>226</v>
      </c>
      <c r="I72">
        <v>3.903089987</v>
      </c>
      <c r="J72" s="3" t="s">
        <v>11</v>
      </c>
      <c r="K72">
        <v>3</v>
      </c>
      <c r="L72">
        <f>Table14[[#This Row],[LRV_field]]-Table14[[#This Row],[LRV_manuf]]</f>
        <v>0.90308998699999998</v>
      </c>
    </row>
    <row r="73" spans="1:12" x14ac:dyDescent="0.25">
      <c r="A73" t="s">
        <v>68</v>
      </c>
      <c r="B73" t="s">
        <v>66</v>
      </c>
      <c r="C73">
        <v>5</v>
      </c>
      <c r="D73">
        <v>28</v>
      </c>
      <c r="E73" t="s">
        <v>5</v>
      </c>
      <c r="F73" t="s">
        <v>37</v>
      </c>
      <c r="G73" t="s">
        <v>4</v>
      </c>
      <c r="H73" t="s">
        <v>226</v>
      </c>
      <c r="I73">
        <v>3.903089987</v>
      </c>
      <c r="J73" s="3" t="s">
        <v>11</v>
      </c>
      <c r="K73">
        <v>3</v>
      </c>
      <c r="L73">
        <f>Table14[[#This Row],[LRV_field]]-Table14[[#This Row],[LRV_manuf]]</f>
        <v>0.90308998699999998</v>
      </c>
    </row>
    <row r="74" spans="1:12" x14ac:dyDescent="0.25">
      <c r="A74" t="s">
        <v>30</v>
      </c>
      <c r="B74" t="s">
        <v>28</v>
      </c>
      <c r="C74">
        <v>3</v>
      </c>
      <c r="D74">
        <v>64</v>
      </c>
      <c r="E74" t="s">
        <v>5</v>
      </c>
      <c r="F74" t="s">
        <v>20</v>
      </c>
      <c r="G74" t="s">
        <v>208</v>
      </c>
      <c r="H74" t="s">
        <v>226</v>
      </c>
      <c r="I74">
        <v>3.9845273130000001</v>
      </c>
      <c r="J74" t="s">
        <v>10</v>
      </c>
      <c r="K74">
        <v>3</v>
      </c>
      <c r="L74">
        <f>Table14[[#This Row],[LRV_field]]-Table14[[#This Row],[LRV_manuf]]</f>
        <v>0.98452731300000007</v>
      </c>
    </row>
    <row r="75" spans="1:12" x14ac:dyDescent="0.25">
      <c r="A75" t="s">
        <v>157</v>
      </c>
      <c r="B75" t="s">
        <v>151</v>
      </c>
      <c r="C75">
        <v>10</v>
      </c>
      <c r="D75">
        <v>22</v>
      </c>
      <c r="E75" t="s">
        <v>5</v>
      </c>
      <c r="F75" t="s">
        <v>37</v>
      </c>
      <c r="G75" t="s">
        <v>4</v>
      </c>
      <c r="H75" t="s">
        <v>226</v>
      </c>
      <c r="I75">
        <v>4.0791812460000001</v>
      </c>
      <c r="J75" s="3" t="s">
        <v>11</v>
      </c>
      <c r="K75">
        <v>3</v>
      </c>
      <c r="L75">
        <f>Table14[[#This Row],[LRV_field]]-Table14[[#This Row],[LRV_manuf]]</f>
        <v>1.0791812460000001</v>
      </c>
    </row>
    <row r="76" spans="1:12" x14ac:dyDescent="0.25">
      <c r="A76" t="s">
        <v>152</v>
      </c>
      <c r="B76" t="s">
        <v>151</v>
      </c>
      <c r="C76">
        <v>10</v>
      </c>
      <c r="D76">
        <v>3</v>
      </c>
      <c r="E76" t="s">
        <v>3</v>
      </c>
      <c r="F76" t="s">
        <v>49</v>
      </c>
      <c r="G76" t="s">
        <v>1</v>
      </c>
      <c r="H76" t="s">
        <v>226</v>
      </c>
      <c r="I76">
        <v>4.0791812460000001</v>
      </c>
      <c r="J76" s="3" t="s">
        <v>11</v>
      </c>
      <c r="K76">
        <v>3</v>
      </c>
      <c r="L76">
        <f>Table14[[#This Row],[LRV_field]]-Table14[[#This Row],[LRV_manuf]]</f>
        <v>1.0791812460000001</v>
      </c>
    </row>
    <row r="77" spans="1:12" x14ac:dyDescent="0.25">
      <c r="A77" t="s">
        <v>154</v>
      </c>
      <c r="B77" t="s">
        <v>151</v>
      </c>
      <c r="C77">
        <v>10</v>
      </c>
      <c r="D77">
        <v>79</v>
      </c>
      <c r="E77" t="s">
        <v>5</v>
      </c>
      <c r="F77" t="s">
        <v>32</v>
      </c>
      <c r="G77" t="s">
        <v>6</v>
      </c>
      <c r="H77" t="s">
        <v>226</v>
      </c>
      <c r="I77">
        <v>4.0791812460000001</v>
      </c>
      <c r="J77" s="3" t="s">
        <v>11</v>
      </c>
      <c r="K77">
        <v>3</v>
      </c>
      <c r="L77">
        <f>Table14[[#This Row],[LRV_field]]-Table14[[#This Row],[LRV_manuf]]</f>
        <v>1.0791812460000001</v>
      </c>
    </row>
    <row r="78" spans="1:12" x14ac:dyDescent="0.25">
      <c r="A78" t="s">
        <v>58</v>
      </c>
      <c r="B78" t="s">
        <v>57</v>
      </c>
      <c r="C78">
        <v>4</v>
      </c>
      <c r="D78">
        <v>61</v>
      </c>
      <c r="E78" t="s">
        <v>5</v>
      </c>
      <c r="F78" t="s">
        <v>20</v>
      </c>
      <c r="G78" t="s">
        <v>207</v>
      </c>
      <c r="H78" t="s">
        <v>226</v>
      </c>
      <c r="I78">
        <v>4.0791812460000001</v>
      </c>
      <c r="J78" s="3" t="s">
        <v>11</v>
      </c>
      <c r="K78">
        <v>3</v>
      </c>
      <c r="L78">
        <f>Table14[[#This Row],[LRV_field]]-Table14[[#This Row],[LRV_manuf]]</f>
        <v>1.0791812460000001</v>
      </c>
    </row>
    <row r="79" spans="1:12" x14ac:dyDescent="0.25">
      <c r="A79" t="s">
        <v>36</v>
      </c>
      <c r="B79" t="s">
        <v>34</v>
      </c>
      <c r="C79">
        <v>3</v>
      </c>
      <c r="D79">
        <v>27</v>
      </c>
      <c r="E79" t="s">
        <v>5</v>
      </c>
      <c r="F79" t="s">
        <v>37</v>
      </c>
      <c r="G79" t="s">
        <v>4</v>
      </c>
      <c r="H79" t="s">
        <v>226</v>
      </c>
      <c r="I79">
        <v>4.1760912589999997</v>
      </c>
      <c r="J79" t="s">
        <v>10</v>
      </c>
      <c r="K79">
        <v>3</v>
      </c>
      <c r="L79">
        <f>Table14[[#This Row],[LRV_field]]-Table14[[#This Row],[LRV_manuf]]</f>
        <v>1.1760912589999997</v>
      </c>
    </row>
    <row r="80" spans="1:12" x14ac:dyDescent="0.25">
      <c r="A80" t="s">
        <v>166</v>
      </c>
      <c r="B80" t="s">
        <v>159</v>
      </c>
      <c r="C80">
        <v>10</v>
      </c>
      <c r="D80">
        <v>60</v>
      </c>
      <c r="E80" t="s">
        <v>5</v>
      </c>
      <c r="F80" t="s">
        <v>20</v>
      </c>
      <c r="G80" t="s">
        <v>207</v>
      </c>
      <c r="H80" t="s">
        <v>226</v>
      </c>
      <c r="I80">
        <v>4.1868151239999998</v>
      </c>
      <c r="J80" t="s">
        <v>10</v>
      </c>
      <c r="K80">
        <v>3</v>
      </c>
      <c r="L80">
        <f>Table14[[#This Row],[LRV_field]]-Table14[[#This Row],[LRV_manuf]]</f>
        <v>1.1868151239999998</v>
      </c>
    </row>
    <row r="81" spans="1:12" x14ac:dyDescent="0.25">
      <c r="A81" t="s">
        <v>101</v>
      </c>
      <c r="B81" t="s">
        <v>98</v>
      </c>
      <c r="C81">
        <v>7</v>
      </c>
      <c r="D81">
        <v>56</v>
      </c>
      <c r="E81" t="s">
        <v>5</v>
      </c>
      <c r="F81" t="s">
        <v>20</v>
      </c>
      <c r="G81" t="s">
        <v>205</v>
      </c>
      <c r="H81" t="s">
        <v>226</v>
      </c>
      <c r="I81">
        <v>4.3010299959999996</v>
      </c>
      <c r="J81" s="3" t="s">
        <v>11</v>
      </c>
      <c r="K81">
        <v>3</v>
      </c>
      <c r="L81">
        <f>Table14[[#This Row],[LRV_field]]-Table14[[#This Row],[LRV_manuf]]</f>
        <v>1.3010299959999996</v>
      </c>
    </row>
    <row r="82" spans="1:12" x14ac:dyDescent="0.25">
      <c r="A82" t="s">
        <v>97</v>
      </c>
      <c r="B82" t="s">
        <v>98</v>
      </c>
      <c r="C82">
        <v>7</v>
      </c>
      <c r="D82">
        <v>85</v>
      </c>
      <c r="E82" t="s">
        <v>5</v>
      </c>
      <c r="F82" t="s">
        <v>32</v>
      </c>
      <c r="G82" t="s">
        <v>6</v>
      </c>
      <c r="H82" t="s">
        <v>226</v>
      </c>
      <c r="I82">
        <v>4.3010299959999996</v>
      </c>
      <c r="J82" s="3" t="s">
        <v>11</v>
      </c>
      <c r="K82">
        <v>3</v>
      </c>
      <c r="L82">
        <f>Table14[[#This Row],[LRV_field]]-Table14[[#This Row],[LRV_manuf]]</f>
        <v>1.3010299959999996</v>
      </c>
    </row>
    <row r="83" spans="1:12" x14ac:dyDescent="0.25">
      <c r="A83" t="s">
        <v>106</v>
      </c>
      <c r="B83" t="s">
        <v>104</v>
      </c>
      <c r="C83">
        <v>7</v>
      </c>
      <c r="D83">
        <v>18</v>
      </c>
      <c r="E83" t="s">
        <v>5</v>
      </c>
      <c r="F83" t="s">
        <v>24</v>
      </c>
      <c r="G83" t="s">
        <v>196</v>
      </c>
      <c r="H83" t="s">
        <v>226</v>
      </c>
      <c r="I83">
        <v>4.3304137730000001</v>
      </c>
      <c r="J83" s="3" t="s">
        <v>11</v>
      </c>
      <c r="K83">
        <v>3</v>
      </c>
      <c r="L83">
        <f>Table14[[#This Row],[LRV_field]]-Table14[[#This Row],[LRV_manuf]]</f>
        <v>1.3304137730000001</v>
      </c>
    </row>
    <row r="84" spans="1:12" x14ac:dyDescent="0.25">
      <c r="A84" t="s">
        <v>108</v>
      </c>
      <c r="B84" t="s">
        <v>104</v>
      </c>
      <c r="C84">
        <v>7</v>
      </c>
      <c r="D84">
        <v>65</v>
      </c>
      <c r="E84" t="s">
        <v>5</v>
      </c>
      <c r="F84" t="s">
        <v>20</v>
      </c>
      <c r="G84" t="s">
        <v>208</v>
      </c>
      <c r="H84" t="s">
        <v>226</v>
      </c>
      <c r="I84">
        <v>4.3304137730000001</v>
      </c>
      <c r="J84" s="3" t="s">
        <v>11</v>
      </c>
      <c r="K84">
        <v>3</v>
      </c>
      <c r="L84">
        <f>Table14[[#This Row],[LRV_field]]-Table14[[#This Row],[LRV_manuf]]</f>
        <v>1.3304137730000001</v>
      </c>
    </row>
    <row r="85" spans="1:12" x14ac:dyDescent="0.25">
      <c r="A85" t="s">
        <v>44</v>
      </c>
      <c r="B85" t="s">
        <v>45</v>
      </c>
      <c r="C85">
        <v>4</v>
      </c>
      <c r="D85">
        <v>35</v>
      </c>
      <c r="E85" t="s">
        <v>5</v>
      </c>
      <c r="F85" t="s">
        <v>37</v>
      </c>
      <c r="G85" t="s">
        <v>4</v>
      </c>
      <c r="H85" t="s">
        <v>226</v>
      </c>
      <c r="I85">
        <v>4.3304137730000001</v>
      </c>
      <c r="J85" s="3" t="s">
        <v>11</v>
      </c>
      <c r="K85">
        <v>3</v>
      </c>
      <c r="L85">
        <f>Table14[[#This Row],[LRV_field]]-Table14[[#This Row],[LRV_manuf]]</f>
        <v>1.3304137730000001</v>
      </c>
    </row>
    <row r="86" spans="1:12" x14ac:dyDescent="0.25">
      <c r="A86" t="s">
        <v>107</v>
      </c>
      <c r="B86" t="s">
        <v>104</v>
      </c>
      <c r="C86">
        <v>7</v>
      </c>
      <c r="D86">
        <v>83</v>
      </c>
      <c r="E86" t="s">
        <v>5</v>
      </c>
      <c r="F86" t="s">
        <v>32</v>
      </c>
      <c r="G86" t="s">
        <v>6</v>
      </c>
      <c r="H86" t="s">
        <v>226</v>
      </c>
      <c r="I86">
        <v>4.3304137730000001</v>
      </c>
      <c r="J86" s="3" t="s">
        <v>11</v>
      </c>
      <c r="K86">
        <v>3</v>
      </c>
      <c r="L86">
        <f>Table14[[#This Row],[LRV_field]]-Table14[[#This Row],[LRV_manuf]]</f>
        <v>1.3304137730000001</v>
      </c>
    </row>
    <row r="87" spans="1:12" x14ac:dyDescent="0.25">
      <c r="A87" t="s">
        <v>160</v>
      </c>
      <c r="B87" t="s">
        <v>159</v>
      </c>
      <c r="C87">
        <v>10</v>
      </c>
      <c r="D87">
        <v>92</v>
      </c>
      <c r="E87" t="s">
        <v>5</v>
      </c>
      <c r="F87" t="s">
        <v>26</v>
      </c>
      <c r="G87" t="s">
        <v>213</v>
      </c>
      <c r="H87" t="s">
        <v>226</v>
      </c>
      <c r="I87">
        <v>5.3909351069999998</v>
      </c>
      <c r="J87" s="3" t="s">
        <v>11</v>
      </c>
      <c r="K87">
        <v>4</v>
      </c>
      <c r="L87">
        <f>Table14[[#This Row],[LRV_field]]-Table14[[#This Row],[LRV_manuf]]</f>
        <v>1.3909351069999998</v>
      </c>
    </row>
    <row r="88" spans="1:12" x14ac:dyDescent="0.25">
      <c r="A88" t="s">
        <v>113</v>
      </c>
      <c r="B88" t="s">
        <v>111</v>
      </c>
      <c r="C88">
        <v>7</v>
      </c>
      <c r="D88">
        <v>82</v>
      </c>
      <c r="E88" t="s">
        <v>5</v>
      </c>
      <c r="F88" t="s">
        <v>32</v>
      </c>
      <c r="G88" t="s">
        <v>6</v>
      </c>
      <c r="H88" t="s">
        <v>226</v>
      </c>
      <c r="I88">
        <v>4.4471580309999998</v>
      </c>
      <c r="J88" s="3" t="s">
        <v>11</v>
      </c>
      <c r="K88">
        <v>3</v>
      </c>
      <c r="L88">
        <f>Table14[[#This Row],[LRV_field]]-Table14[[#This Row],[LRV_manuf]]</f>
        <v>1.4471580309999998</v>
      </c>
    </row>
    <row r="89" spans="1:12" x14ac:dyDescent="0.25">
      <c r="A89" t="s">
        <v>136</v>
      </c>
      <c r="B89" t="s">
        <v>133</v>
      </c>
      <c r="C89">
        <v>9</v>
      </c>
      <c r="D89">
        <v>31</v>
      </c>
      <c r="E89" t="s">
        <v>5</v>
      </c>
      <c r="F89" t="s">
        <v>37</v>
      </c>
      <c r="G89" t="s">
        <v>4</v>
      </c>
      <c r="H89" t="s">
        <v>226</v>
      </c>
      <c r="I89">
        <v>4.7708520119999998</v>
      </c>
      <c r="J89" t="s">
        <v>10</v>
      </c>
      <c r="K89">
        <v>3</v>
      </c>
      <c r="L89">
        <f>Table14[[#This Row],[LRV_field]]-Table14[[#This Row],[LRV_manuf]]</f>
        <v>1.7708520119999998</v>
      </c>
    </row>
    <row r="90" spans="1:12" x14ac:dyDescent="0.25">
      <c r="A90" t="s">
        <v>64</v>
      </c>
      <c r="B90" t="s">
        <v>60</v>
      </c>
      <c r="C90">
        <v>5</v>
      </c>
      <c r="D90">
        <v>20</v>
      </c>
      <c r="E90" t="s">
        <v>5</v>
      </c>
      <c r="F90" t="s">
        <v>37</v>
      </c>
      <c r="G90" t="s">
        <v>197</v>
      </c>
      <c r="H90" t="s">
        <v>226</v>
      </c>
      <c r="I90">
        <v>4.8573324959999997</v>
      </c>
      <c r="J90" s="3" t="s">
        <v>11</v>
      </c>
      <c r="K90">
        <v>3</v>
      </c>
      <c r="L90">
        <f>Table14[[#This Row],[LRV_field]]-Table14[[#This Row],[LRV_manuf]]</f>
        <v>1.8573324959999997</v>
      </c>
    </row>
    <row r="91" spans="1:12" x14ac:dyDescent="0.25">
      <c r="A91" t="s">
        <v>96</v>
      </c>
      <c r="B91" t="s">
        <v>87</v>
      </c>
      <c r="C91">
        <v>6</v>
      </c>
      <c r="D91">
        <v>73</v>
      </c>
      <c r="E91" t="s">
        <v>5</v>
      </c>
      <c r="F91" t="s">
        <v>20</v>
      </c>
      <c r="G91" t="s">
        <v>209</v>
      </c>
      <c r="H91" t="s">
        <v>226</v>
      </c>
      <c r="I91">
        <v>4.8573324959999997</v>
      </c>
      <c r="J91" s="3" t="s">
        <v>11</v>
      </c>
      <c r="K91">
        <v>3</v>
      </c>
      <c r="L91">
        <f>Table14[[#This Row],[LRV_field]]-Table14[[#This Row],[LRV_manuf]]</f>
        <v>1.8573324959999997</v>
      </c>
    </row>
    <row r="92" spans="1:12" x14ac:dyDescent="0.25">
      <c r="A92" t="s">
        <v>140</v>
      </c>
      <c r="B92" t="s">
        <v>133</v>
      </c>
      <c r="C92">
        <v>9</v>
      </c>
      <c r="D92">
        <v>123</v>
      </c>
      <c r="E92" t="s">
        <v>8</v>
      </c>
      <c r="F92" t="s">
        <v>54</v>
      </c>
      <c r="G92" t="s">
        <v>7</v>
      </c>
      <c r="H92" t="s">
        <v>226</v>
      </c>
      <c r="I92">
        <v>5.0200865620000004</v>
      </c>
      <c r="J92" t="s">
        <v>10</v>
      </c>
      <c r="K92">
        <v>3</v>
      </c>
      <c r="L92">
        <f>Table14[[#This Row],[LRV_field]]-Table14[[#This Row],[LRV_manuf]]</f>
        <v>2.0200865620000004</v>
      </c>
    </row>
    <row r="93" spans="1:12" x14ac:dyDescent="0.25">
      <c r="A93" t="s">
        <v>78</v>
      </c>
      <c r="B93" t="s">
        <v>79</v>
      </c>
      <c r="C93">
        <v>6</v>
      </c>
      <c r="D93">
        <v>71</v>
      </c>
      <c r="E93" t="s">
        <v>5</v>
      </c>
      <c r="F93" t="s">
        <v>20</v>
      </c>
      <c r="G93" t="s">
        <v>209</v>
      </c>
      <c r="H93" t="s">
        <v>226</v>
      </c>
      <c r="I93">
        <v>5.1743505970000001</v>
      </c>
      <c r="J93" s="3" t="s">
        <v>11</v>
      </c>
      <c r="K93">
        <v>3</v>
      </c>
      <c r="L93">
        <f>Table14[[#This Row],[LRV_field]]-Table14[[#This Row],[LRV_manuf]]</f>
        <v>2.1743505970000001</v>
      </c>
    </row>
    <row r="94" spans="1:12" x14ac:dyDescent="0.25">
      <c r="A94" t="s">
        <v>85</v>
      </c>
      <c r="B94" t="s">
        <v>79</v>
      </c>
      <c r="C94">
        <v>6</v>
      </c>
      <c r="D94">
        <v>23</v>
      </c>
      <c r="E94" t="s">
        <v>5</v>
      </c>
      <c r="F94" t="s">
        <v>37</v>
      </c>
      <c r="G94" t="s">
        <v>4</v>
      </c>
      <c r="H94" t="s">
        <v>226</v>
      </c>
      <c r="I94">
        <v>5.1743505970000001</v>
      </c>
      <c r="J94" s="3" t="s">
        <v>11</v>
      </c>
      <c r="K94">
        <v>3</v>
      </c>
      <c r="L94">
        <f>Table14[[#This Row],[LRV_field]]-Table14[[#This Row],[LRV_manuf]]</f>
        <v>2.1743505970000001</v>
      </c>
    </row>
    <row r="95" spans="1:12" x14ac:dyDescent="0.25">
      <c r="A95" t="s">
        <v>115</v>
      </c>
      <c r="B95" t="s">
        <v>116</v>
      </c>
      <c r="C95">
        <v>8</v>
      </c>
      <c r="D95">
        <v>9</v>
      </c>
      <c r="E95" t="s">
        <v>3</v>
      </c>
      <c r="F95" t="s">
        <v>49</v>
      </c>
      <c r="G95" t="s">
        <v>1</v>
      </c>
      <c r="H95" t="s">
        <v>226</v>
      </c>
      <c r="I95">
        <v>5.2355284470000001</v>
      </c>
      <c r="J95" s="3" t="s">
        <v>11</v>
      </c>
      <c r="K95">
        <v>3</v>
      </c>
      <c r="L95">
        <f>Table14[[#This Row],[LRV_field]]-Table14[[#This Row],[LRV_manuf]]</f>
        <v>2.2355284470000001</v>
      </c>
    </row>
    <row r="96" spans="1:12" x14ac:dyDescent="0.25">
      <c r="A96" t="s">
        <v>117</v>
      </c>
      <c r="B96" t="s">
        <v>116</v>
      </c>
      <c r="C96">
        <v>8</v>
      </c>
      <c r="D96">
        <v>37</v>
      </c>
      <c r="E96" t="s">
        <v>5</v>
      </c>
      <c r="F96" t="s">
        <v>37</v>
      </c>
      <c r="G96" t="s">
        <v>4</v>
      </c>
      <c r="H96" t="s">
        <v>226</v>
      </c>
      <c r="I96">
        <v>5.2355284470000001</v>
      </c>
      <c r="J96" s="3" t="s">
        <v>11</v>
      </c>
      <c r="K96">
        <v>3</v>
      </c>
      <c r="L96">
        <f>Table14[[#This Row],[LRV_field]]-Table14[[#This Row],[LRV_manuf]]</f>
        <v>2.2355284470000001</v>
      </c>
    </row>
    <row r="97" spans="1:12" x14ac:dyDescent="0.25">
      <c r="A97" t="s">
        <v>163</v>
      </c>
      <c r="B97" t="s">
        <v>159</v>
      </c>
      <c r="C97">
        <v>10</v>
      </c>
      <c r="D97">
        <v>41</v>
      </c>
      <c r="E97" t="s">
        <v>5</v>
      </c>
      <c r="F97" t="s">
        <v>37</v>
      </c>
      <c r="G97" t="s">
        <v>4</v>
      </c>
      <c r="H97" t="s">
        <v>226</v>
      </c>
      <c r="I97">
        <v>5.3909351069999998</v>
      </c>
      <c r="J97" s="3" t="s">
        <v>11</v>
      </c>
      <c r="K97">
        <v>3</v>
      </c>
      <c r="L97">
        <f>Table14[[#This Row],[LRV_field]]-Table14[[#This Row],[LRV_manuf]]</f>
        <v>2.3909351069999998</v>
      </c>
    </row>
    <row r="98" spans="1:12" x14ac:dyDescent="0.25">
      <c r="A98" t="s">
        <v>168</v>
      </c>
      <c r="B98" t="s">
        <v>159</v>
      </c>
      <c r="C98">
        <v>10</v>
      </c>
      <c r="D98">
        <v>46</v>
      </c>
      <c r="E98" t="s">
        <v>5</v>
      </c>
      <c r="F98" t="s">
        <v>37</v>
      </c>
      <c r="G98" t="s">
        <v>199</v>
      </c>
      <c r="H98" t="s">
        <v>226</v>
      </c>
      <c r="I98">
        <v>5.3909351069999998</v>
      </c>
      <c r="J98" s="3" t="s">
        <v>11</v>
      </c>
      <c r="K98">
        <v>3</v>
      </c>
      <c r="L98">
        <f>Table14[[#This Row],[LRV_field]]-Table14[[#This Row],[LRV_manuf]]</f>
        <v>2.3909351069999998</v>
      </c>
    </row>
    <row r="99" spans="1:12" x14ac:dyDescent="0.25">
      <c r="A99" t="s">
        <v>165</v>
      </c>
      <c r="B99" t="s">
        <v>159</v>
      </c>
      <c r="C99">
        <v>10</v>
      </c>
      <c r="D99">
        <v>19</v>
      </c>
      <c r="E99" t="s">
        <v>5</v>
      </c>
      <c r="F99" t="s">
        <v>24</v>
      </c>
      <c r="G99" t="s">
        <v>196</v>
      </c>
      <c r="H99" t="s">
        <v>226</v>
      </c>
      <c r="I99">
        <v>5.3909351069999998</v>
      </c>
      <c r="J99" s="3" t="s">
        <v>11</v>
      </c>
      <c r="K99">
        <v>3</v>
      </c>
      <c r="L99">
        <f>Table14[[#This Row],[LRV_field]]-Table14[[#This Row],[LRV_manuf]]</f>
        <v>2.3909351069999998</v>
      </c>
    </row>
    <row r="100" spans="1:12" x14ac:dyDescent="0.25">
      <c r="A100" t="s">
        <v>43</v>
      </c>
      <c r="B100" t="s">
        <v>40</v>
      </c>
      <c r="C100">
        <v>4</v>
      </c>
      <c r="D100">
        <v>67</v>
      </c>
      <c r="E100" t="s">
        <v>5</v>
      </c>
      <c r="F100" t="s">
        <v>20</v>
      </c>
      <c r="G100" t="s">
        <v>208</v>
      </c>
      <c r="H100" t="s">
        <v>226</v>
      </c>
      <c r="I100">
        <v>5.5514499979999998</v>
      </c>
      <c r="J100" s="3" t="s">
        <v>11</v>
      </c>
      <c r="K100">
        <v>3</v>
      </c>
      <c r="L100">
        <f>Table14[[#This Row],[LRV_field]]-Table14[[#This Row],[LRV_manuf]]</f>
        <v>2.5514499979999998</v>
      </c>
    </row>
    <row r="101" spans="1:12" x14ac:dyDescent="0.25">
      <c r="A101" t="s">
        <v>42</v>
      </c>
      <c r="B101" t="s">
        <v>40</v>
      </c>
      <c r="C101">
        <v>4</v>
      </c>
      <c r="D101">
        <v>84</v>
      </c>
      <c r="E101" t="s">
        <v>5</v>
      </c>
      <c r="F101" t="s">
        <v>32</v>
      </c>
      <c r="G101" t="s">
        <v>6</v>
      </c>
      <c r="H101" t="s">
        <v>226</v>
      </c>
      <c r="I101">
        <v>5.5514499979999998</v>
      </c>
      <c r="J101" s="3" t="s">
        <v>11</v>
      </c>
      <c r="K101">
        <v>3</v>
      </c>
      <c r="L101">
        <f>Table14[[#This Row],[LRV_field]]-Table14[[#This Row],[LRV_manuf]]</f>
        <v>2.5514499979999998</v>
      </c>
    </row>
    <row r="102" spans="1:12" x14ac:dyDescent="0.25">
      <c r="A102" t="s">
        <v>185</v>
      </c>
      <c r="B102" t="s">
        <v>178</v>
      </c>
      <c r="C102">
        <v>11</v>
      </c>
      <c r="D102">
        <v>32</v>
      </c>
      <c r="E102" t="s">
        <v>5</v>
      </c>
      <c r="F102" t="s">
        <v>37</v>
      </c>
      <c r="G102" t="s">
        <v>4</v>
      </c>
      <c r="H102" t="s">
        <v>226</v>
      </c>
      <c r="I102">
        <v>5.6901960799999998</v>
      </c>
      <c r="J102" s="3" t="s">
        <v>11</v>
      </c>
      <c r="K102">
        <v>3</v>
      </c>
      <c r="L102">
        <f>Table14[[#This Row],[LRV_field]]-Table14[[#This Row],[LRV_manuf]]</f>
        <v>2.6901960799999998</v>
      </c>
    </row>
    <row r="103" spans="1:12" x14ac:dyDescent="0.25">
      <c r="A103" t="s">
        <v>184</v>
      </c>
      <c r="B103" t="s">
        <v>178</v>
      </c>
      <c r="C103">
        <v>11</v>
      </c>
      <c r="D103">
        <v>70</v>
      </c>
      <c r="E103" t="s">
        <v>5</v>
      </c>
      <c r="F103" t="s">
        <v>20</v>
      </c>
      <c r="G103" t="s">
        <v>209</v>
      </c>
      <c r="H103" t="s">
        <v>226</v>
      </c>
      <c r="I103">
        <v>5.6901960799999998</v>
      </c>
      <c r="J103" s="3" t="s">
        <v>11</v>
      </c>
      <c r="K103">
        <v>3</v>
      </c>
      <c r="L103">
        <f>Table14[[#This Row],[LRV_field]]-Table14[[#This Row],[LRV_manuf]]</f>
        <v>2.6901960799999998</v>
      </c>
    </row>
    <row r="104" spans="1:12" x14ac:dyDescent="0.25">
      <c r="A104" t="s">
        <v>186</v>
      </c>
      <c r="B104" t="s">
        <v>178</v>
      </c>
      <c r="C104">
        <v>11</v>
      </c>
      <c r="D104">
        <v>33</v>
      </c>
      <c r="E104" t="s">
        <v>5</v>
      </c>
      <c r="F104" t="s">
        <v>37</v>
      </c>
      <c r="G104" t="s">
        <v>4</v>
      </c>
      <c r="H104" t="s">
        <v>226</v>
      </c>
      <c r="I104">
        <v>5.6901960799999998</v>
      </c>
      <c r="J104" s="3" t="s">
        <v>11</v>
      </c>
      <c r="K104">
        <v>3</v>
      </c>
      <c r="L104">
        <f>Table14[[#This Row],[LRV_field]]-Table14[[#This Row],[LRV_manuf]]</f>
        <v>2.6901960799999998</v>
      </c>
    </row>
    <row r="105" spans="1:12" x14ac:dyDescent="0.25">
      <c r="A105" t="s">
        <v>177</v>
      </c>
      <c r="B105" t="s">
        <v>178</v>
      </c>
      <c r="C105">
        <v>11</v>
      </c>
      <c r="D105">
        <v>44</v>
      </c>
      <c r="E105" t="s">
        <v>5</v>
      </c>
      <c r="F105" t="s">
        <v>37</v>
      </c>
      <c r="G105" t="s">
        <v>199</v>
      </c>
      <c r="H105" t="s">
        <v>226</v>
      </c>
      <c r="I105">
        <v>5.6901960799999998</v>
      </c>
      <c r="J105" s="3" t="s">
        <v>11</v>
      </c>
      <c r="K105">
        <v>3</v>
      </c>
      <c r="L105">
        <f>Table14[[#This Row],[LRV_field]]-Table14[[#This Row],[LRV_manuf]]</f>
        <v>2.6901960799999998</v>
      </c>
    </row>
    <row r="106" spans="1:12" x14ac:dyDescent="0.25">
      <c r="A106" t="s">
        <v>139</v>
      </c>
      <c r="B106" t="s">
        <v>133</v>
      </c>
      <c r="C106">
        <v>9</v>
      </c>
      <c r="D106">
        <v>55</v>
      </c>
      <c r="E106" t="s">
        <v>5</v>
      </c>
      <c r="F106" t="s">
        <v>20</v>
      </c>
      <c r="G106" t="s">
        <v>205</v>
      </c>
      <c r="H106" t="s">
        <v>226</v>
      </c>
      <c r="I106">
        <v>5.8500332579999998</v>
      </c>
      <c r="J106" s="3" t="s">
        <v>11</v>
      </c>
      <c r="K106">
        <v>3</v>
      </c>
      <c r="L106">
        <f>Table14[[#This Row],[LRV_field]]-Table14[[#This Row],[LRV_manuf]]</f>
        <v>2.8500332579999998</v>
      </c>
    </row>
    <row r="107" spans="1:12" x14ac:dyDescent="0.25">
      <c r="A107" t="s">
        <v>132</v>
      </c>
      <c r="B107" t="s">
        <v>133</v>
      </c>
      <c r="C107">
        <v>9</v>
      </c>
      <c r="D107">
        <v>74</v>
      </c>
      <c r="E107" t="s">
        <v>5</v>
      </c>
      <c r="F107" t="s">
        <v>32</v>
      </c>
      <c r="G107" t="s">
        <v>6</v>
      </c>
      <c r="H107" t="s">
        <v>226</v>
      </c>
      <c r="I107">
        <v>5.8500332579999998</v>
      </c>
      <c r="J107" s="3" t="s">
        <v>11</v>
      </c>
      <c r="K107">
        <v>3</v>
      </c>
      <c r="L107">
        <f>Table14[[#This Row],[LRV_field]]-Table14[[#This Row],[LRV_manuf]]</f>
        <v>2.8500332579999998</v>
      </c>
    </row>
    <row r="108" spans="1:12" x14ac:dyDescent="0.25">
      <c r="A108" t="s">
        <v>138</v>
      </c>
      <c r="B108" t="s">
        <v>133</v>
      </c>
      <c r="C108">
        <v>9</v>
      </c>
      <c r="D108">
        <v>75</v>
      </c>
      <c r="E108" t="s">
        <v>5</v>
      </c>
      <c r="F108" t="s">
        <v>32</v>
      </c>
      <c r="G108" t="s">
        <v>6</v>
      </c>
      <c r="H108" t="s">
        <v>226</v>
      </c>
      <c r="I108">
        <v>5.8500332579999998</v>
      </c>
      <c r="J108" s="3" t="s">
        <v>11</v>
      </c>
      <c r="K108">
        <v>3</v>
      </c>
      <c r="L108">
        <f>Table14[[#This Row],[LRV_field]]-Table14[[#This Row],[LRV_manuf]]</f>
        <v>2.8500332579999998</v>
      </c>
    </row>
    <row r="109" spans="1:12" x14ac:dyDescent="0.25">
      <c r="A109" t="s">
        <v>147</v>
      </c>
      <c r="B109" t="s">
        <v>142</v>
      </c>
      <c r="C109">
        <v>9</v>
      </c>
      <c r="D109">
        <v>77</v>
      </c>
      <c r="E109" t="s">
        <v>5</v>
      </c>
      <c r="F109" t="s">
        <v>32</v>
      </c>
      <c r="G109" t="s">
        <v>6</v>
      </c>
      <c r="H109" t="s">
        <v>226</v>
      </c>
      <c r="I109">
        <v>5.8773713460000003</v>
      </c>
      <c r="J109" s="3" t="s">
        <v>11</v>
      </c>
      <c r="K109">
        <v>3</v>
      </c>
      <c r="L109">
        <f>Table14[[#This Row],[LRV_field]]-Table14[[#This Row],[LRV_manuf]]</f>
        <v>2.8773713460000003</v>
      </c>
    </row>
    <row r="110" spans="1:12" x14ac:dyDescent="0.25">
      <c r="A110" t="s">
        <v>148</v>
      </c>
      <c r="B110" t="s">
        <v>142</v>
      </c>
      <c r="C110">
        <v>9</v>
      </c>
      <c r="D110">
        <v>78</v>
      </c>
      <c r="E110" t="s">
        <v>5</v>
      </c>
      <c r="F110" t="s">
        <v>32</v>
      </c>
      <c r="G110" t="s">
        <v>6</v>
      </c>
      <c r="H110" t="s">
        <v>226</v>
      </c>
      <c r="I110">
        <v>5.8773713460000003</v>
      </c>
      <c r="J110" s="3" t="s">
        <v>11</v>
      </c>
      <c r="K110">
        <v>3</v>
      </c>
      <c r="L110">
        <f>Table14[[#This Row],[LRV_field]]-Table14[[#This Row],[LRV_manuf]]</f>
        <v>2.8773713460000003</v>
      </c>
    </row>
    <row r="111" spans="1:12" x14ac:dyDescent="0.25">
      <c r="A111" t="s">
        <v>180</v>
      </c>
      <c r="B111" t="s">
        <v>178</v>
      </c>
      <c r="C111">
        <v>11</v>
      </c>
      <c r="D111">
        <v>13</v>
      </c>
      <c r="E111" t="s">
        <v>3</v>
      </c>
      <c r="F111" t="s">
        <v>49</v>
      </c>
      <c r="G111" t="s">
        <v>195</v>
      </c>
      <c r="H111" t="s">
        <v>226</v>
      </c>
      <c r="I111">
        <v>5.6901960799999998</v>
      </c>
      <c r="J111" s="3" t="s">
        <v>11</v>
      </c>
    </row>
    <row r="112" spans="1:12" x14ac:dyDescent="0.25">
      <c r="A112" t="s">
        <v>71</v>
      </c>
      <c r="B112" t="s">
        <v>66</v>
      </c>
      <c r="C112">
        <v>5</v>
      </c>
      <c r="D112">
        <v>100</v>
      </c>
      <c r="E112" t="s">
        <v>3</v>
      </c>
      <c r="F112" t="s">
        <v>26</v>
      </c>
      <c r="G112" t="s">
        <v>9</v>
      </c>
      <c r="H112" t="s">
        <v>226</v>
      </c>
      <c r="I112">
        <v>0.8569852</v>
      </c>
      <c r="J112" t="s">
        <v>10</v>
      </c>
    </row>
    <row r="113" spans="1:10" x14ac:dyDescent="0.25">
      <c r="A113" t="s">
        <v>103</v>
      </c>
      <c r="B113" t="s">
        <v>104</v>
      </c>
      <c r="C113">
        <v>7</v>
      </c>
      <c r="D113">
        <v>1</v>
      </c>
      <c r="E113" t="s">
        <v>3</v>
      </c>
      <c r="F113" t="s">
        <v>105</v>
      </c>
      <c r="G113" t="s">
        <v>194</v>
      </c>
      <c r="H113" t="s">
        <v>226</v>
      </c>
      <c r="I113">
        <v>1.161327416</v>
      </c>
      <c r="J113" s="2" t="s">
        <v>12</v>
      </c>
    </row>
    <row r="114" spans="1:10" x14ac:dyDescent="0.25">
      <c r="A114" t="s">
        <v>114</v>
      </c>
      <c r="B114" t="s">
        <v>111</v>
      </c>
      <c r="C114">
        <v>7</v>
      </c>
      <c r="D114">
        <v>93</v>
      </c>
      <c r="E114" t="s">
        <v>3</v>
      </c>
      <c r="F114" t="s">
        <v>26</v>
      </c>
      <c r="G114" t="s">
        <v>9</v>
      </c>
      <c r="H114" t="s">
        <v>226</v>
      </c>
      <c r="I114">
        <v>1.278071674</v>
      </c>
      <c r="J114" s="2" t="s">
        <v>12</v>
      </c>
    </row>
    <row r="115" spans="1:10" x14ac:dyDescent="0.25">
      <c r="A115" t="s">
        <v>25</v>
      </c>
      <c r="B115" t="s">
        <v>23</v>
      </c>
      <c r="C115">
        <v>2</v>
      </c>
      <c r="D115">
        <v>97</v>
      </c>
      <c r="E115" t="s">
        <v>3</v>
      </c>
      <c r="F115" t="s">
        <v>26</v>
      </c>
      <c r="G115" t="s">
        <v>9</v>
      </c>
      <c r="H115" t="s">
        <v>226</v>
      </c>
      <c r="I115">
        <v>1.36239256</v>
      </c>
      <c r="J115" s="2" t="s">
        <v>12</v>
      </c>
    </row>
    <row r="116" spans="1:10" x14ac:dyDescent="0.25">
      <c r="A116" t="s">
        <v>38</v>
      </c>
      <c r="B116" t="s">
        <v>34</v>
      </c>
      <c r="C116">
        <v>3</v>
      </c>
      <c r="D116">
        <v>104</v>
      </c>
      <c r="E116" t="s">
        <v>3</v>
      </c>
      <c r="F116" t="s">
        <v>26</v>
      </c>
      <c r="G116" t="s">
        <v>9</v>
      </c>
      <c r="H116" t="s">
        <v>226</v>
      </c>
      <c r="I116">
        <v>1.609064893</v>
      </c>
      <c r="J116" s="2" t="s">
        <v>12</v>
      </c>
    </row>
    <row r="117" spans="1:10" x14ac:dyDescent="0.25">
      <c r="A117" t="s">
        <v>150</v>
      </c>
      <c r="B117" t="s">
        <v>151</v>
      </c>
      <c r="C117">
        <v>10</v>
      </c>
      <c r="D117">
        <v>47</v>
      </c>
      <c r="E117" t="s">
        <v>3</v>
      </c>
      <c r="F117" t="s">
        <v>37</v>
      </c>
      <c r="G117" t="s">
        <v>200</v>
      </c>
      <c r="H117" t="s">
        <v>226</v>
      </c>
      <c r="I117">
        <v>1.657577319</v>
      </c>
      <c r="J117" t="s">
        <v>10</v>
      </c>
    </row>
    <row r="118" spans="1:10" x14ac:dyDescent="0.25">
      <c r="A118" t="s">
        <v>62</v>
      </c>
      <c r="B118" t="s">
        <v>60</v>
      </c>
      <c r="C118">
        <v>5</v>
      </c>
      <c r="D118">
        <v>120</v>
      </c>
      <c r="E118" t="s">
        <v>192</v>
      </c>
      <c r="F118" t="s">
        <v>63</v>
      </c>
      <c r="G118" t="s">
        <v>218</v>
      </c>
      <c r="H118" t="s">
        <v>226</v>
      </c>
      <c r="I118">
        <v>1.6882461390000001</v>
      </c>
      <c r="J118" s="2" t="s">
        <v>12</v>
      </c>
    </row>
    <row r="119" spans="1:10" x14ac:dyDescent="0.25">
      <c r="A119" t="s">
        <v>74</v>
      </c>
      <c r="B119" t="s">
        <v>75</v>
      </c>
      <c r="C119">
        <v>5</v>
      </c>
      <c r="D119">
        <v>106</v>
      </c>
      <c r="E119" t="s">
        <v>5</v>
      </c>
      <c r="F119" t="s">
        <v>76</v>
      </c>
      <c r="G119" t="s">
        <v>214</v>
      </c>
      <c r="H119" t="s">
        <v>226</v>
      </c>
      <c r="I119">
        <v>1.924335328</v>
      </c>
      <c r="J119" s="2" t="s">
        <v>12</v>
      </c>
    </row>
    <row r="120" spans="1:10" x14ac:dyDescent="0.25">
      <c r="A120" t="s">
        <v>83</v>
      </c>
      <c r="B120" t="s">
        <v>79</v>
      </c>
      <c r="C120">
        <v>6</v>
      </c>
      <c r="D120">
        <v>99</v>
      </c>
      <c r="E120" t="s">
        <v>3</v>
      </c>
      <c r="F120" t="s">
        <v>26</v>
      </c>
      <c r="G120" t="s">
        <v>9</v>
      </c>
      <c r="H120" t="s">
        <v>226</v>
      </c>
      <c r="I120">
        <v>2.0052642399999998</v>
      </c>
      <c r="J120" s="2" t="s">
        <v>12</v>
      </c>
    </row>
    <row r="121" spans="1:10" x14ac:dyDescent="0.25">
      <c r="A121" t="s">
        <v>86</v>
      </c>
      <c r="B121" t="s">
        <v>87</v>
      </c>
      <c r="C121">
        <v>6</v>
      </c>
      <c r="D121">
        <v>101</v>
      </c>
      <c r="E121" t="s">
        <v>3</v>
      </c>
      <c r="F121" t="s">
        <v>26</v>
      </c>
      <c r="G121" t="s">
        <v>9</v>
      </c>
      <c r="H121" t="s">
        <v>226</v>
      </c>
      <c r="I121">
        <v>2.0457574909999998</v>
      </c>
      <c r="J121" t="s">
        <v>10</v>
      </c>
    </row>
    <row r="122" spans="1:10" x14ac:dyDescent="0.25">
      <c r="A122" t="s">
        <v>189</v>
      </c>
      <c r="B122" t="s">
        <v>178</v>
      </c>
      <c r="C122">
        <v>11</v>
      </c>
      <c r="D122">
        <v>98</v>
      </c>
      <c r="E122" t="s">
        <v>3</v>
      </c>
      <c r="F122" t="s">
        <v>26</v>
      </c>
      <c r="G122" t="s">
        <v>9</v>
      </c>
      <c r="H122" t="s">
        <v>226</v>
      </c>
      <c r="I122">
        <v>2.5211097229999999</v>
      </c>
      <c r="J122" s="2" t="s">
        <v>12</v>
      </c>
    </row>
    <row r="123" spans="1:10" x14ac:dyDescent="0.25">
      <c r="A123" t="s">
        <v>134</v>
      </c>
      <c r="B123" t="s">
        <v>133</v>
      </c>
      <c r="C123">
        <v>9</v>
      </c>
      <c r="D123">
        <v>52</v>
      </c>
      <c r="E123" t="s">
        <v>5</v>
      </c>
      <c r="F123" t="s">
        <v>37</v>
      </c>
      <c r="G123" t="s">
        <v>202</v>
      </c>
      <c r="H123" t="s">
        <v>226</v>
      </c>
      <c r="I123">
        <v>2.6809468999999999</v>
      </c>
      <c r="J123" s="2" t="s">
        <v>12</v>
      </c>
    </row>
    <row r="124" spans="1:10" x14ac:dyDescent="0.25">
      <c r="A124" t="s">
        <v>81</v>
      </c>
      <c r="B124" t="s">
        <v>79</v>
      </c>
      <c r="C124">
        <v>6</v>
      </c>
      <c r="D124">
        <v>128</v>
      </c>
      <c r="E124" t="s">
        <v>3</v>
      </c>
      <c r="F124" t="s">
        <v>82</v>
      </c>
      <c r="G124" t="s">
        <v>221</v>
      </c>
      <c r="H124" t="s">
        <v>226</v>
      </c>
      <c r="I124">
        <v>3.1409268419999998</v>
      </c>
      <c r="J124" t="s">
        <v>10</v>
      </c>
    </row>
    <row r="125" spans="1:10" x14ac:dyDescent="0.25">
      <c r="A125" t="s">
        <v>33</v>
      </c>
      <c r="B125" t="s">
        <v>34</v>
      </c>
      <c r="C125">
        <v>3</v>
      </c>
      <c r="D125">
        <v>102</v>
      </c>
      <c r="E125" t="s">
        <v>3</v>
      </c>
      <c r="F125" t="s">
        <v>26</v>
      </c>
      <c r="G125" t="s">
        <v>9</v>
      </c>
      <c r="H125" t="s">
        <v>226</v>
      </c>
      <c r="I125">
        <v>3.5740312680000001</v>
      </c>
      <c r="J125" t="s">
        <v>10</v>
      </c>
    </row>
    <row r="126" spans="1:10" x14ac:dyDescent="0.25">
      <c r="A126" t="s">
        <v>144</v>
      </c>
      <c r="B126" t="s">
        <v>142</v>
      </c>
      <c r="C126">
        <v>9</v>
      </c>
      <c r="D126">
        <v>96</v>
      </c>
      <c r="E126" t="s">
        <v>3</v>
      </c>
      <c r="F126" t="s">
        <v>26</v>
      </c>
      <c r="G126" t="s">
        <v>9</v>
      </c>
      <c r="H126" t="s">
        <v>226</v>
      </c>
      <c r="I126">
        <v>3.73124331</v>
      </c>
      <c r="J126" t="s">
        <v>10</v>
      </c>
    </row>
    <row r="127" spans="1:10" x14ac:dyDescent="0.25">
      <c r="A127" t="s">
        <v>145</v>
      </c>
      <c r="B127" t="s">
        <v>142</v>
      </c>
      <c r="C127">
        <v>9</v>
      </c>
      <c r="D127">
        <v>105</v>
      </c>
      <c r="E127" t="s">
        <v>3</v>
      </c>
      <c r="F127" t="s">
        <v>26</v>
      </c>
      <c r="G127" t="s">
        <v>9</v>
      </c>
      <c r="H127" t="s">
        <v>226</v>
      </c>
      <c r="I127">
        <v>3.7701613759999999</v>
      </c>
      <c r="J127" t="s">
        <v>10</v>
      </c>
    </row>
    <row r="128" spans="1:10" x14ac:dyDescent="0.25">
      <c r="A128" t="s">
        <v>61</v>
      </c>
      <c r="B128" t="s">
        <v>60</v>
      </c>
      <c r="C128">
        <v>5</v>
      </c>
      <c r="D128">
        <v>94</v>
      </c>
      <c r="E128" t="s">
        <v>3</v>
      </c>
      <c r="F128" t="s">
        <v>26</v>
      </c>
      <c r="G128" t="s">
        <v>9</v>
      </c>
      <c r="H128" t="s">
        <v>226</v>
      </c>
      <c r="I128">
        <v>3.7781512500000001</v>
      </c>
      <c r="J128" t="s">
        <v>10</v>
      </c>
    </row>
    <row r="129" spans="1:12" x14ac:dyDescent="0.25">
      <c r="A129" t="s">
        <v>94</v>
      </c>
      <c r="B129" t="s">
        <v>93</v>
      </c>
      <c r="C129">
        <v>6</v>
      </c>
      <c r="D129">
        <v>42</v>
      </c>
      <c r="E129" t="s">
        <v>192</v>
      </c>
      <c r="F129" t="s">
        <v>95</v>
      </c>
      <c r="G129" t="s">
        <v>198</v>
      </c>
      <c r="H129" t="s">
        <v>226</v>
      </c>
      <c r="I129">
        <v>4.1139433519999997</v>
      </c>
      <c r="J129" t="s">
        <v>10</v>
      </c>
    </row>
    <row r="130" spans="1:12" x14ac:dyDescent="0.25">
      <c r="A130" t="s">
        <v>80</v>
      </c>
      <c r="B130" t="s">
        <v>79</v>
      </c>
      <c r="C130">
        <v>6</v>
      </c>
      <c r="D130">
        <v>48</v>
      </c>
      <c r="E130" t="s">
        <v>3</v>
      </c>
      <c r="F130" t="s">
        <v>37</v>
      </c>
      <c r="G130" t="s">
        <v>200</v>
      </c>
      <c r="H130" t="s">
        <v>226</v>
      </c>
      <c r="I130">
        <v>4.2712606099999997</v>
      </c>
      <c r="J130" t="s">
        <v>10</v>
      </c>
    </row>
    <row r="131" spans="1:12" x14ac:dyDescent="0.25">
      <c r="A131" t="s">
        <v>51</v>
      </c>
      <c r="B131" t="s">
        <v>45</v>
      </c>
      <c r="C131">
        <v>4</v>
      </c>
      <c r="D131">
        <v>21</v>
      </c>
      <c r="E131" t="s">
        <v>192</v>
      </c>
      <c r="F131" t="s">
        <v>52</v>
      </c>
      <c r="G131" t="s">
        <v>211</v>
      </c>
      <c r="H131" t="s">
        <v>226</v>
      </c>
      <c r="I131">
        <v>4.3304137730000001</v>
      </c>
      <c r="J131" s="3" t="s">
        <v>11</v>
      </c>
    </row>
    <row r="132" spans="1:12" x14ac:dyDescent="0.25">
      <c r="A132" t="s">
        <v>50</v>
      </c>
      <c r="B132" t="s">
        <v>45</v>
      </c>
      <c r="C132">
        <v>4</v>
      </c>
      <c r="D132">
        <v>95</v>
      </c>
      <c r="E132" t="s">
        <v>3</v>
      </c>
      <c r="F132" t="s">
        <v>26</v>
      </c>
      <c r="G132" t="s">
        <v>9</v>
      </c>
      <c r="H132" t="s">
        <v>226</v>
      </c>
      <c r="I132">
        <v>4.3304137730000001</v>
      </c>
      <c r="J132" s="3" t="s">
        <v>11</v>
      </c>
    </row>
    <row r="133" spans="1:12" x14ac:dyDescent="0.25">
      <c r="A133" t="s">
        <v>128</v>
      </c>
      <c r="B133" t="s">
        <v>129</v>
      </c>
      <c r="C133">
        <v>8</v>
      </c>
      <c r="D133">
        <v>103</v>
      </c>
      <c r="E133" t="s">
        <v>3</v>
      </c>
      <c r="F133" t="s">
        <v>26</v>
      </c>
      <c r="G133" t="s">
        <v>9</v>
      </c>
      <c r="H133" t="s">
        <v>226</v>
      </c>
      <c r="I133">
        <v>4.3802112419999997</v>
      </c>
      <c r="J133" s="3" t="s">
        <v>11</v>
      </c>
    </row>
    <row r="134" spans="1:12" x14ac:dyDescent="0.25">
      <c r="A134" t="s">
        <v>110</v>
      </c>
      <c r="B134" t="s">
        <v>111</v>
      </c>
      <c r="C134">
        <v>7</v>
      </c>
      <c r="D134">
        <v>121</v>
      </c>
      <c r="E134" t="s">
        <v>5</v>
      </c>
      <c r="F134" t="s">
        <v>112</v>
      </c>
      <c r="G134" t="s">
        <v>219</v>
      </c>
      <c r="H134" t="s">
        <v>226</v>
      </c>
      <c r="I134">
        <v>4.4471580309999998</v>
      </c>
      <c r="J134" s="3" t="s">
        <v>11</v>
      </c>
    </row>
    <row r="135" spans="1:12" x14ac:dyDescent="0.25">
      <c r="A135" t="s">
        <v>39</v>
      </c>
      <c r="B135" t="s">
        <v>40</v>
      </c>
      <c r="C135">
        <v>4</v>
      </c>
      <c r="D135">
        <v>86</v>
      </c>
      <c r="E135" t="s">
        <v>192</v>
      </c>
      <c r="F135" t="s">
        <v>41</v>
      </c>
      <c r="G135" t="s">
        <v>210</v>
      </c>
      <c r="H135" t="s">
        <v>226</v>
      </c>
      <c r="I135">
        <v>5.5514499979999998</v>
      </c>
      <c r="J135" s="3" t="s">
        <v>11</v>
      </c>
    </row>
    <row r="136" spans="1:12" x14ac:dyDescent="0.25">
      <c r="A136" t="s">
        <v>55</v>
      </c>
      <c r="B136" t="s">
        <v>45</v>
      </c>
      <c r="C136">
        <v>4</v>
      </c>
      <c r="D136">
        <v>90</v>
      </c>
      <c r="E136" t="s">
        <v>3</v>
      </c>
      <c r="F136" t="s">
        <v>26</v>
      </c>
      <c r="G136" t="s">
        <v>212</v>
      </c>
      <c r="H136" t="s">
        <v>231</v>
      </c>
      <c r="I136">
        <v>3.1858253599999999</v>
      </c>
      <c r="J136" t="s">
        <v>10</v>
      </c>
      <c r="K136">
        <v>6</v>
      </c>
      <c r="L136">
        <f>Table14[[#This Row],[LRV_field]]-Table14[[#This Row],[LRV_manuf]]</f>
        <v>-2.8141746400000001</v>
      </c>
    </row>
    <row r="137" spans="1:12" x14ac:dyDescent="0.25">
      <c r="A137" t="s">
        <v>73</v>
      </c>
      <c r="B137" t="s">
        <v>66</v>
      </c>
      <c r="C137">
        <v>5</v>
      </c>
      <c r="D137">
        <v>111</v>
      </c>
      <c r="E137" t="s">
        <v>5</v>
      </c>
      <c r="F137" t="s">
        <v>29</v>
      </c>
      <c r="G137" t="s">
        <v>216</v>
      </c>
      <c r="H137" t="s">
        <v>231</v>
      </c>
      <c r="I137">
        <v>4.0211892990000004</v>
      </c>
      <c r="J137" t="s">
        <v>10</v>
      </c>
      <c r="K137">
        <v>8.56</v>
      </c>
      <c r="L137">
        <f>Table14[[#This Row],[LRV_field]]-Table14[[#This Row],[LRV_manuf]]</f>
        <v>-4.5388107010000001</v>
      </c>
    </row>
    <row r="138" spans="1:12" x14ac:dyDescent="0.25">
      <c r="A138" t="s">
        <v>89</v>
      </c>
      <c r="B138" t="s">
        <v>87</v>
      </c>
      <c r="C138">
        <v>6</v>
      </c>
      <c r="D138">
        <v>87</v>
      </c>
      <c r="E138" t="s">
        <v>3</v>
      </c>
      <c r="F138" t="s">
        <v>26</v>
      </c>
      <c r="G138" t="s">
        <v>212</v>
      </c>
      <c r="H138" t="s">
        <v>231</v>
      </c>
      <c r="I138">
        <v>2.1529674600000002</v>
      </c>
      <c r="J138" t="s">
        <v>10</v>
      </c>
      <c r="K138">
        <v>6</v>
      </c>
      <c r="L138">
        <f>Table14[[#This Row],[LRV_field]]-Table14[[#This Row],[LRV_manuf]]</f>
        <v>-3.8470325399999998</v>
      </c>
    </row>
    <row r="139" spans="1:12" x14ac:dyDescent="0.25">
      <c r="A139" t="s">
        <v>126</v>
      </c>
      <c r="B139" t="s">
        <v>122</v>
      </c>
      <c r="C139">
        <v>8</v>
      </c>
      <c r="D139">
        <v>89</v>
      </c>
      <c r="E139" t="s">
        <v>3</v>
      </c>
      <c r="F139" t="s">
        <v>26</v>
      </c>
      <c r="G139" t="s">
        <v>212</v>
      </c>
      <c r="H139" t="s">
        <v>231</v>
      </c>
      <c r="I139">
        <v>2.9614210939999999</v>
      </c>
      <c r="J139" t="s">
        <v>10</v>
      </c>
      <c r="K139">
        <v>6</v>
      </c>
      <c r="L139">
        <f>Table14[[#This Row],[LRV_field]]-Table14[[#This Row],[LRV_manuf]]</f>
        <v>-3.0385789060000001</v>
      </c>
    </row>
    <row r="140" spans="1:12" x14ac:dyDescent="0.25">
      <c r="A140" t="s">
        <v>123</v>
      </c>
      <c r="B140" t="s">
        <v>122</v>
      </c>
      <c r="C140">
        <v>8</v>
      </c>
      <c r="D140">
        <v>91</v>
      </c>
      <c r="E140" t="s">
        <v>3</v>
      </c>
      <c r="F140" t="s">
        <v>26</v>
      </c>
      <c r="G140" t="s">
        <v>212</v>
      </c>
      <c r="H140" t="s">
        <v>231</v>
      </c>
      <c r="I140">
        <v>3.2624510899999999</v>
      </c>
      <c r="J140" t="s">
        <v>10</v>
      </c>
      <c r="K140">
        <v>6</v>
      </c>
      <c r="L140">
        <f>Table14[[#This Row],[LRV_field]]-Table14[[#This Row],[LRV_manuf]]</f>
        <v>-2.7375489100000001</v>
      </c>
    </row>
    <row r="141" spans="1:12" x14ac:dyDescent="0.25">
      <c r="A141" t="s">
        <v>176</v>
      </c>
      <c r="B141" t="s">
        <v>170</v>
      </c>
      <c r="C141">
        <v>11</v>
      </c>
      <c r="D141">
        <v>88</v>
      </c>
      <c r="E141" t="s">
        <v>3</v>
      </c>
      <c r="F141" t="s">
        <v>26</v>
      </c>
      <c r="G141" t="s">
        <v>212</v>
      </c>
      <c r="H141" t="s">
        <v>231</v>
      </c>
      <c r="I141">
        <v>2.698970004</v>
      </c>
      <c r="J141" t="s">
        <v>10</v>
      </c>
      <c r="K141">
        <v>6</v>
      </c>
      <c r="L141">
        <f>Table14[[#This Row],[LRV_field]]-Table14[[#This Row],[LRV_manuf]]</f>
        <v>-3.301029996</v>
      </c>
    </row>
    <row r="142" spans="1:12" x14ac:dyDescent="0.25">
      <c r="A142" t="s">
        <v>149</v>
      </c>
      <c r="B142" t="s">
        <v>142</v>
      </c>
      <c r="C142">
        <v>9</v>
      </c>
      <c r="D142">
        <v>112</v>
      </c>
      <c r="E142" t="s">
        <v>5</v>
      </c>
      <c r="F142" t="s">
        <v>29</v>
      </c>
      <c r="G142" t="s">
        <v>216</v>
      </c>
      <c r="H142" t="s">
        <v>231</v>
      </c>
      <c r="I142">
        <v>4.07371835</v>
      </c>
      <c r="J142" t="s">
        <v>10</v>
      </c>
      <c r="K142">
        <v>8.56</v>
      </c>
      <c r="L142">
        <f>Table14[[#This Row],[LRV_field]]-Table14[[#This Row],[LRV_manuf]]</f>
        <v>-4.4862816500000005</v>
      </c>
    </row>
    <row r="143" spans="1:12" x14ac:dyDescent="0.25">
      <c r="A143" t="s">
        <v>146</v>
      </c>
      <c r="B143" t="s">
        <v>142</v>
      </c>
      <c r="C143">
        <v>9</v>
      </c>
      <c r="D143">
        <v>113</v>
      </c>
      <c r="E143" t="s">
        <v>5</v>
      </c>
      <c r="F143" t="s">
        <v>29</v>
      </c>
      <c r="G143" t="s">
        <v>216</v>
      </c>
      <c r="H143" t="s">
        <v>231</v>
      </c>
      <c r="I143">
        <v>4.6757783420000001</v>
      </c>
      <c r="J143" t="s">
        <v>10</v>
      </c>
      <c r="K143">
        <v>8.56</v>
      </c>
      <c r="L143">
        <f>Table14[[#This Row],[LRV_field]]-Table14[[#This Row],[LRV_manuf]]</f>
        <v>-3.8842216580000004</v>
      </c>
    </row>
    <row r="144" spans="1:12" x14ac:dyDescent="0.25">
      <c r="A144" t="s">
        <v>67</v>
      </c>
      <c r="B144" t="s">
        <v>66</v>
      </c>
      <c r="C144">
        <v>5</v>
      </c>
      <c r="D144">
        <v>118</v>
      </c>
      <c r="E144" t="s">
        <v>5</v>
      </c>
      <c r="F144" t="s">
        <v>29</v>
      </c>
      <c r="G144" t="s">
        <v>217</v>
      </c>
      <c r="H144" t="s">
        <v>231</v>
      </c>
      <c r="I144">
        <v>3.3679767850000002</v>
      </c>
      <c r="J144" t="s">
        <v>10</v>
      </c>
      <c r="K144">
        <v>7</v>
      </c>
      <c r="L144">
        <f>Table14[[#This Row],[LRV_field]]-Table14[[#This Row],[LRV_manuf]]</f>
        <v>-3.6320232149999998</v>
      </c>
    </row>
    <row r="145" spans="1:12" x14ac:dyDescent="0.25">
      <c r="A145" t="s">
        <v>137</v>
      </c>
      <c r="B145" t="s">
        <v>133</v>
      </c>
      <c r="C145">
        <v>9</v>
      </c>
      <c r="D145">
        <v>115</v>
      </c>
      <c r="E145" t="s">
        <v>5</v>
      </c>
      <c r="F145" t="s">
        <v>29</v>
      </c>
      <c r="G145" t="s">
        <v>217</v>
      </c>
      <c r="H145" t="s">
        <v>231</v>
      </c>
      <c r="I145">
        <v>2.0791812460000001</v>
      </c>
      <c r="J145" t="s">
        <v>10</v>
      </c>
      <c r="K145">
        <v>7</v>
      </c>
      <c r="L145">
        <f>Table14[[#This Row],[LRV_field]]-Table14[[#This Row],[LRV_manuf]]</f>
        <v>-4.9208187539999999</v>
      </c>
    </row>
    <row r="146" spans="1:12" x14ac:dyDescent="0.25">
      <c r="A146" t="s">
        <v>171</v>
      </c>
      <c r="B146" t="s">
        <v>170</v>
      </c>
      <c r="C146">
        <v>11</v>
      </c>
      <c r="D146">
        <v>14</v>
      </c>
      <c r="E146" t="s">
        <v>5</v>
      </c>
      <c r="F146" t="s">
        <v>24</v>
      </c>
      <c r="G146" t="s">
        <v>196</v>
      </c>
      <c r="H146" t="s">
        <v>231</v>
      </c>
      <c r="I146">
        <v>1.214670165</v>
      </c>
      <c r="J146" t="s">
        <v>10</v>
      </c>
      <c r="K146">
        <v>6</v>
      </c>
      <c r="L146">
        <f>Table14[[#This Row],[LRV_field]]-Table14[[#This Row],[LRV_manuf]]</f>
        <v>-4.7853298349999998</v>
      </c>
    </row>
    <row r="147" spans="1:12" x14ac:dyDescent="0.25">
      <c r="A147" t="s">
        <v>187</v>
      </c>
      <c r="B147" t="s">
        <v>178</v>
      </c>
      <c r="C147">
        <v>11</v>
      </c>
      <c r="D147">
        <v>129</v>
      </c>
      <c r="E147" t="s">
        <v>5</v>
      </c>
      <c r="F147" t="s">
        <v>188</v>
      </c>
      <c r="G147" t="s">
        <v>222</v>
      </c>
      <c r="H147" t="s">
        <v>231</v>
      </c>
      <c r="I147">
        <v>2.8241258340000002</v>
      </c>
      <c r="J147" t="s">
        <v>10</v>
      </c>
      <c r="K147">
        <v>8</v>
      </c>
      <c r="L147">
        <f>Table14[[#This Row],[LRV_field]]-Table14[[#This Row],[LRV_manuf]]</f>
        <v>-5.1758741659999998</v>
      </c>
    </row>
    <row r="148" spans="1:12" x14ac:dyDescent="0.25">
      <c r="A148" t="s">
        <v>27</v>
      </c>
      <c r="B148" t="s">
        <v>28</v>
      </c>
      <c r="C148">
        <v>3</v>
      </c>
      <c r="D148">
        <v>116</v>
      </c>
      <c r="E148" t="s">
        <v>5</v>
      </c>
      <c r="F148" t="s">
        <v>29</v>
      </c>
      <c r="G148" t="s">
        <v>217</v>
      </c>
      <c r="H148" t="s">
        <v>231</v>
      </c>
      <c r="I148">
        <v>2.1426675039999998</v>
      </c>
      <c r="J148" t="s">
        <v>10</v>
      </c>
      <c r="K148">
        <v>7</v>
      </c>
      <c r="L148">
        <f>Table14[[#This Row],[LRV_field]]-Table14[[#This Row],[LRV_manuf]]</f>
        <v>-4.8573324959999997</v>
      </c>
    </row>
    <row r="149" spans="1:12" x14ac:dyDescent="0.25">
      <c r="A149" t="s">
        <v>56</v>
      </c>
      <c r="B149" t="s">
        <v>57</v>
      </c>
      <c r="C149">
        <v>4</v>
      </c>
      <c r="D149">
        <v>117</v>
      </c>
      <c r="E149" t="s">
        <v>5</v>
      </c>
      <c r="F149" t="s">
        <v>29</v>
      </c>
      <c r="G149" t="s">
        <v>217</v>
      </c>
      <c r="H149" t="s">
        <v>231</v>
      </c>
      <c r="I149">
        <v>2.8603380070000002</v>
      </c>
      <c r="J149" t="s">
        <v>10</v>
      </c>
      <c r="K149">
        <v>7</v>
      </c>
      <c r="L149">
        <f>Table14[[#This Row],[LRV_field]]-Table14[[#This Row],[LRV_manuf]]</f>
        <v>-4.1396619929999998</v>
      </c>
    </row>
    <row r="150" spans="1:12" x14ac:dyDescent="0.25">
      <c r="A150" t="s">
        <v>118</v>
      </c>
      <c r="B150" t="s">
        <v>116</v>
      </c>
      <c r="C150">
        <v>8</v>
      </c>
      <c r="D150">
        <v>110</v>
      </c>
      <c r="E150" t="s">
        <v>5</v>
      </c>
      <c r="F150" t="s">
        <v>29</v>
      </c>
      <c r="G150" t="s">
        <v>216</v>
      </c>
      <c r="H150" t="s">
        <v>231</v>
      </c>
      <c r="I150">
        <v>3.698970004</v>
      </c>
      <c r="J150" t="s">
        <v>10</v>
      </c>
      <c r="K150">
        <v>8.56</v>
      </c>
      <c r="L150">
        <f>Table14[[#This Row],[LRV_field]]-Table14[[#This Row],[LRV_manuf]]</f>
        <v>-4.861029996000001</v>
      </c>
    </row>
    <row r="151" spans="1:12" x14ac:dyDescent="0.25">
      <c r="A151" t="s">
        <v>119</v>
      </c>
      <c r="B151" t="s">
        <v>116</v>
      </c>
      <c r="C151">
        <v>8</v>
      </c>
      <c r="D151">
        <v>109</v>
      </c>
      <c r="E151" t="s">
        <v>5</v>
      </c>
      <c r="F151" t="s">
        <v>29</v>
      </c>
      <c r="G151" t="s">
        <v>216</v>
      </c>
      <c r="H151" t="s">
        <v>231</v>
      </c>
      <c r="I151">
        <v>4</v>
      </c>
      <c r="J151" s="3" t="s">
        <v>11</v>
      </c>
      <c r="K151">
        <v>8.56</v>
      </c>
      <c r="L151">
        <f>Table14[[#This Row],[LRV_field]]-Table14[[#This Row],[LRV_manuf]]</f>
        <v>-4.5600000000000005</v>
      </c>
    </row>
    <row r="152" spans="1:12" x14ac:dyDescent="0.25">
      <c r="A152" t="s">
        <v>190</v>
      </c>
      <c r="B152" t="s">
        <v>178</v>
      </c>
      <c r="C152">
        <v>11</v>
      </c>
      <c r="D152">
        <v>127</v>
      </c>
      <c r="E152" t="s">
        <v>5</v>
      </c>
      <c r="F152" t="s">
        <v>191</v>
      </c>
      <c r="G152" t="s">
        <v>220</v>
      </c>
      <c r="H152" t="s">
        <v>231</v>
      </c>
      <c r="I152">
        <v>3.1251558300000002</v>
      </c>
      <c r="J152" t="s">
        <v>10</v>
      </c>
      <c r="K152">
        <v>7</v>
      </c>
      <c r="L152">
        <f>Table14[[#This Row],[LRV_field]]-Table14[[#This Row],[LRV_manuf]]</f>
        <v>-3.8748441699999998</v>
      </c>
    </row>
    <row r="153" spans="1:12" x14ac:dyDescent="0.25">
      <c r="A153" t="s">
        <v>100</v>
      </c>
      <c r="B153" t="s">
        <v>98</v>
      </c>
      <c r="C153">
        <v>7</v>
      </c>
      <c r="D153">
        <v>107</v>
      </c>
      <c r="E153" t="s">
        <v>5</v>
      </c>
      <c r="F153" t="s">
        <v>29</v>
      </c>
      <c r="G153" t="s">
        <v>215</v>
      </c>
      <c r="H153" t="s">
        <v>231</v>
      </c>
      <c r="I153">
        <v>5.0718820070000001</v>
      </c>
      <c r="J153" t="s">
        <v>10</v>
      </c>
      <c r="K153">
        <v>7</v>
      </c>
      <c r="L153">
        <f>Table14[[#This Row],[LRV_field]]-Table14[[#This Row],[LRV_manuf]]</f>
        <v>-1.9281179929999999</v>
      </c>
    </row>
    <row r="154" spans="1:12" x14ac:dyDescent="0.25">
      <c r="A154" t="s">
        <v>181</v>
      </c>
      <c r="B154" t="s">
        <v>178</v>
      </c>
      <c r="C154">
        <v>11</v>
      </c>
      <c r="D154">
        <v>108</v>
      </c>
      <c r="E154" t="s">
        <v>5</v>
      </c>
      <c r="F154" t="s">
        <v>29</v>
      </c>
      <c r="G154" t="s">
        <v>216</v>
      </c>
      <c r="H154" t="s">
        <v>231</v>
      </c>
      <c r="I154">
        <v>3.1251558300000002</v>
      </c>
      <c r="J154" s="3" t="s">
        <v>11</v>
      </c>
      <c r="K154">
        <v>8.56</v>
      </c>
      <c r="L154">
        <f>Table14[[#This Row],[LRV_field]]-Table14[[#This Row],[LRV_manuf]]</f>
        <v>-5.4348441699999999</v>
      </c>
    </row>
    <row r="155" spans="1:12" x14ac:dyDescent="0.25">
      <c r="A155" t="s">
        <v>88</v>
      </c>
      <c r="B155" t="s">
        <v>87</v>
      </c>
      <c r="C155">
        <v>6</v>
      </c>
      <c r="D155">
        <v>11</v>
      </c>
      <c r="E155" t="s">
        <v>3</v>
      </c>
      <c r="F155" t="s">
        <v>49</v>
      </c>
      <c r="G155" t="s">
        <v>1</v>
      </c>
      <c r="H155" t="s">
        <v>231</v>
      </c>
      <c r="I155">
        <v>3.5051499779999999</v>
      </c>
      <c r="J155" t="s">
        <v>10</v>
      </c>
      <c r="K155">
        <v>6</v>
      </c>
      <c r="L155">
        <f>Table14[[#This Row],[LRV_field]]-Table14[[#This Row],[LRV_manuf]]</f>
        <v>-2.4948500220000001</v>
      </c>
    </row>
    <row r="156" spans="1:12" x14ac:dyDescent="0.25">
      <c r="A156" t="s">
        <v>90</v>
      </c>
      <c r="B156" t="s">
        <v>87</v>
      </c>
      <c r="C156">
        <v>6</v>
      </c>
      <c r="D156">
        <v>124</v>
      </c>
      <c r="E156" t="s">
        <v>8</v>
      </c>
      <c r="F156" t="s">
        <v>54</v>
      </c>
      <c r="G156" t="s">
        <v>7</v>
      </c>
      <c r="H156" t="s">
        <v>231</v>
      </c>
      <c r="I156">
        <v>1.5274263729999999</v>
      </c>
      <c r="J156" t="s">
        <v>10</v>
      </c>
      <c r="K156">
        <v>3</v>
      </c>
      <c r="L156">
        <f>Table14[[#This Row],[LRV_field]]-Table14[[#This Row],[LRV_manuf]]</f>
        <v>-1.4725736270000001</v>
      </c>
    </row>
    <row r="157" spans="1:12" x14ac:dyDescent="0.25">
      <c r="A157" t="s">
        <v>153</v>
      </c>
      <c r="B157" t="s">
        <v>151</v>
      </c>
      <c r="C157">
        <v>10</v>
      </c>
      <c r="D157">
        <v>2</v>
      </c>
      <c r="E157" t="s">
        <v>3</v>
      </c>
      <c r="F157" t="s">
        <v>49</v>
      </c>
      <c r="G157" t="s">
        <v>1</v>
      </c>
      <c r="H157" t="s">
        <v>231</v>
      </c>
      <c r="I157">
        <v>1.3565473240000001</v>
      </c>
      <c r="J157" s="2" t="s">
        <v>12</v>
      </c>
      <c r="K157">
        <v>6</v>
      </c>
      <c r="L157">
        <f>Table14[[#This Row],[LRV_field]]-Table14[[#This Row],[LRV_manuf]]</f>
        <v>-4.6434526759999999</v>
      </c>
    </row>
    <row r="158" spans="1:12" x14ac:dyDescent="0.25">
      <c r="A158" t="s">
        <v>155</v>
      </c>
      <c r="B158" t="s">
        <v>151</v>
      </c>
      <c r="C158">
        <v>10</v>
      </c>
      <c r="D158">
        <v>53</v>
      </c>
      <c r="E158" t="s">
        <v>5</v>
      </c>
      <c r="F158" t="s">
        <v>156</v>
      </c>
      <c r="G158" t="s">
        <v>203</v>
      </c>
      <c r="H158" t="s">
        <v>231</v>
      </c>
      <c r="I158">
        <v>1.5528419689999999</v>
      </c>
      <c r="J158" s="2" t="s">
        <v>12</v>
      </c>
      <c r="K158">
        <v>8.66</v>
      </c>
      <c r="L158">
        <f>Table14[[#This Row],[LRV_field]]-Table14[[#This Row],[LRV_manuf]]</f>
        <v>-7.107158031</v>
      </c>
    </row>
    <row r="159" spans="1:12" x14ac:dyDescent="0.25">
      <c r="A159" t="s">
        <v>77</v>
      </c>
      <c r="B159" t="s">
        <v>75</v>
      </c>
      <c r="C159">
        <v>5</v>
      </c>
      <c r="D159">
        <v>122</v>
      </c>
      <c r="E159" t="s">
        <v>8</v>
      </c>
      <c r="F159" t="s">
        <v>54</v>
      </c>
      <c r="G159" t="s">
        <v>7</v>
      </c>
      <c r="H159" t="s">
        <v>231</v>
      </c>
      <c r="I159">
        <v>0</v>
      </c>
      <c r="J159" s="4" t="s">
        <v>13</v>
      </c>
      <c r="K159">
        <v>3</v>
      </c>
      <c r="L159">
        <f>Table14[[#This Row],[LRV_field]]-Table14[[#This Row],[LRV_manuf]]</f>
        <v>-3</v>
      </c>
    </row>
    <row r="160" spans="1:12" x14ac:dyDescent="0.25">
      <c r="A160" t="s">
        <v>124</v>
      </c>
      <c r="B160" t="s">
        <v>122</v>
      </c>
      <c r="C160">
        <v>8</v>
      </c>
      <c r="D160">
        <v>80</v>
      </c>
      <c r="E160" t="s">
        <v>5</v>
      </c>
      <c r="F160" t="s">
        <v>32</v>
      </c>
      <c r="G160" t="s">
        <v>6</v>
      </c>
      <c r="H160" t="s">
        <v>231</v>
      </c>
      <c r="I160">
        <v>2.9614210939999999</v>
      </c>
      <c r="J160" t="s">
        <v>10</v>
      </c>
      <c r="K160">
        <v>6</v>
      </c>
      <c r="L160">
        <f>Table14[[#This Row],[LRV_field]]-Table14[[#This Row],[LRV_manuf]]</f>
        <v>-3.0385789060000001</v>
      </c>
    </row>
    <row r="161" spans="1:12" x14ac:dyDescent="0.25">
      <c r="A161" t="s">
        <v>59</v>
      </c>
      <c r="B161" t="s">
        <v>60</v>
      </c>
      <c r="C161">
        <v>5</v>
      </c>
      <c r="D161">
        <v>58</v>
      </c>
      <c r="E161" t="s">
        <v>5</v>
      </c>
      <c r="F161" t="s">
        <v>20</v>
      </c>
      <c r="G161" t="s">
        <v>207</v>
      </c>
      <c r="H161" t="s">
        <v>231</v>
      </c>
      <c r="I161">
        <v>2.2220658430000002</v>
      </c>
      <c r="J161" t="s">
        <v>10</v>
      </c>
      <c r="K161">
        <v>6</v>
      </c>
      <c r="L161">
        <f>Table14[[#This Row],[LRV_field]]-Table14[[#This Row],[LRV_manuf]]</f>
        <v>-3.7779341569999998</v>
      </c>
    </row>
    <row r="162" spans="1:12" x14ac:dyDescent="0.25">
      <c r="A162" t="s">
        <v>162</v>
      </c>
      <c r="B162" t="s">
        <v>159</v>
      </c>
      <c r="C162">
        <v>10</v>
      </c>
      <c r="D162">
        <v>62</v>
      </c>
      <c r="E162" t="s">
        <v>5</v>
      </c>
      <c r="F162" t="s">
        <v>20</v>
      </c>
      <c r="G162" t="s">
        <v>208</v>
      </c>
      <c r="H162" t="s">
        <v>231</v>
      </c>
      <c r="I162">
        <v>1.826074803</v>
      </c>
      <c r="J162" s="2" t="s">
        <v>12</v>
      </c>
      <c r="K162">
        <v>6</v>
      </c>
      <c r="L162">
        <f>Table14[[#This Row],[LRV_field]]-Table14[[#This Row],[LRV_manuf]]</f>
        <v>-4.173925197</v>
      </c>
    </row>
    <row r="163" spans="1:12" x14ac:dyDescent="0.25">
      <c r="A163" t="s">
        <v>161</v>
      </c>
      <c r="B163" t="s">
        <v>159</v>
      </c>
      <c r="C163">
        <v>10</v>
      </c>
      <c r="D163">
        <v>8</v>
      </c>
      <c r="E163" t="s">
        <v>3</v>
      </c>
      <c r="F163" t="s">
        <v>49</v>
      </c>
      <c r="G163" t="s">
        <v>1</v>
      </c>
      <c r="H163" t="s">
        <v>231</v>
      </c>
      <c r="I163">
        <v>3.085712113</v>
      </c>
      <c r="J163" t="s">
        <v>10</v>
      </c>
      <c r="K163">
        <v>6</v>
      </c>
      <c r="L163">
        <f>Table14[[#This Row],[LRV_field]]-Table14[[#This Row],[LRV_manuf]]</f>
        <v>-2.914287887</v>
      </c>
    </row>
    <row r="164" spans="1:12" x14ac:dyDescent="0.25">
      <c r="A164" t="s">
        <v>120</v>
      </c>
      <c r="B164" t="s">
        <v>116</v>
      </c>
      <c r="C164">
        <v>8</v>
      </c>
      <c r="D164">
        <v>119</v>
      </c>
      <c r="E164" t="s">
        <v>5</v>
      </c>
      <c r="F164" t="s">
        <v>29</v>
      </c>
      <c r="G164" t="s">
        <v>217</v>
      </c>
      <c r="H164" t="s">
        <v>231</v>
      </c>
      <c r="I164">
        <v>3.698970004</v>
      </c>
      <c r="J164" t="s">
        <v>10</v>
      </c>
      <c r="K164">
        <v>7</v>
      </c>
      <c r="L164">
        <f>Table14[[#This Row],[LRV_field]]-Table14[[#This Row],[LRV_manuf]]</f>
        <v>-3.301029996</v>
      </c>
    </row>
    <row r="165" spans="1:12" x14ac:dyDescent="0.25">
      <c r="A165" t="s">
        <v>53</v>
      </c>
      <c r="B165" t="s">
        <v>45</v>
      </c>
      <c r="C165">
        <v>4</v>
      </c>
      <c r="D165">
        <v>125</v>
      </c>
      <c r="E165" t="s">
        <v>8</v>
      </c>
      <c r="F165" t="s">
        <v>54</v>
      </c>
      <c r="G165" t="s">
        <v>7</v>
      </c>
      <c r="H165" t="s">
        <v>231</v>
      </c>
      <c r="I165">
        <v>3.282735373</v>
      </c>
      <c r="J165" t="s">
        <v>10</v>
      </c>
      <c r="K165">
        <v>3</v>
      </c>
      <c r="L165">
        <f>Table14[[#This Row],[LRV_field]]-Table14[[#This Row],[LRV_manuf]]</f>
        <v>0.28273537299999996</v>
      </c>
    </row>
    <row r="166" spans="1:12" x14ac:dyDescent="0.25">
      <c r="A166" t="s">
        <v>164</v>
      </c>
      <c r="B166" t="s">
        <v>159</v>
      </c>
      <c r="C166">
        <v>10</v>
      </c>
      <c r="D166">
        <v>126</v>
      </c>
      <c r="E166" t="s">
        <v>8</v>
      </c>
      <c r="F166" t="s">
        <v>54</v>
      </c>
      <c r="G166" t="s">
        <v>7</v>
      </c>
      <c r="H166" t="s">
        <v>231</v>
      </c>
      <c r="I166">
        <v>3.1926063469999999</v>
      </c>
      <c r="J166" t="s">
        <v>10</v>
      </c>
      <c r="K166">
        <v>3</v>
      </c>
      <c r="L166">
        <f>Table14[[#This Row],[LRV_field]]-Table14[[#This Row],[LRV_manuf]]</f>
        <v>0.1926063469999999</v>
      </c>
    </row>
    <row r="167" spans="1:12" x14ac:dyDescent="0.25">
      <c r="A167" t="s">
        <v>183</v>
      </c>
      <c r="B167" t="s">
        <v>178</v>
      </c>
      <c r="C167">
        <v>11</v>
      </c>
      <c r="D167">
        <v>6</v>
      </c>
      <c r="E167" t="s">
        <v>3</v>
      </c>
      <c r="F167" t="s">
        <v>49</v>
      </c>
      <c r="G167" t="s">
        <v>1</v>
      </c>
      <c r="H167" t="s">
        <v>231</v>
      </c>
      <c r="I167">
        <v>0.52527275799999995</v>
      </c>
      <c r="J167" t="s">
        <v>10</v>
      </c>
      <c r="K167">
        <v>6</v>
      </c>
      <c r="L167">
        <f>Table14[[#This Row],[LRV_field]]-Table14[[#This Row],[LRV_manuf]]</f>
        <v>-5.4747272420000002</v>
      </c>
    </row>
    <row r="168" spans="1:12" x14ac:dyDescent="0.25">
      <c r="A168" t="s">
        <v>179</v>
      </c>
      <c r="B168" t="s">
        <v>178</v>
      </c>
      <c r="C168">
        <v>11</v>
      </c>
      <c r="D168">
        <v>49</v>
      </c>
      <c r="E168" t="s">
        <v>5</v>
      </c>
      <c r="F168" t="s">
        <v>37</v>
      </c>
      <c r="G168" t="s">
        <v>201</v>
      </c>
      <c r="H168" t="s">
        <v>231</v>
      </c>
      <c r="I168">
        <v>1.6200058509999999</v>
      </c>
      <c r="J168" t="s">
        <v>10</v>
      </c>
      <c r="K168">
        <v>6</v>
      </c>
      <c r="L168">
        <f>Table14[[#This Row],[LRV_field]]-Table14[[#This Row],[LRV_manuf]]</f>
        <v>-4.3799941489999998</v>
      </c>
    </row>
    <row r="169" spans="1:12" x14ac:dyDescent="0.25">
      <c r="A169" t="s">
        <v>99</v>
      </c>
      <c r="B169" t="s">
        <v>98</v>
      </c>
      <c r="C169">
        <v>7</v>
      </c>
      <c r="D169">
        <v>51</v>
      </c>
      <c r="E169" t="s">
        <v>5</v>
      </c>
      <c r="F169" t="s">
        <v>37</v>
      </c>
      <c r="G169" t="s">
        <v>201</v>
      </c>
      <c r="H169" t="s">
        <v>231</v>
      </c>
      <c r="I169">
        <v>4.3448832790000003</v>
      </c>
      <c r="J169" t="s">
        <v>10</v>
      </c>
      <c r="K169">
        <v>6</v>
      </c>
      <c r="L169">
        <f>Table14[[#This Row],[LRV_field]]-Table14[[#This Row],[LRV_manuf]]</f>
        <v>-1.6551167209999997</v>
      </c>
    </row>
    <row r="170" spans="1:12" x14ac:dyDescent="0.25">
      <c r="A170" t="s">
        <v>47</v>
      </c>
      <c r="B170" t="s">
        <v>45</v>
      </c>
      <c r="C170">
        <v>4</v>
      </c>
      <c r="D170">
        <v>59</v>
      </c>
      <c r="E170" t="s">
        <v>5</v>
      </c>
      <c r="F170" t="s">
        <v>20</v>
      </c>
      <c r="G170" t="s">
        <v>207</v>
      </c>
      <c r="H170" t="s">
        <v>231</v>
      </c>
      <c r="I170">
        <v>2.9305528550000002</v>
      </c>
      <c r="J170" t="s">
        <v>10</v>
      </c>
      <c r="K170">
        <v>6</v>
      </c>
      <c r="L170">
        <f>Table14[[#This Row],[LRV_field]]-Table14[[#This Row],[LRV_manuf]]</f>
        <v>-3.0694471449999998</v>
      </c>
    </row>
    <row r="171" spans="1:12" x14ac:dyDescent="0.25">
      <c r="A171" t="s">
        <v>135</v>
      </c>
      <c r="B171" t="s">
        <v>133</v>
      </c>
      <c r="C171">
        <v>9</v>
      </c>
      <c r="D171">
        <v>7</v>
      </c>
      <c r="E171" t="s">
        <v>3</v>
      </c>
      <c r="F171" t="s">
        <v>49</v>
      </c>
      <c r="G171" t="s">
        <v>1</v>
      </c>
      <c r="H171" t="s">
        <v>231</v>
      </c>
      <c r="I171">
        <v>3</v>
      </c>
      <c r="J171" t="s">
        <v>10</v>
      </c>
      <c r="K171">
        <v>6</v>
      </c>
      <c r="L171">
        <f>Table14[[#This Row],[LRV_field]]-Table14[[#This Row],[LRV_manuf]]</f>
        <v>-3</v>
      </c>
    </row>
    <row r="172" spans="1:12" x14ac:dyDescent="0.25">
      <c r="A172" t="s">
        <v>182</v>
      </c>
      <c r="B172" t="s">
        <v>178</v>
      </c>
      <c r="C172">
        <v>11</v>
      </c>
      <c r="D172">
        <v>114</v>
      </c>
      <c r="E172" t="s">
        <v>5</v>
      </c>
      <c r="F172" t="s">
        <v>29</v>
      </c>
      <c r="G172" t="s">
        <v>217</v>
      </c>
      <c r="H172" t="s">
        <v>231</v>
      </c>
      <c r="I172">
        <v>3.1251558300000002</v>
      </c>
      <c r="J172" s="3" t="s">
        <v>11</v>
      </c>
      <c r="K172">
        <v>7</v>
      </c>
      <c r="L172">
        <f>Table14[[#This Row],[LRV_field]]-Table14[[#This Row],[LRV_manuf]]</f>
        <v>-3.8748441699999998</v>
      </c>
    </row>
    <row r="173" spans="1:12" x14ac:dyDescent="0.25">
      <c r="A173" t="s">
        <v>31</v>
      </c>
      <c r="B173" t="s">
        <v>28</v>
      </c>
      <c r="C173">
        <v>3</v>
      </c>
      <c r="D173">
        <v>76</v>
      </c>
      <c r="E173" t="s">
        <v>5</v>
      </c>
      <c r="F173" t="s">
        <v>32</v>
      </c>
      <c r="G173" t="s">
        <v>6</v>
      </c>
      <c r="H173" t="s">
        <v>231</v>
      </c>
      <c r="I173">
        <v>4.3010299959999996</v>
      </c>
      <c r="J173" s="3" t="s">
        <v>11</v>
      </c>
      <c r="K173">
        <v>6</v>
      </c>
      <c r="L173">
        <f>Table14[[#This Row],[LRV_field]]-Table14[[#This Row],[LRV_manuf]]</f>
        <v>-1.6989700040000004</v>
      </c>
    </row>
    <row r="174" spans="1:12" x14ac:dyDescent="0.25">
      <c r="A174" t="s">
        <v>130</v>
      </c>
      <c r="B174" t="s">
        <v>129</v>
      </c>
      <c r="C174">
        <v>8</v>
      </c>
      <c r="D174">
        <v>54</v>
      </c>
      <c r="E174" t="s">
        <v>5</v>
      </c>
      <c r="F174" t="s">
        <v>131</v>
      </c>
      <c r="G174" t="s">
        <v>204</v>
      </c>
      <c r="H174" t="s">
        <v>231</v>
      </c>
      <c r="I174">
        <v>4.3802112419999997</v>
      </c>
      <c r="J174" s="3" t="s">
        <v>11</v>
      </c>
      <c r="K174">
        <v>4</v>
      </c>
      <c r="L174">
        <f>Table14[[#This Row],[LRV_field]]-Table14[[#This Row],[LRV_manuf]]</f>
        <v>0.38021124199999967</v>
      </c>
    </row>
    <row r="175" spans="1:12" x14ac:dyDescent="0.25">
      <c r="A175" t="s">
        <v>22</v>
      </c>
      <c r="B175" t="s">
        <v>23</v>
      </c>
      <c r="C175">
        <v>2</v>
      </c>
      <c r="D175">
        <v>15</v>
      </c>
      <c r="E175" t="s">
        <v>5</v>
      </c>
      <c r="F175" t="s">
        <v>24</v>
      </c>
      <c r="G175" t="s">
        <v>196</v>
      </c>
      <c r="H175" t="s">
        <v>231</v>
      </c>
      <c r="I175">
        <v>2.005395032</v>
      </c>
      <c r="J175" t="s">
        <v>10</v>
      </c>
      <c r="K175">
        <v>6</v>
      </c>
      <c r="L175">
        <f>Table14[[#This Row],[LRV_field]]-Table14[[#This Row],[LRV_manuf]]</f>
        <v>-3.994604968</v>
      </c>
    </row>
    <row r="176" spans="1:12" x14ac:dyDescent="0.25">
      <c r="A176" t="s">
        <v>109</v>
      </c>
      <c r="B176" t="s">
        <v>104</v>
      </c>
      <c r="C176">
        <v>7</v>
      </c>
      <c r="D176">
        <v>10</v>
      </c>
      <c r="E176" t="s">
        <v>3</v>
      </c>
      <c r="F176" t="s">
        <v>49</v>
      </c>
      <c r="G176" t="s">
        <v>1</v>
      </c>
      <c r="H176" t="s">
        <v>231</v>
      </c>
      <c r="I176">
        <v>3.2496059540000002</v>
      </c>
      <c r="J176" t="s">
        <v>10</v>
      </c>
      <c r="K176">
        <v>6</v>
      </c>
      <c r="L176">
        <f>Table14[[#This Row],[LRV_field]]-Table14[[#This Row],[LRV_manuf]]</f>
        <v>-2.7503940459999998</v>
      </c>
    </row>
    <row r="177" spans="1:12" x14ac:dyDescent="0.25">
      <c r="A177" t="s">
        <v>46</v>
      </c>
      <c r="B177" t="s">
        <v>45</v>
      </c>
      <c r="C177">
        <v>4</v>
      </c>
      <c r="D177">
        <v>26</v>
      </c>
      <c r="E177" t="s">
        <v>5</v>
      </c>
      <c r="F177" t="s">
        <v>37</v>
      </c>
      <c r="G177" t="s">
        <v>4</v>
      </c>
      <c r="H177" t="s">
        <v>231</v>
      </c>
      <c r="I177">
        <v>4.1858253599999999</v>
      </c>
      <c r="J177" s="3" t="s">
        <v>11</v>
      </c>
      <c r="K177">
        <v>6</v>
      </c>
      <c r="L177">
        <f>Table14[[#This Row],[LRV_field]]-Table14[[#This Row],[LRV_manuf]]</f>
        <v>-1.8141746400000001</v>
      </c>
    </row>
    <row r="178" spans="1:12" x14ac:dyDescent="0.25">
      <c r="A178" t="s">
        <v>125</v>
      </c>
      <c r="B178" t="s">
        <v>122</v>
      </c>
      <c r="C178">
        <v>8</v>
      </c>
      <c r="D178">
        <v>43</v>
      </c>
      <c r="E178" t="s">
        <v>5</v>
      </c>
      <c r="F178" t="s">
        <v>37</v>
      </c>
      <c r="G178" t="s">
        <v>199</v>
      </c>
      <c r="H178" t="s">
        <v>231</v>
      </c>
      <c r="I178">
        <v>2.1832698439999998</v>
      </c>
      <c r="J178" t="s">
        <v>10</v>
      </c>
      <c r="K178">
        <v>6</v>
      </c>
      <c r="L178">
        <f>Table14[[#This Row],[LRV_field]]-Table14[[#This Row],[LRV_manuf]]</f>
        <v>-3.8167301560000002</v>
      </c>
    </row>
    <row r="179" spans="1:12" x14ac:dyDescent="0.25">
      <c r="A179" t="s">
        <v>121</v>
      </c>
      <c r="B179" t="s">
        <v>122</v>
      </c>
      <c r="C179">
        <v>8</v>
      </c>
      <c r="D179">
        <v>45</v>
      </c>
      <c r="E179" t="s">
        <v>5</v>
      </c>
      <c r="F179" t="s">
        <v>37</v>
      </c>
      <c r="G179" t="s">
        <v>199</v>
      </c>
      <c r="H179" t="s">
        <v>231</v>
      </c>
      <c r="I179">
        <v>2.9614210939999999</v>
      </c>
      <c r="J179" t="s">
        <v>10</v>
      </c>
      <c r="K179">
        <v>6</v>
      </c>
      <c r="L179">
        <f>Table14[[#This Row],[LRV_field]]-Table14[[#This Row],[LRV_manuf]]</f>
        <v>-3.0385789060000001</v>
      </c>
    </row>
    <row r="180" spans="1:12" x14ac:dyDescent="0.25">
      <c r="A180" t="s">
        <v>127</v>
      </c>
      <c r="B180" t="s">
        <v>122</v>
      </c>
      <c r="C180">
        <v>8</v>
      </c>
      <c r="D180">
        <v>81</v>
      </c>
      <c r="E180" t="s">
        <v>5</v>
      </c>
      <c r="F180" t="s">
        <v>32</v>
      </c>
      <c r="G180" t="s">
        <v>6</v>
      </c>
      <c r="H180" t="s">
        <v>231</v>
      </c>
      <c r="I180">
        <v>3.2624510899999999</v>
      </c>
      <c r="J180" t="s">
        <v>10</v>
      </c>
      <c r="K180">
        <v>6</v>
      </c>
      <c r="L180">
        <f>Table14[[#This Row],[LRV_field]]-Table14[[#This Row],[LRV_manuf]]</f>
        <v>-2.7375489100000001</v>
      </c>
    </row>
    <row r="181" spans="1:12" x14ac:dyDescent="0.25">
      <c r="A181" t="s">
        <v>169</v>
      </c>
      <c r="B181" t="s">
        <v>170</v>
      </c>
      <c r="C181">
        <v>11</v>
      </c>
      <c r="D181">
        <v>25</v>
      </c>
      <c r="E181" t="s">
        <v>5</v>
      </c>
      <c r="F181" t="s">
        <v>37</v>
      </c>
      <c r="G181" t="s">
        <v>4</v>
      </c>
      <c r="H181" t="s">
        <v>231</v>
      </c>
      <c r="I181">
        <v>3.301029996</v>
      </c>
      <c r="J181" s="3" t="s">
        <v>11</v>
      </c>
      <c r="K181">
        <v>6</v>
      </c>
      <c r="L181">
        <f>Table14[[#This Row],[LRV_field]]-Table14[[#This Row],[LRV_manuf]]</f>
        <v>-2.698970004</v>
      </c>
    </row>
    <row r="182" spans="1:12" x14ac:dyDescent="0.25">
      <c r="A182" t="s">
        <v>92</v>
      </c>
      <c r="B182" t="s">
        <v>93</v>
      </c>
      <c r="C182">
        <v>6</v>
      </c>
      <c r="D182">
        <v>38</v>
      </c>
      <c r="E182" t="s">
        <v>5</v>
      </c>
      <c r="F182" t="s">
        <v>37</v>
      </c>
      <c r="G182" t="s">
        <v>4</v>
      </c>
      <c r="H182" t="s">
        <v>231</v>
      </c>
      <c r="I182">
        <v>3.7895807119999998</v>
      </c>
      <c r="J182" t="s">
        <v>10</v>
      </c>
      <c r="K182">
        <v>6</v>
      </c>
      <c r="L182">
        <f>Table14[[#This Row],[LRV_field]]-Table14[[#This Row],[LRV_manuf]]</f>
        <v>-2.2104192880000002</v>
      </c>
    </row>
    <row r="183" spans="1:12" x14ac:dyDescent="0.25">
      <c r="A183" t="s">
        <v>141</v>
      </c>
      <c r="B183" t="s">
        <v>142</v>
      </c>
      <c r="C183">
        <v>9</v>
      </c>
      <c r="D183">
        <v>16</v>
      </c>
      <c r="E183" t="s">
        <v>5</v>
      </c>
      <c r="F183" t="s">
        <v>24</v>
      </c>
      <c r="G183" t="s">
        <v>196</v>
      </c>
      <c r="H183" t="s">
        <v>231</v>
      </c>
      <c r="I183">
        <v>2.0824922749999999</v>
      </c>
      <c r="J183" t="s">
        <v>10</v>
      </c>
      <c r="K183">
        <v>6</v>
      </c>
      <c r="L183">
        <f>Table14[[#This Row],[LRV_field]]-Table14[[#This Row],[LRV_manuf]]</f>
        <v>-3.9175077250000001</v>
      </c>
    </row>
    <row r="184" spans="1:12" x14ac:dyDescent="0.25">
      <c r="A184" t="s">
        <v>167</v>
      </c>
      <c r="B184" t="s">
        <v>159</v>
      </c>
      <c r="C184">
        <v>10</v>
      </c>
      <c r="D184">
        <v>66</v>
      </c>
      <c r="E184" t="s">
        <v>5</v>
      </c>
      <c r="F184" t="s">
        <v>20</v>
      </c>
      <c r="G184" t="s">
        <v>208</v>
      </c>
      <c r="H184" t="s">
        <v>231</v>
      </c>
      <c r="I184">
        <v>2.928447711</v>
      </c>
      <c r="J184" t="s">
        <v>10</v>
      </c>
      <c r="K184">
        <v>6</v>
      </c>
      <c r="L184">
        <f>Table14[[#This Row],[LRV_field]]-Table14[[#This Row],[LRV_manuf]]</f>
        <v>-3.071552289</v>
      </c>
    </row>
    <row r="185" spans="1:12" x14ac:dyDescent="0.25">
      <c r="A185" t="s">
        <v>65</v>
      </c>
      <c r="B185" t="s">
        <v>66</v>
      </c>
      <c r="C185">
        <v>5</v>
      </c>
      <c r="D185">
        <v>5</v>
      </c>
      <c r="E185" t="s">
        <v>3</v>
      </c>
      <c r="F185" t="s">
        <v>49</v>
      </c>
      <c r="G185" t="s">
        <v>1</v>
      </c>
      <c r="H185" t="s">
        <v>231</v>
      </c>
      <c r="I185">
        <v>4.6232492900000004</v>
      </c>
      <c r="J185" s="3" t="s">
        <v>11</v>
      </c>
      <c r="K185">
        <v>6</v>
      </c>
      <c r="L185">
        <f>Table14[[#This Row],[LRV_field]]-Table14[[#This Row],[LRV_manuf]]</f>
        <v>-1.3767507099999996</v>
      </c>
    </row>
    <row r="186" spans="1:12" x14ac:dyDescent="0.25">
      <c r="A186" t="s">
        <v>158</v>
      </c>
      <c r="B186" t="s">
        <v>159</v>
      </c>
      <c r="C186">
        <v>10</v>
      </c>
      <c r="D186">
        <v>50</v>
      </c>
      <c r="E186" t="s">
        <v>5</v>
      </c>
      <c r="F186" t="s">
        <v>37</v>
      </c>
      <c r="G186" t="s">
        <v>201</v>
      </c>
      <c r="H186" t="s">
        <v>231</v>
      </c>
      <c r="I186">
        <v>3.9809767630000001</v>
      </c>
      <c r="J186" t="s">
        <v>10</v>
      </c>
      <c r="K186">
        <v>6</v>
      </c>
      <c r="L186">
        <f>Table14[[#This Row],[LRV_field]]-Table14[[#This Row],[LRV_manuf]]</f>
        <v>-2.0190232369999999</v>
      </c>
    </row>
    <row r="187" spans="1:12" x14ac:dyDescent="0.25">
      <c r="A187" t="s">
        <v>91</v>
      </c>
      <c r="B187" t="s">
        <v>87</v>
      </c>
      <c r="C187">
        <v>6</v>
      </c>
      <c r="D187">
        <v>36</v>
      </c>
      <c r="E187" t="s">
        <v>5</v>
      </c>
      <c r="F187" t="s">
        <v>37</v>
      </c>
      <c r="G187" t="s">
        <v>4</v>
      </c>
      <c r="H187" t="s">
        <v>231</v>
      </c>
      <c r="I187">
        <v>3.204119983</v>
      </c>
      <c r="J187" t="s">
        <v>10</v>
      </c>
      <c r="K187">
        <v>6</v>
      </c>
      <c r="L187">
        <f>Table14[[#This Row],[LRV_field]]-Table14[[#This Row],[LRV_manuf]]</f>
        <v>-2.795880017</v>
      </c>
    </row>
    <row r="188" spans="1:12" x14ac:dyDescent="0.25">
      <c r="A188" t="s">
        <v>21</v>
      </c>
      <c r="B188" t="s">
        <v>19</v>
      </c>
      <c r="C188">
        <v>2</v>
      </c>
      <c r="D188">
        <v>63</v>
      </c>
      <c r="E188" t="s">
        <v>5</v>
      </c>
      <c r="F188" t="s">
        <v>20</v>
      </c>
      <c r="G188" t="s">
        <v>208</v>
      </c>
      <c r="H188" t="s">
        <v>231</v>
      </c>
      <c r="I188">
        <v>2.301029996</v>
      </c>
      <c r="J188" s="3" t="s">
        <v>11</v>
      </c>
      <c r="K188">
        <v>6</v>
      </c>
      <c r="L188">
        <f>Table14[[#This Row],[LRV_field]]-Table14[[#This Row],[LRV_manuf]]</f>
        <v>-3.698970004</v>
      </c>
    </row>
    <row r="189" spans="1:12" x14ac:dyDescent="0.25">
      <c r="A189" t="s">
        <v>35</v>
      </c>
      <c r="B189" t="s">
        <v>34</v>
      </c>
      <c r="C189">
        <v>3</v>
      </c>
      <c r="D189">
        <v>69</v>
      </c>
      <c r="E189" t="s">
        <v>5</v>
      </c>
      <c r="F189" t="s">
        <v>20</v>
      </c>
      <c r="G189" t="s">
        <v>209</v>
      </c>
      <c r="H189" t="s">
        <v>231</v>
      </c>
      <c r="I189">
        <v>4.4771212550000001</v>
      </c>
      <c r="J189" s="3" t="s">
        <v>11</v>
      </c>
      <c r="K189">
        <v>6</v>
      </c>
      <c r="L189">
        <f>Table14[[#This Row],[LRV_field]]-Table14[[#This Row],[LRV_manuf]]</f>
        <v>-1.5228787449999999</v>
      </c>
    </row>
    <row r="190" spans="1:12" x14ac:dyDescent="0.25">
      <c r="A190" t="s">
        <v>172</v>
      </c>
      <c r="B190" t="s">
        <v>170</v>
      </c>
      <c r="C190">
        <v>11</v>
      </c>
      <c r="D190">
        <v>17</v>
      </c>
      <c r="E190" t="s">
        <v>5</v>
      </c>
      <c r="F190" t="s">
        <v>24</v>
      </c>
      <c r="G190" t="s">
        <v>196</v>
      </c>
      <c r="H190" t="s">
        <v>231</v>
      </c>
      <c r="I190">
        <v>2.5228787449999999</v>
      </c>
      <c r="J190" t="s">
        <v>10</v>
      </c>
      <c r="K190">
        <v>6</v>
      </c>
      <c r="L190">
        <f>Table14[[#This Row],[LRV_field]]-Table14[[#This Row],[LRV_manuf]]</f>
        <v>-3.4771212550000001</v>
      </c>
    </row>
    <row r="191" spans="1:12" x14ac:dyDescent="0.25">
      <c r="A191" t="s">
        <v>173</v>
      </c>
      <c r="B191" t="s">
        <v>170</v>
      </c>
      <c r="C191">
        <v>11</v>
      </c>
      <c r="D191">
        <v>34</v>
      </c>
      <c r="E191" t="s">
        <v>5</v>
      </c>
      <c r="F191" t="s">
        <v>37</v>
      </c>
      <c r="G191" t="s">
        <v>4</v>
      </c>
      <c r="H191" t="s">
        <v>231</v>
      </c>
      <c r="I191">
        <v>3</v>
      </c>
      <c r="J191" t="s">
        <v>10</v>
      </c>
      <c r="K191">
        <v>6</v>
      </c>
      <c r="L191">
        <f>Table14[[#This Row],[LRV_field]]-Table14[[#This Row],[LRV_manuf]]</f>
        <v>-3</v>
      </c>
    </row>
    <row r="192" spans="1:12" x14ac:dyDescent="0.25">
      <c r="A192" t="s">
        <v>175</v>
      </c>
      <c r="B192" t="s">
        <v>170</v>
      </c>
      <c r="C192">
        <v>11</v>
      </c>
      <c r="D192">
        <v>72</v>
      </c>
      <c r="E192" t="s">
        <v>5</v>
      </c>
      <c r="F192" t="s">
        <v>20</v>
      </c>
      <c r="G192" t="s">
        <v>209</v>
      </c>
      <c r="H192" t="s">
        <v>231</v>
      </c>
      <c r="I192">
        <v>3</v>
      </c>
      <c r="J192" t="s">
        <v>10</v>
      </c>
      <c r="K192">
        <v>6</v>
      </c>
      <c r="L192">
        <f>Table14[[#This Row],[LRV_field]]-Table14[[#This Row],[LRV_manuf]]</f>
        <v>-3</v>
      </c>
    </row>
    <row r="193" spans="1:12" x14ac:dyDescent="0.25">
      <c r="A193" t="s">
        <v>174</v>
      </c>
      <c r="B193" t="s">
        <v>170</v>
      </c>
      <c r="C193">
        <v>11</v>
      </c>
      <c r="D193">
        <v>24</v>
      </c>
      <c r="E193" t="s">
        <v>5</v>
      </c>
      <c r="F193" t="s">
        <v>37</v>
      </c>
      <c r="G193" t="s">
        <v>4</v>
      </c>
      <c r="H193" t="s">
        <v>231</v>
      </c>
      <c r="I193">
        <v>3.301029996</v>
      </c>
      <c r="J193" s="3" t="s">
        <v>11</v>
      </c>
      <c r="K193">
        <v>6</v>
      </c>
      <c r="L193">
        <f>Table14[[#This Row],[LRV_field]]-Table14[[#This Row],[LRV_manuf]]</f>
        <v>-2.698970004</v>
      </c>
    </row>
    <row r="194" spans="1:12" x14ac:dyDescent="0.25">
      <c r="A194" t="s">
        <v>18</v>
      </c>
      <c r="B194" t="s">
        <v>19</v>
      </c>
      <c r="C194">
        <v>2</v>
      </c>
      <c r="D194">
        <v>68</v>
      </c>
      <c r="E194" t="s">
        <v>5</v>
      </c>
      <c r="F194" t="s">
        <v>20</v>
      </c>
      <c r="G194" t="s">
        <v>209</v>
      </c>
      <c r="H194" t="s">
        <v>231</v>
      </c>
      <c r="I194">
        <v>2.301029996</v>
      </c>
      <c r="J194" s="3" t="s">
        <v>11</v>
      </c>
      <c r="K194">
        <v>6</v>
      </c>
      <c r="L194">
        <f>Table14[[#This Row],[LRV_field]]-Table14[[#This Row],[LRV_manuf]]</f>
        <v>-3.698970004</v>
      </c>
    </row>
    <row r="195" spans="1:12" x14ac:dyDescent="0.25">
      <c r="A195" t="s">
        <v>102</v>
      </c>
      <c r="B195" t="s">
        <v>98</v>
      </c>
      <c r="C195">
        <v>7</v>
      </c>
      <c r="D195">
        <v>57</v>
      </c>
      <c r="E195" t="s">
        <v>5</v>
      </c>
      <c r="F195" t="s">
        <v>20</v>
      </c>
      <c r="G195" t="s">
        <v>206</v>
      </c>
      <c r="H195" t="s">
        <v>231</v>
      </c>
      <c r="I195">
        <v>3.895790748</v>
      </c>
      <c r="J195" t="s">
        <v>10</v>
      </c>
      <c r="K195">
        <v>6</v>
      </c>
      <c r="L195">
        <f>Table14[[#This Row],[LRV_field]]-Table14[[#This Row],[LRV_manuf]]</f>
        <v>-2.104209252</v>
      </c>
    </row>
    <row r="196" spans="1:12" x14ac:dyDescent="0.25">
      <c r="A196" t="s">
        <v>48</v>
      </c>
      <c r="B196" t="s">
        <v>45</v>
      </c>
      <c r="C196">
        <v>4</v>
      </c>
      <c r="D196">
        <v>4</v>
      </c>
      <c r="E196" t="s">
        <v>3</v>
      </c>
      <c r="F196" t="s">
        <v>49</v>
      </c>
      <c r="G196" t="s">
        <v>1</v>
      </c>
      <c r="H196" t="s">
        <v>231</v>
      </c>
      <c r="I196">
        <v>4.1858253599999999</v>
      </c>
      <c r="J196" s="3" t="s">
        <v>11</v>
      </c>
      <c r="K196">
        <v>6</v>
      </c>
      <c r="L196">
        <f>Table14[[#This Row],[LRV_field]]-Table14[[#This Row],[LRV_manuf]]</f>
        <v>-1.8141746400000001</v>
      </c>
    </row>
    <row r="197" spans="1:12" x14ac:dyDescent="0.25">
      <c r="A197" t="s">
        <v>84</v>
      </c>
      <c r="B197" t="s">
        <v>79</v>
      </c>
      <c r="C197">
        <v>6</v>
      </c>
      <c r="D197">
        <v>30</v>
      </c>
      <c r="E197" t="s">
        <v>5</v>
      </c>
      <c r="F197" t="s">
        <v>37</v>
      </c>
      <c r="G197" t="s">
        <v>4</v>
      </c>
      <c r="H197" t="s">
        <v>231</v>
      </c>
      <c r="I197">
        <v>0.54262280299999999</v>
      </c>
      <c r="J197" t="s">
        <v>10</v>
      </c>
      <c r="K197">
        <v>6</v>
      </c>
      <c r="L197">
        <f>Table14[[#This Row],[LRV_field]]-Table14[[#This Row],[LRV_manuf]]</f>
        <v>-5.4573771969999996</v>
      </c>
    </row>
    <row r="198" spans="1:12" x14ac:dyDescent="0.25">
      <c r="A198" t="s">
        <v>143</v>
      </c>
      <c r="B198" t="s">
        <v>142</v>
      </c>
      <c r="C198">
        <v>9</v>
      </c>
      <c r="D198">
        <v>29</v>
      </c>
      <c r="E198" t="s">
        <v>5</v>
      </c>
      <c r="F198" t="s">
        <v>37</v>
      </c>
      <c r="G198" t="s">
        <v>4</v>
      </c>
      <c r="H198" t="s">
        <v>231</v>
      </c>
      <c r="I198">
        <v>4.9768083369999996</v>
      </c>
      <c r="J198" s="3" t="s">
        <v>11</v>
      </c>
      <c r="K198">
        <v>6</v>
      </c>
      <c r="L198">
        <f>Table14[[#This Row],[LRV_field]]-Table14[[#This Row],[LRV_manuf]]</f>
        <v>-1.0231916630000004</v>
      </c>
    </row>
    <row r="199" spans="1:12" x14ac:dyDescent="0.25">
      <c r="A199" t="s">
        <v>72</v>
      </c>
      <c r="B199" t="s">
        <v>66</v>
      </c>
      <c r="C199">
        <v>5</v>
      </c>
      <c r="D199">
        <v>39</v>
      </c>
      <c r="E199" t="s">
        <v>5</v>
      </c>
      <c r="F199" t="s">
        <v>37</v>
      </c>
      <c r="G199" t="s">
        <v>4</v>
      </c>
      <c r="H199" t="s">
        <v>231</v>
      </c>
      <c r="I199">
        <v>3.8450980399999999</v>
      </c>
      <c r="J199" t="s">
        <v>10</v>
      </c>
      <c r="K199">
        <v>6</v>
      </c>
      <c r="L199">
        <f>Table14[[#This Row],[LRV_field]]-Table14[[#This Row],[LRV_manuf]]</f>
        <v>-2.1549019600000001</v>
      </c>
    </row>
    <row r="200" spans="1:12" x14ac:dyDescent="0.25">
      <c r="A200" t="s">
        <v>69</v>
      </c>
      <c r="B200" t="s">
        <v>66</v>
      </c>
      <c r="C200">
        <v>5</v>
      </c>
      <c r="D200">
        <v>12</v>
      </c>
      <c r="E200" t="s">
        <v>3</v>
      </c>
      <c r="F200" t="s">
        <v>49</v>
      </c>
      <c r="G200" t="s">
        <v>1</v>
      </c>
      <c r="H200" t="s">
        <v>231</v>
      </c>
      <c r="I200">
        <v>4.322219295</v>
      </c>
      <c r="J200" t="s">
        <v>10</v>
      </c>
      <c r="K200">
        <v>6</v>
      </c>
      <c r="L200">
        <f>Table14[[#This Row],[LRV_field]]-Table14[[#This Row],[LRV_manuf]]</f>
        <v>-1.677780705</v>
      </c>
    </row>
    <row r="201" spans="1:12" x14ac:dyDescent="0.25">
      <c r="A201" t="s">
        <v>70</v>
      </c>
      <c r="B201" t="s">
        <v>66</v>
      </c>
      <c r="C201">
        <v>5</v>
      </c>
      <c r="D201">
        <v>40</v>
      </c>
      <c r="E201" t="s">
        <v>5</v>
      </c>
      <c r="F201" t="s">
        <v>37</v>
      </c>
      <c r="G201" t="s">
        <v>4</v>
      </c>
      <c r="H201" t="s">
        <v>231</v>
      </c>
      <c r="I201">
        <v>4.322219295</v>
      </c>
      <c r="J201" t="s">
        <v>10</v>
      </c>
      <c r="K201">
        <v>6</v>
      </c>
      <c r="L201">
        <f>Table14[[#This Row],[LRV_field]]-Table14[[#This Row],[LRV_manuf]]</f>
        <v>-1.677780705</v>
      </c>
    </row>
    <row r="202" spans="1:12" x14ac:dyDescent="0.25">
      <c r="A202" t="s">
        <v>68</v>
      </c>
      <c r="B202" t="s">
        <v>66</v>
      </c>
      <c r="C202">
        <v>5</v>
      </c>
      <c r="D202">
        <v>28</v>
      </c>
      <c r="E202" t="s">
        <v>5</v>
      </c>
      <c r="F202" t="s">
        <v>37</v>
      </c>
      <c r="G202" t="s">
        <v>4</v>
      </c>
      <c r="H202" t="s">
        <v>231</v>
      </c>
      <c r="I202">
        <v>4.6232492900000004</v>
      </c>
      <c r="J202" s="3" t="s">
        <v>11</v>
      </c>
      <c r="K202">
        <v>6</v>
      </c>
      <c r="L202">
        <f>Table14[[#This Row],[LRV_field]]-Table14[[#This Row],[LRV_manuf]]</f>
        <v>-1.3767507099999996</v>
      </c>
    </row>
    <row r="203" spans="1:12" x14ac:dyDescent="0.25">
      <c r="A203" t="s">
        <v>30</v>
      </c>
      <c r="B203" t="s">
        <v>28</v>
      </c>
      <c r="C203">
        <v>3</v>
      </c>
      <c r="D203">
        <v>64</v>
      </c>
      <c r="E203" t="s">
        <v>5</v>
      </c>
      <c r="F203" t="s">
        <v>20</v>
      </c>
      <c r="G203" t="s">
        <v>208</v>
      </c>
      <c r="H203" t="s">
        <v>231</v>
      </c>
      <c r="I203">
        <v>4.3010299959999996</v>
      </c>
      <c r="J203" s="3" t="s">
        <v>11</v>
      </c>
      <c r="K203">
        <v>6</v>
      </c>
      <c r="L203">
        <f>Table14[[#This Row],[LRV_field]]-Table14[[#This Row],[LRV_manuf]]</f>
        <v>-1.6989700040000004</v>
      </c>
    </row>
    <row r="204" spans="1:12" x14ac:dyDescent="0.25">
      <c r="A204" t="s">
        <v>157</v>
      </c>
      <c r="B204" t="s">
        <v>151</v>
      </c>
      <c r="C204">
        <v>10</v>
      </c>
      <c r="D204">
        <v>22</v>
      </c>
      <c r="E204" t="s">
        <v>5</v>
      </c>
      <c r="F204" t="s">
        <v>37</v>
      </c>
      <c r="G204" t="s">
        <v>4</v>
      </c>
      <c r="H204" t="s">
        <v>231</v>
      </c>
      <c r="I204">
        <v>1.8538719640000001</v>
      </c>
      <c r="J204" s="2" t="s">
        <v>12</v>
      </c>
      <c r="K204">
        <v>6</v>
      </c>
      <c r="L204">
        <f>Table14[[#This Row],[LRV_field]]-Table14[[#This Row],[LRV_manuf]]</f>
        <v>-4.1461280360000003</v>
      </c>
    </row>
    <row r="205" spans="1:12" x14ac:dyDescent="0.25">
      <c r="A205" t="s">
        <v>152</v>
      </c>
      <c r="B205" t="s">
        <v>151</v>
      </c>
      <c r="C205">
        <v>10</v>
      </c>
      <c r="D205">
        <v>3</v>
      </c>
      <c r="E205" t="s">
        <v>3</v>
      </c>
      <c r="F205" t="s">
        <v>49</v>
      </c>
      <c r="G205" t="s">
        <v>1</v>
      </c>
      <c r="H205" t="s">
        <v>231</v>
      </c>
      <c r="I205">
        <v>2.397940009</v>
      </c>
      <c r="J205" s="2" t="s">
        <v>12</v>
      </c>
      <c r="K205">
        <v>6</v>
      </c>
      <c r="L205">
        <f>Table14[[#This Row],[LRV_field]]-Table14[[#This Row],[LRV_manuf]]</f>
        <v>-3.602059991</v>
      </c>
    </row>
    <row r="206" spans="1:12" x14ac:dyDescent="0.25">
      <c r="A206" t="s">
        <v>154</v>
      </c>
      <c r="B206" t="s">
        <v>151</v>
      </c>
      <c r="C206">
        <v>10</v>
      </c>
      <c r="D206">
        <v>79</v>
      </c>
      <c r="E206" t="s">
        <v>5</v>
      </c>
      <c r="F206" t="s">
        <v>32</v>
      </c>
      <c r="G206" t="s">
        <v>6</v>
      </c>
      <c r="H206" t="s">
        <v>231</v>
      </c>
      <c r="I206">
        <v>3</v>
      </c>
      <c r="J206" s="4" t="s">
        <v>13</v>
      </c>
      <c r="K206">
        <v>6</v>
      </c>
      <c r="L206">
        <f>Table14[[#This Row],[LRV_field]]-Table14[[#This Row],[LRV_manuf]]</f>
        <v>-3</v>
      </c>
    </row>
    <row r="207" spans="1:12" x14ac:dyDescent="0.25">
      <c r="A207" t="s">
        <v>58</v>
      </c>
      <c r="B207" t="s">
        <v>57</v>
      </c>
      <c r="C207">
        <v>4</v>
      </c>
      <c r="D207">
        <v>61</v>
      </c>
      <c r="E207" t="s">
        <v>5</v>
      </c>
      <c r="F207" t="s">
        <v>20</v>
      </c>
      <c r="G207" t="s">
        <v>207</v>
      </c>
      <c r="H207" t="s">
        <v>231</v>
      </c>
      <c r="I207">
        <v>3.7634279940000002</v>
      </c>
      <c r="J207" t="s">
        <v>10</v>
      </c>
      <c r="K207">
        <v>6</v>
      </c>
      <c r="L207">
        <f>Table14[[#This Row],[LRV_field]]-Table14[[#This Row],[LRV_manuf]]</f>
        <v>-2.2365720059999998</v>
      </c>
    </row>
    <row r="208" spans="1:12" x14ac:dyDescent="0.25">
      <c r="A208" t="s">
        <v>36</v>
      </c>
      <c r="B208" t="s">
        <v>34</v>
      </c>
      <c r="C208">
        <v>3</v>
      </c>
      <c r="D208">
        <v>27</v>
      </c>
      <c r="E208" t="s">
        <v>5</v>
      </c>
      <c r="F208" t="s">
        <v>37</v>
      </c>
      <c r="G208" t="s">
        <v>4</v>
      </c>
      <c r="H208" t="s">
        <v>231</v>
      </c>
      <c r="I208">
        <v>4.4771212550000001</v>
      </c>
      <c r="J208" s="3" t="s">
        <v>11</v>
      </c>
      <c r="K208">
        <v>6</v>
      </c>
      <c r="L208">
        <f>Table14[[#This Row],[LRV_field]]-Table14[[#This Row],[LRV_manuf]]</f>
        <v>-1.5228787449999999</v>
      </c>
    </row>
    <row r="209" spans="1:12" x14ac:dyDescent="0.25">
      <c r="A209" t="s">
        <v>166</v>
      </c>
      <c r="B209" t="s">
        <v>159</v>
      </c>
      <c r="C209">
        <v>10</v>
      </c>
      <c r="D209">
        <v>60</v>
      </c>
      <c r="E209" t="s">
        <v>5</v>
      </c>
      <c r="F209" t="s">
        <v>20</v>
      </c>
      <c r="G209" t="s">
        <v>207</v>
      </c>
      <c r="H209" t="s">
        <v>231</v>
      </c>
      <c r="I209">
        <v>3.1926063469999999</v>
      </c>
      <c r="J209" t="s">
        <v>10</v>
      </c>
      <c r="K209">
        <v>6</v>
      </c>
      <c r="L209">
        <f>Table14[[#This Row],[LRV_field]]-Table14[[#This Row],[LRV_manuf]]</f>
        <v>-2.8073936530000001</v>
      </c>
    </row>
    <row r="210" spans="1:12" x14ac:dyDescent="0.25">
      <c r="A210" t="s">
        <v>101</v>
      </c>
      <c r="B210" t="s">
        <v>98</v>
      </c>
      <c r="C210">
        <v>7</v>
      </c>
      <c r="D210">
        <v>56</v>
      </c>
      <c r="E210" t="s">
        <v>5</v>
      </c>
      <c r="F210" t="s">
        <v>20</v>
      </c>
      <c r="G210" t="s">
        <v>205</v>
      </c>
      <c r="H210" t="s">
        <v>231</v>
      </c>
      <c r="I210">
        <v>3.8769054039999999</v>
      </c>
      <c r="J210" t="s">
        <v>10</v>
      </c>
      <c r="K210">
        <v>6</v>
      </c>
      <c r="L210">
        <f>Table14[[#This Row],[LRV_field]]-Table14[[#This Row],[LRV_manuf]]</f>
        <v>-2.1230945960000001</v>
      </c>
    </row>
    <row r="211" spans="1:12" x14ac:dyDescent="0.25">
      <c r="A211" t="s">
        <v>97</v>
      </c>
      <c r="B211" t="s">
        <v>98</v>
      </c>
      <c r="C211">
        <v>7</v>
      </c>
      <c r="D211">
        <v>85</v>
      </c>
      <c r="E211" t="s">
        <v>5</v>
      </c>
      <c r="F211" t="s">
        <v>32</v>
      </c>
      <c r="G211" t="s">
        <v>6</v>
      </c>
      <c r="H211" t="s">
        <v>231</v>
      </c>
      <c r="I211">
        <v>4.5076105770000003</v>
      </c>
      <c r="J211" t="s">
        <v>10</v>
      </c>
      <c r="K211">
        <v>6</v>
      </c>
      <c r="L211">
        <f>Table14[[#This Row],[LRV_field]]-Table14[[#This Row],[LRV_manuf]]</f>
        <v>-1.4923894229999997</v>
      </c>
    </row>
    <row r="212" spans="1:12" x14ac:dyDescent="0.25">
      <c r="A212" t="s">
        <v>106</v>
      </c>
      <c r="B212" t="s">
        <v>104</v>
      </c>
      <c r="C212">
        <v>7</v>
      </c>
      <c r="D212">
        <v>18</v>
      </c>
      <c r="E212" t="s">
        <v>5</v>
      </c>
      <c r="F212" t="s">
        <v>24</v>
      </c>
      <c r="G212" t="s">
        <v>196</v>
      </c>
      <c r="H212" t="s">
        <v>231</v>
      </c>
      <c r="I212">
        <v>2.6853345239999999</v>
      </c>
      <c r="J212" t="s">
        <v>10</v>
      </c>
      <c r="K212">
        <v>6</v>
      </c>
      <c r="L212">
        <f>Table14[[#This Row],[LRV_field]]-Table14[[#This Row],[LRV_manuf]]</f>
        <v>-3.3146654760000001</v>
      </c>
    </row>
    <row r="213" spans="1:12" x14ac:dyDescent="0.25">
      <c r="A213" t="s">
        <v>108</v>
      </c>
      <c r="B213" t="s">
        <v>104</v>
      </c>
      <c r="C213">
        <v>7</v>
      </c>
      <c r="D213">
        <v>65</v>
      </c>
      <c r="E213" t="s">
        <v>5</v>
      </c>
      <c r="F213" t="s">
        <v>20</v>
      </c>
      <c r="G213" t="s">
        <v>208</v>
      </c>
      <c r="H213" t="s">
        <v>231</v>
      </c>
      <c r="I213">
        <v>2.8236372219999999</v>
      </c>
      <c r="J213" t="s">
        <v>10</v>
      </c>
      <c r="K213">
        <v>6</v>
      </c>
      <c r="L213">
        <f>Table14[[#This Row],[LRV_field]]-Table14[[#This Row],[LRV_manuf]]</f>
        <v>-3.1763627780000001</v>
      </c>
    </row>
    <row r="214" spans="1:12" x14ac:dyDescent="0.25">
      <c r="A214" t="s">
        <v>44</v>
      </c>
      <c r="B214" t="s">
        <v>45</v>
      </c>
      <c r="C214">
        <v>4</v>
      </c>
      <c r="D214">
        <v>35</v>
      </c>
      <c r="E214" t="s">
        <v>5</v>
      </c>
      <c r="F214" t="s">
        <v>37</v>
      </c>
      <c r="G214" t="s">
        <v>4</v>
      </c>
      <c r="H214" t="s">
        <v>231</v>
      </c>
      <c r="I214">
        <v>3.1066441139999998</v>
      </c>
      <c r="J214" t="s">
        <v>10</v>
      </c>
      <c r="K214">
        <v>6</v>
      </c>
      <c r="L214">
        <f>Table14[[#This Row],[LRV_field]]-Table14[[#This Row],[LRV_manuf]]</f>
        <v>-2.8933558860000002</v>
      </c>
    </row>
    <row r="215" spans="1:12" x14ac:dyDescent="0.25">
      <c r="A215" t="s">
        <v>107</v>
      </c>
      <c r="B215" t="s">
        <v>104</v>
      </c>
      <c r="C215">
        <v>7</v>
      </c>
      <c r="D215">
        <v>83</v>
      </c>
      <c r="E215" t="s">
        <v>5</v>
      </c>
      <c r="F215" t="s">
        <v>32</v>
      </c>
      <c r="G215" t="s">
        <v>6</v>
      </c>
      <c r="H215" t="s">
        <v>231</v>
      </c>
      <c r="I215">
        <v>3.7267272089999999</v>
      </c>
      <c r="J215" t="s">
        <v>10</v>
      </c>
      <c r="K215">
        <v>6</v>
      </c>
      <c r="L215">
        <f>Table14[[#This Row],[LRV_field]]-Table14[[#This Row],[LRV_manuf]]</f>
        <v>-2.2732727910000001</v>
      </c>
    </row>
    <row r="216" spans="1:12" x14ac:dyDescent="0.25">
      <c r="A216" t="s">
        <v>160</v>
      </c>
      <c r="B216" t="s">
        <v>159</v>
      </c>
      <c r="C216">
        <v>10</v>
      </c>
      <c r="D216">
        <v>92</v>
      </c>
      <c r="E216" t="s">
        <v>5</v>
      </c>
      <c r="F216" t="s">
        <v>26</v>
      </c>
      <c r="G216" t="s">
        <v>213</v>
      </c>
      <c r="H216" t="s">
        <v>231</v>
      </c>
      <c r="I216">
        <v>4.826074803</v>
      </c>
      <c r="J216" t="s">
        <v>10</v>
      </c>
      <c r="K216">
        <v>7</v>
      </c>
      <c r="L216">
        <f>Table14[[#This Row],[LRV_field]]-Table14[[#This Row],[LRV_manuf]]</f>
        <v>-2.173925197</v>
      </c>
    </row>
    <row r="217" spans="1:12" x14ac:dyDescent="0.25">
      <c r="A217" t="s">
        <v>113</v>
      </c>
      <c r="B217" t="s">
        <v>111</v>
      </c>
      <c r="C217">
        <v>7</v>
      </c>
      <c r="D217">
        <v>82</v>
      </c>
      <c r="E217" t="s">
        <v>5</v>
      </c>
      <c r="F217" t="s">
        <v>32</v>
      </c>
      <c r="G217" t="s">
        <v>6</v>
      </c>
      <c r="H217" t="s">
        <v>231</v>
      </c>
      <c r="I217">
        <v>3.4623979980000001</v>
      </c>
      <c r="J217" t="s">
        <v>10</v>
      </c>
      <c r="K217">
        <v>6</v>
      </c>
      <c r="L217">
        <f>Table14[[#This Row],[LRV_field]]-Table14[[#This Row],[LRV_manuf]]</f>
        <v>-2.5376020019999999</v>
      </c>
    </row>
    <row r="218" spans="1:12" x14ac:dyDescent="0.25">
      <c r="A218" t="s">
        <v>136</v>
      </c>
      <c r="B218" t="s">
        <v>133</v>
      </c>
      <c r="C218">
        <v>9</v>
      </c>
      <c r="D218">
        <v>31</v>
      </c>
      <c r="E218" t="s">
        <v>5</v>
      </c>
      <c r="F218" t="s">
        <v>37</v>
      </c>
      <c r="G218" t="s">
        <v>4</v>
      </c>
      <c r="H218" t="s">
        <v>231</v>
      </c>
      <c r="I218">
        <v>2</v>
      </c>
      <c r="J218" t="s">
        <v>10</v>
      </c>
      <c r="K218">
        <v>6</v>
      </c>
      <c r="L218">
        <f>Table14[[#This Row],[LRV_field]]-Table14[[#This Row],[LRV_manuf]]</f>
        <v>-4</v>
      </c>
    </row>
    <row r="219" spans="1:12" x14ac:dyDescent="0.25">
      <c r="A219" t="s">
        <v>64</v>
      </c>
      <c r="B219" t="s">
        <v>60</v>
      </c>
      <c r="C219">
        <v>5</v>
      </c>
      <c r="D219">
        <v>20</v>
      </c>
      <c r="E219" t="s">
        <v>5</v>
      </c>
      <c r="F219" t="s">
        <v>37</v>
      </c>
      <c r="G219" t="s">
        <v>197</v>
      </c>
      <c r="H219" t="s">
        <v>231</v>
      </c>
      <c r="I219">
        <v>1.7272158209999999</v>
      </c>
      <c r="J219" t="s">
        <v>10</v>
      </c>
      <c r="K219">
        <v>6</v>
      </c>
      <c r="L219">
        <f>Table14[[#This Row],[LRV_field]]-Table14[[#This Row],[LRV_manuf]]</f>
        <v>-4.2727841790000003</v>
      </c>
    </row>
    <row r="220" spans="1:12" x14ac:dyDescent="0.25">
      <c r="A220" t="s">
        <v>96</v>
      </c>
      <c r="B220" t="s">
        <v>87</v>
      </c>
      <c r="C220">
        <v>6</v>
      </c>
      <c r="D220">
        <v>73</v>
      </c>
      <c r="E220" t="s">
        <v>5</v>
      </c>
      <c r="F220" t="s">
        <v>20</v>
      </c>
      <c r="G220" t="s">
        <v>209</v>
      </c>
      <c r="H220" t="s">
        <v>231</v>
      </c>
      <c r="I220">
        <v>3.204119983</v>
      </c>
      <c r="J220" t="s">
        <v>10</v>
      </c>
      <c r="K220">
        <v>6</v>
      </c>
      <c r="L220">
        <f>Table14[[#This Row],[LRV_field]]-Table14[[#This Row],[LRV_manuf]]</f>
        <v>-2.795880017</v>
      </c>
    </row>
    <row r="221" spans="1:12" x14ac:dyDescent="0.25">
      <c r="A221" t="s">
        <v>140</v>
      </c>
      <c r="B221" t="s">
        <v>133</v>
      </c>
      <c r="C221">
        <v>9</v>
      </c>
      <c r="D221">
        <v>123</v>
      </c>
      <c r="E221" t="s">
        <v>8</v>
      </c>
      <c r="F221" t="s">
        <v>54</v>
      </c>
      <c r="G221" t="s">
        <v>7</v>
      </c>
      <c r="H221" t="s">
        <v>231</v>
      </c>
      <c r="I221">
        <v>1.2730012719999999</v>
      </c>
      <c r="J221" t="s">
        <v>10</v>
      </c>
      <c r="K221">
        <v>3</v>
      </c>
      <c r="L221">
        <f>Table14[[#This Row],[LRV_field]]-Table14[[#This Row],[LRV_manuf]]</f>
        <v>-1.7269987280000001</v>
      </c>
    </row>
    <row r="222" spans="1:12" x14ac:dyDescent="0.25">
      <c r="A222" t="s">
        <v>78</v>
      </c>
      <c r="B222" t="s">
        <v>79</v>
      </c>
      <c r="C222">
        <v>6</v>
      </c>
      <c r="D222">
        <v>71</v>
      </c>
      <c r="E222" t="s">
        <v>5</v>
      </c>
      <c r="F222" t="s">
        <v>20</v>
      </c>
      <c r="G222" t="s">
        <v>209</v>
      </c>
      <c r="H222" t="s">
        <v>231</v>
      </c>
      <c r="I222">
        <v>2.4771212550000001</v>
      </c>
      <c r="J222" t="s">
        <v>10</v>
      </c>
      <c r="K222">
        <v>6</v>
      </c>
      <c r="L222">
        <f>Table14[[#This Row],[LRV_field]]-Table14[[#This Row],[LRV_manuf]]</f>
        <v>-3.5228787449999999</v>
      </c>
    </row>
    <row r="223" spans="1:12" x14ac:dyDescent="0.25">
      <c r="A223" t="s">
        <v>85</v>
      </c>
      <c r="B223" t="s">
        <v>79</v>
      </c>
      <c r="C223">
        <v>6</v>
      </c>
      <c r="D223">
        <v>23</v>
      </c>
      <c r="E223" t="s">
        <v>5</v>
      </c>
      <c r="F223" t="s">
        <v>37</v>
      </c>
      <c r="G223" t="s">
        <v>4</v>
      </c>
      <c r="H223" t="s">
        <v>231</v>
      </c>
      <c r="I223">
        <v>2.7781512500000001</v>
      </c>
      <c r="J223" s="3" t="s">
        <v>11</v>
      </c>
      <c r="K223">
        <v>6</v>
      </c>
      <c r="L223">
        <f>Table14[[#This Row],[LRV_field]]-Table14[[#This Row],[LRV_manuf]]</f>
        <v>-3.2218487499999999</v>
      </c>
    </row>
    <row r="224" spans="1:12" x14ac:dyDescent="0.25">
      <c r="A224" t="s">
        <v>115</v>
      </c>
      <c r="B224" t="s">
        <v>116</v>
      </c>
      <c r="C224">
        <v>8</v>
      </c>
      <c r="D224">
        <v>9</v>
      </c>
      <c r="E224" t="s">
        <v>3</v>
      </c>
      <c r="F224" t="s">
        <v>49</v>
      </c>
      <c r="G224" t="s">
        <v>1</v>
      </c>
      <c r="H224" t="s">
        <v>231</v>
      </c>
      <c r="I224">
        <v>3.096910013</v>
      </c>
      <c r="J224" t="s">
        <v>10</v>
      </c>
      <c r="K224">
        <v>6</v>
      </c>
      <c r="L224">
        <f>Table14[[#This Row],[LRV_field]]-Table14[[#This Row],[LRV_manuf]]</f>
        <v>-2.903089987</v>
      </c>
    </row>
    <row r="225" spans="1:12" x14ac:dyDescent="0.25">
      <c r="A225" t="s">
        <v>117</v>
      </c>
      <c r="B225" t="s">
        <v>116</v>
      </c>
      <c r="C225">
        <v>8</v>
      </c>
      <c r="D225">
        <v>37</v>
      </c>
      <c r="E225" t="s">
        <v>5</v>
      </c>
      <c r="F225" t="s">
        <v>37</v>
      </c>
      <c r="G225" t="s">
        <v>4</v>
      </c>
      <c r="H225" t="s">
        <v>231</v>
      </c>
      <c r="I225">
        <v>3.397940009</v>
      </c>
      <c r="J225" t="s">
        <v>10</v>
      </c>
      <c r="K225">
        <v>6</v>
      </c>
      <c r="L225">
        <f>Table14[[#This Row],[LRV_field]]-Table14[[#This Row],[LRV_manuf]]</f>
        <v>-2.602059991</v>
      </c>
    </row>
    <row r="226" spans="1:12" x14ac:dyDescent="0.25">
      <c r="A226" t="s">
        <v>163</v>
      </c>
      <c r="B226" t="s">
        <v>159</v>
      </c>
      <c r="C226">
        <v>10</v>
      </c>
      <c r="D226">
        <v>41</v>
      </c>
      <c r="E226" t="s">
        <v>5</v>
      </c>
      <c r="F226" t="s">
        <v>37</v>
      </c>
      <c r="G226" t="s">
        <v>4</v>
      </c>
      <c r="H226" t="s">
        <v>231</v>
      </c>
      <c r="I226">
        <v>4.3489535479999999</v>
      </c>
      <c r="J226" t="s">
        <v>10</v>
      </c>
      <c r="K226">
        <v>6</v>
      </c>
      <c r="L226">
        <f>Table14[[#This Row],[LRV_field]]-Table14[[#This Row],[LRV_manuf]]</f>
        <v>-1.6510464520000001</v>
      </c>
    </row>
    <row r="227" spans="1:12" x14ac:dyDescent="0.25">
      <c r="A227" t="s">
        <v>168</v>
      </c>
      <c r="B227" t="s">
        <v>159</v>
      </c>
      <c r="C227">
        <v>10</v>
      </c>
      <c r="D227">
        <v>46</v>
      </c>
      <c r="E227" t="s">
        <v>5</v>
      </c>
      <c r="F227" t="s">
        <v>37</v>
      </c>
      <c r="G227" t="s">
        <v>199</v>
      </c>
      <c r="H227" t="s">
        <v>231</v>
      </c>
      <c r="I227">
        <v>4.826074803</v>
      </c>
      <c r="J227" t="s">
        <v>10</v>
      </c>
      <c r="K227">
        <v>6</v>
      </c>
      <c r="L227">
        <f>Table14[[#This Row],[LRV_field]]-Table14[[#This Row],[LRV_manuf]]</f>
        <v>-1.173925197</v>
      </c>
    </row>
    <row r="228" spans="1:12" x14ac:dyDescent="0.25">
      <c r="A228" t="s">
        <v>165</v>
      </c>
      <c r="B228" t="s">
        <v>159</v>
      </c>
      <c r="C228">
        <v>10</v>
      </c>
      <c r="D228">
        <v>19</v>
      </c>
      <c r="E228" t="s">
        <v>5</v>
      </c>
      <c r="F228" t="s">
        <v>24</v>
      </c>
      <c r="G228" t="s">
        <v>196</v>
      </c>
      <c r="H228" t="s">
        <v>231</v>
      </c>
      <c r="I228">
        <v>5.1271047980000004</v>
      </c>
      <c r="J228" t="s">
        <v>10</v>
      </c>
      <c r="K228">
        <v>6</v>
      </c>
      <c r="L228">
        <f>Table14[[#This Row],[LRV_field]]-Table14[[#This Row],[LRV_manuf]]</f>
        <v>-0.87289520199999959</v>
      </c>
    </row>
    <row r="229" spans="1:12" x14ac:dyDescent="0.25">
      <c r="A229" t="s">
        <v>43</v>
      </c>
      <c r="B229" t="s">
        <v>40</v>
      </c>
      <c r="C229">
        <v>4</v>
      </c>
      <c r="D229">
        <v>67</v>
      </c>
      <c r="E229" t="s">
        <v>5</v>
      </c>
      <c r="F229" t="s">
        <v>20</v>
      </c>
      <c r="G229" t="s">
        <v>208</v>
      </c>
      <c r="H229" t="s">
        <v>231</v>
      </c>
      <c r="I229">
        <v>3.6084001689999998</v>
      </c>
      <c r="J229" t="s">
        <v>10</v>
      </c>
      <c r="K229">
        <v>6</v>
      </c>
      <c r="L229">
        <f>Table14[[#This Row],[LRV_field]]-Table14[[#This Row],[LRV_manuf]]</f>
        <v>-2.3915998310000002</v>
      </c>
    </row>
    <row r="230" spans="1:12" x14ac:dyDescent="0.25">
      <c r="A230" t="s">
        <v>42</v>
      </c>
      <c r="B230" t="s">
        <v>40</v>
      </c>
      <c r="C230">
        <v>4</v>
      </c>
      <c r="D230">
        <v>84</v>
      </c>
      <c r="E230" t="s">
        <v>5</v>
      </c>
      <c r="F230" t="s">
        <v>32</v>
      </c>
      <c r="G230" t="s">
        <v>6</v>
      </c>
      <c r="H230" t="s">
        <v>231</v>
      </c>
      <c r="I230">
        <v>3.8388490910000002</v>
      </c>
      <c r="J230" t="s">
        <v>10</v>
      </c>
      <c r="K230">
        <v>6</v>
      </c>
      <c r="L230">
        <f>Table14[[#This Row],[LRV_field]]-Table14[[#This Row],[LRV_manuf]]</f>
        <v>-2.1611509089999998</v>
      </c>
    </row>
    <row r="231" spans="1:12" x14ac:dyDescent="0.25">
      <c r="A231" t="s">
        <v>185</v>
      </c>
      <c r="B231" t="s">
        <v>178</v>
      </c>
      <c r="C231">
        <v>11</v>
      </c>
      <c r="D231">
        <v>32</v>
      </c>
      <c r="E231" t="s">
        <v>5</v>
      </c>
      <c r="F231" t="s">
        <v>37</v>
      </c>
      <c r="G231" t="s">
        <v>4</v>
      </c>
      <c r="H231" t="s">
        <v>231</v>
      </c>
      <c r="I231">
        <v>2.2220658430000002</v>
      </c>
      <c r="J231" t="s">
        <v>10</v>
      </c>
      <c r="K231">
        <v>6</v>
      </c>
      <c r="L231">
        <f>Table14[[#This Row],[LRV_field]]-Table14[[#This Row],[LRV_manuf]]</f>
        <v>-3.7779341569999998</v>
      </c>
    </row>
    <row r="232" spans="1:12" x14ac:dyDescent="0.25">
      <c r="A232" t="s">
        <v>184</v>
      </c>
      <c r="B232" t="s">
        <v>178</v>
      </c>
      <c r="C232">
        <v>11</v>
      </c>
      <c r="D232">
        <v>70</v>
      </c>
      <c r="E232" t="s">
        <v>5</v>
      </c>
      <c r="F232" t="s">
        <v>20</v>
      </c>
      <c r="G232" t="s">
        <v>209</v>
      </c>
      <c r="H232" t="s">
        <v>231</v>
      </c>
      <c r="I232">
        <v>2.347004579</v>
      </c>
      <c r="J232" t="s">
        <v>10</v>
      </c>
      <c r="K232">
        <v>6</v>
      </c>
      <c r="L232">
        <f>Table14[[#This Row],[LRV_field]]-Table14[[#This Row],[LRV_manuf]]</f>
        <v>-3.652995421</v>
      </c>
    </row>
    <row r="233" spans="1:12" x14ac:dyDescent="0.25">
      <c r="A233" t="s">
        <v>186</v>
      </c>
      <c r="B233" t="s">
        <v>178</v>
      </c>
      <c r="C233">
        <v>11</v>
      </c>
      <c r="D233">
        <v>33</v>
      </c>
      <c r="E233" t="s">
        <v>5</v>
      </c>
      <c r="F233" t="s">
        <v>37</v>
      </c>
      <c r="G233" t="s">
        <v>4</v>
      </c>
      <c r="H233" t="s">
        <v>231</v>
      </c>
      <c r="I233">
        <v>2.5230958380000001</v>
      </c>
      <c r="J233" t="s">
        <v>10</v>
      </c>
      <c r="K233">
        <v>6</v>
      </c>
      <c r="L233">
        <f>Table14[[#This Row],[LRV_field]]-Table14[[#This Row],[LRV_manuf]]</f>
        <v>-3.4769041619999999</v>
      </c>
    </row>
    <row r="234" spans="1:12" x14ac:dyDescent="0.25">
      <c r="A234" t="s">
        <v>177</v>
      </c>
      <c r="B234" t="s">
        <v>178</v>
      </c>
      <c r="C234">
        <v>11</v>
      </c>
      <c r="D234">
        <v>44</v>
      </c>
      <c r="E234" t="s">
        <v>5</v>
      </c>
      <c r="F234" t="s">
        <v>37</v>
      </c>
      <c r="G234" t="s">
        <v>199</v>
      </c>
      <c r="H234" t="s">
        <v>231</v>
      </c>
      <c r="I234">
        <v>2.5230958380000001</v>
      </c>
      <c r="J234" t="s">
        <v>10</v>
      </c>
      <c r="K234">
        <v>6</v>
      </c>
      <c r="L234">
        <f>Table14[[#This Row],[LRV_field]]-Table14[[#This Row],[LRV_manuf]]</f>
        <v>-3.4769041619999999</v>
      </c>
    </row>
    <row r="235" spans="1:12" x14ac:dyDescent="0.25">
      <c r="A235" t="s">
        <v>139</v>
      </c>
      <c r="B235" t="s">
        <v>133</v>
      </c>
      <c r="C235">
        <v>9</v>
      </c>
      <c r="D235">
        <v>55</v>
      </c>
      <c r="E235" t="s">
        <v>5</v>
      </c>
      <c r="F235" t="s">
        <v>20</v>
      </c>
      <c r="G235" t="s">
        <v>205</v>
      </c>
      <c r="H235" t="s">
        <v>231</v>
      </c>
      <c r="I235">
        <v>3.7781512500000001</v>
      </c>
      <c r="J235" s="3" t="s">
        <v>11</v>
      </c>
      <c r="K235">
        <v>6</v>
      </c>
      <c r="L235">
        <f>Table14[[#This Row],[LRV_field]]-Table14[[#This Row],[LRV_manuf]]</f>
        <v>-2.2218487499999999</v>
      </c>
    </row>
    <row r="236" spans="1:12" x14ac:dyDescent="0.25">
      <c r="A236" t="s">
        <v>132</v>
      </c>
      <c r="B236" t="s">
        <v>133</v>
      </c>
      <c r="C236">
        <v>9</v>
      </c>
      <c r="D236">
        <v>74</v>
      </c>
      <c r="E236" t="s">
        <v>5</v>
      </c>
      <c r="F236" t="s">
        <v>32</v>
      </c>
      <c r="G236" t="s">
        <v>6</v>
      </c>
      <c r="H236" t="s">
        <v>231</v>
      </c>
      <c r="I236">
        <v>3.7781512500000001</v>
      </c>
      <c r="J236" s="3" t="s">
        <v>11</v>
      </c>
      <c r="K236">
        <v>6</v>
      </c>
      <c r="L236">
        <f>Table14[[#This Row],[LRV_field]]-Table14[[#This Row],[LRV_manuf]]</f>
        <v>-2.2218487499999999</v>
      </c>
    </row>
    <row r="237" spans="1:12" x14ac:dyDescent="0.25">
      <c r="A237" t="s">
        <v>138</v>
      </c>
      <c r="B237" t="s">
        <v>133</v>
      </c>
      <c r="C237">
        <v>9</v>
      </c>
      <c r="D237">
        <v>75</v>
      </c>
      <c r="E237" t="s">
        <v>5</v>
      </c>
      <c r="F237" t="s">
        <v>32</v>
      </c>
      <c r="G237" t="s">
        <v>6</v>
      </c>
      <c r="H237" t="s">
        <v>231</v>
      </c>
      <c r="I237">
        <v>3.7781512500000001</v>
      </c>
      <c r="J237" s="3" t="s">
        <v>11</v>
      </c>
      <c r="K237">
        <v>6</v>
      </c>
      <c r="L237">
        <f>Table14[[#This Row],[LRV_field]]-Table14[[#This Row],[LRV_manuf]]</f>
        <v>-2.2218487499999999</v>
      </c>
    </row>
    <row r="238" spans="1:12" x14ac:dyDescent="0.25">
      <c r="A238" t="s">
        <v>147</v>
      </c>
      <c r="B238" t="s">
        <v>142</v>
      </c>
      <c r="C238">
        <v>9</v>
      </c>
      <c r="D238">
        <v>77</v>
      </c>
      <c r="E238" t="s">
        <v>5</v>
      </c>
      <c r="F238" t="s">
        <v>32</v>
      </c>
      <c r="G238" t="s">
        <v>6</v>
      </c>
      <c r="H238" t="s">
        <v>231</v>
      </c>
      <c r="I238">
        <v>4.9768083369999996</v>
      </c>
      <c r="J238" s="3" t="s">
        <v>11</v>
      </c>
      <c r="K238">
        <v>6</v>
      </c>
      <c r="L238">
        <f>Table14[[#This Row],[LRV_field]]-Table14[[#This Row],[LRV_manuf]]</f>
        <v>-1.0231916630000004</v>
      </c>
    </row>
    <row r="239" spans="1:12" x14ac:dyDescent="0.25">
      <c r="A239" t="s">
        <v>148</v>
      </c>
      <c r="B239" t="s">
        <v>142</v>
      </c>
      <c r="C239">
        <v>9</v>
      </c>
      <c r="D239">
        <v>78</v>
      </c>
      <c r="E239" t="s">
        <v>5</v>
      </c>
      <c r="F239" t="s">
        <v>32</v>
      </c>
      <c r="G239" t="s">
        <v>6</v>
      </c>
      <c r="H239" t="s">
        <v>231</v>
      </c>
      <c r="I239">
        <v>4.9768083369999996</v>
      </c>
      <c r="J239" s="3" t="s">
        <v>11</v>
      </c>
      <c r="K239">
        <v>6</v>
      </c>
      <c r="L239">
        <f>Table14[[#This Row],[LRV_field]]-Table14[[#This Row],[LRV_manuf]]</f>
        <v>-1.0231916630000004</v>
      </c>
    </row>
    <row r="240" spans="1:12" x14ac:dyDescent="0.25">
      <c r="A240" t="s">
        <v>180</v>
      </c>
      <c r="B240" t="s">
        <v>178</v>
      </c>
      <c r="C240">
        <v>11</v>
      </c>
      <c r="D240">
        <v>13</v>
      </c>
      <c r="E240" t="s">
        <v>3</v>
      </c>
      <c r="F240" t="s">
        <v>49</v>
      </c>
      <c r="G240" t="s">
        <v>195</v>
      </c>
      <c r="H240" t="s">
        <v>231</v>
      </c>
      <c r="I240">
        <v>3.1251558300000002</v>
      </c>
      <c r="J240" s="3" t="s">
        <v>11</v>
      </c>
      <c r="K240">
        <v>6</v>
      </c>
      <c r="L240">
        <f>Table14[[#This Row],[LRV_field]]-Table14[[#This Row],[LRV_manuf]]</f>
        <v>-2.8748441699999998</v>
      </c>
    </row>
    <row r="241" spans="1:10" x14ac:dyDescent="0.25">
      <c r="A241" t="s">
        <v>71</v>
      </c>
      <c r="B241" t="s">
        <v>66</v>
      </c>
      <c r="C241">
        <v>5</v>
      </c>
      <c r="D241">
        <v>100</v>
      </c>
      <c r="E241" t="s">
        <v>3</v>
      </c>
      <c r="F241" t="s">
        <v>26</v>
      </c>
      <c r="G241" t="s">
        <v>9</v>
      </c>
      <c r="H241" t="s">
        <v>231</v>
      </c>
      <c r="I241">
        <v>2.9797966140000001</v>
      </c>
      <c r="J241" t="s">
        <v>10</v>
      </c>
    </row>
    <row r="242" spans="1:10" x14ac:dyDescent="0.25">
      <c r="A242" t="s">
        <v>103</v>
      </c>
      <c r="B242" t="s">
        <v>104</v>
      </c>
      <c r="C242">
        <v>7</v>
      </c>
      <c r="D242">
        <v>1</v>
      </c>
      <c r="E242" t="s">
        <v>3</v>
      </c>
      <c r="F242" t="s">
        <v>105</v>
      </c>
      <c r="G242" t="s">
        <v>194</v>
      </c>
      <c r="H242" t="s">
        <v>231</v>
      </c>
      <c r="I242">
        <v>2.295363445</v>
      </c>
      <c r="J242" t="s">
        <v>10</v>
      </c>
    </row>
    <row r="243" spans="1:10" x14ac:dyDescent="0.25">
      <c r="A243" t="s">
        <v>114</v>
      </c>
      <c r="B243" t="s">
        <v>111</v>
      </c>
      <c r="C243">
        <v>7</v>
      </c>
      <c r="D243">
        <v>93</v>
      </c>
      <c r="E243" t="s">
        <v>3</v>
      </c>
      <c r="F243" t="s">
        <v>26</v>
      </c>
      <c r="G243" t="s">
        <v>9</v>
      </c>
      <c r="H243" t="s">
        <v>231</v>
      </c>
      <c r="I243">
        <v>2.3654879850000001</v>
      </c>
      <c r="J243" s="2" t="s">
        <v>12</v>
      </c>
    </row>
    <row r="244" spans="1:10" x14ac:dyDescent="0.25">
      <c r="A244" t="s">
        <v>25</v>
      </c>
      <c r="B244" t="s">
        <v>23</v>
      </c>
      <c r="C244">
        <v>2</v>
      </c>
      <c r="D244">
        <v>97</v>
      </c>
      <c r="E244" t="s">
        <v>3</v>
      </c>
      <c r="F244" t="s">
        <v>26</v>
      </c>
      <c r="G244" t="s">
        <v>9</v>
      </c>
      <c r="H244" t="s">
        <v>231</v>
      </c>
      <c r="I244">
        <v>5.8451760999999998E-2</v>
      </c>
      <c r="J244" t="s">
        <v>10</v>
      </c>
    </row>
    <row r="245" spans="1:10" x14ac:dyDescent="0.25">
      <c r="A245" t="s">
        <v>38</v>
      </c>
      <c r="B245" t="s">
        <v>34</v>
      </c>
      <c r="C245">
        <v>3</v>
      </c>
      <c r="D245">
        <v>104</v>
      </c>
      <c r="E245" t="s">
        <v>3</v>
      </c>
      <c r="F245" t="s">
        <v>26</v>
      </c>
      <c r="G245" t="s">
        <v>9</v>
      </c>
      <c r="H245" t="s">
        <v>231</v>
      </c>
      <c r="I245">
        <v>4.1760912589999997</v>
      </c>
      <c r="J245" t="s">
        <v>10</v>
      </c>
    </row>
    <row r="246" spans="1:10" x14ac:dyDescent="0.25">
      <c r="A246" t="s">
        <v>150</v>
      </c>
      <c r="B246" t="s">
        <v>151</v>
      </c>
      <c r="C246">
        <v>10</v>
      </c>
      <c r="D246">
        <v>47</v>
      </c>
      <c r="E246" t="s">
        <v>3</v>
      </c>
      <c r="F246" t="s">
        <v>37</v>
      </c>
      <c r="G246" t="s">
        <v>200</v>
      </c>
      <c r="H246" t="s">
        <v>231</v>
      </c>
      <c r="I246">
        <v>2.096910013</v>
      </c>
      <c r="J246" s="2" t="s">
        <v>12</v>
      </c>
    </row>
    <row r="247" spans="1:10" x14ac:dyDescent="0.25">
      <c r="A247" t="s">
        <v>62</v>
      </c>
      <c r="B247" t="s">
        <v>60</v>
      </c>
      <c r="C247">
        <v>5</v>
      </c>
      <c r="D247">
        <v>120</v>
      </c>
      <c r="E247" t="s">
        <v>192</v>
      </c>
      <c r="F247" t="s">
        <v>63</v>
      </c>
      <c r="G247" t="s">
        <v>218</v>
      </c>
      <c r="H247" t="s">
        <v>231</v>
      </c>
      <c r="I247">
        <v>1.0045818980000001</v>
      </c>
      <c r="J247" t="s">
        <v>10</v>
      </c>
    </row>
    <row r="248" spans="1:10" x14ac:dyDescent="0.25">
      <c r="A248" t="s">
        <v>74</v>
      </c>
      <c r="B248" t="s">
        <v>75</v>
      </c>
      <c r="C248">
        <v>5</v>
      </c>
      <c r="D248">
        <v>106</v>
      </c>
      <c r="E248" t="s">
        <v>5</v>
      </c>
      <c r="F248" t="s">
        <v>76</v>
      </c>
      <c r="G248" t="s">
        <v>214</v>
      </c>
      <c r="H248" t="s">
        <v>231</v>
      </c>
      <c r="I248">
        <v>0</v>
      </c>
      <c r="J248" s="4" t="s">
        <v>13</v>
      </c>
    </row>
    <row r="249" spans="1:10" x14ac:dyDescent="0.25">
      <c r="A249" t="s">
        <v>83</v>
      </c>
      <c r="B249" t="s">
        <v>79</v>
      </c>
      <c r="C249">
        <v>6</v>
      </c>
      <c r="D249">
        <v>99</v>
      </c>
      <c r="E249" t="s">
        <v>3</v>
      </c>
      <c r="F249" t="s">
        <v>26</v>
      </c>
      <c r="G249" t="s">
        <v>9</v>
      </c>
      <c r="H249" t="s">
        <v>231</v>
      </c>
      <c r="I249">
        <v>1.045757491</v>
      </c>
      <c r="J249" t="s">
        <v>10</v>
      </c>
    </row>
    <row r="250" spans="1:10" x14ac:dyDescent="0.25">
      <c r="A250" t="s">
        <v>86</v>
      </c>
      <c r="B250" t="s">
        <v>87</v>
      </c>
      <c r="C250">
        <v>6</v>
      </c>
      <c r="D250">
        <v>101</v>
      </c>
      <c r="E250" t="s">
        <v>3</v>
      </c>
      <c r="F250" t="s">
        <v>26</v>
      </c>
      <c r="G250" t="s">
        <v>9</v>
      </c>
      <c r="H250" t="s">
        <v>231</v>
      </c>
      <c r="I250">
        <v>3.10720997</v>
      </c>
      <c r="J250" t="s">
        <v>10</v>
      </c>
    </row>
    <row r="251" spans="1:10" x14ac:dyDescent="0.25">
      <c r="A251" t="s">
        <v>189</v>
      </c>
      <c r="B251" t="s">
        <v>178</v>
      </c>
      <c r="C251">
        <v>11</v>
      </c>
      <c r="D251">
        <v>98</v>
      </c>
      <c r="E251" t="s">
        <v>3</v>
      </c>
      <c r="F251" t="s">
        <v>26</v>
      </c>
      <c r="G251" t="s">
        <v>9</v>
      </c>
      <c r="H251" t="s">
        <v>231</v>
      </c>
      <c r="I251">
        <v>0.13748956500000001</v>
      </c>
      <c r="J251" t="s">
        <v>10</v>
      </c>
    </row>
    <row r="252" spans="1:10" x14ac:dyDescent="0.25">
      <c r="A252" t="s">
        <v>134</v>
      </c>
      <c r="B252" t="s">
        <v>133</v>
      </c>
      <c r="C252">
        <v>9</v>
      </c>
      <c r="D252">
        <v>52</v>
      </c>
      <c r="E252" t="s">
        <v>5</v>
      </c>
      <c r="F252" t="s">
        <v>37</v>
      </c>
      <c r="G252" t="s">
        <v>202</v>
      </c>
      <c r="H252" t="s">
        <v>231</v>
      </c>
      <c r="I252">
        <v>0.76785129399999996</v>
      </c>
      <c r="J252" t="s">
        <v>10</v>
      </c>
    </row>
    <row r="253" spans="1:10" x14ac:dyDescent="0.25">
      <c r="A253" t="s">
        <v>81</v>
      </c>
      <c r="B253" t="s">
        <v>79</v>
      </c>
      <c r="C253">
        <v>6</v>
      </c>
      <c r="D253">
        <v>128</v>
      </c>
      <c r="E253" t="s">
        <v>3</v>
      </c>
      <c r="F253" t="s">
        <v>82</v>
      </c>
      <c r="G253" t="s">
        <v>221</v>
      </c>
      <c r="H253" t="s">
        <v>231</v>
      </c>
      <c r="I253">
        <v>1.134698574</v>
      </c>
      <c r="J253" t="s">
        <v>10</v>
      </c>
    </row>
    <row r="254" spans="1:10" x14ac:dyDescent="0.25">
      <c r="A254" t="s">
        <v>33</v>
      </c>
      <c r="B254" t="s">
        <v>34</v>
      </c>
      <c r="C254">
        <v>3</v>
      </c>
      <c r="D254">
        <v>102</v>
      </c>
      <c r="E254" t="s">
        <v>3</v>
      </c>
      <c r="F254" t="s">
        <v>26</v>
      </c>
      <c r="G254" t="s">
        <v>9</v>
      </c>
      <c r="H254" t="s">
        <v>231</v>
      </c>
      <c r="I254">
        <v>3.8750612630000001</v>
      </c>
      <c r="J254" t="s">
        <v>10</v>
      </c>
    </row>
    <row r="255" spans="1:10" x14ac:dyDescent="0.25">
      <c r="A255" t="s">
        <v>144</v>
      </c>
      <c r="B255" t="s">
        <v>142</v>
      </c>
      <c r="C255">
        <v>9</v>
      </c>
      <c r="D255">
        <v>96</v>
      </c>
      <c r="E255" t="s">
        <v>3</v>
      </c>
      <c r="F255" t="s">
        <v>26</v>
      </c>
      <c r="G255" t="s">
        <v>9</v>
      </c>
      <c r="H255" t="s">
        <v>231</v>
      </c>
      <c r="I255">
        <v>4.9768083369999996</v>
      </c>
      <c r="J255" s="3" t="s">
        <v>11</v>
      </c>
    </row>
    <row r="256" spans="1:10" x14ac:dyDescent="0.25">
      <c r="A256" t="s">
        <v>145</v>
      </c>
      <c r="B256" t="s">
        <v>142</v>
      </c>
      <c r="C256">
        <v>9</v>
      </c>
      <c r="D256">
        <v>105</v>
      </c>
      <c r="E256" t="s">
        <v>3</v>
      </c>
      <c r="F256" t="s">
        <v>26</v>
      </c>
      <c r="G256" t="s">
        <v>9</v>
      </c>
      <c r="H256" t="s">
        <v>231</v>
      </c>
      <c r="I256">
        <v>4.6757783420000001</v>
      </c>
      <c r="J256" t="s">
        <v>10</v>
      </c>
    </row>
    <row r="257" spans="1:10" x14ac:dyDescent="0.25">
      <c r="A257" t="s">
        <v>61</v>
      </c>
      <c r="B257" t="s">
        <v>60</v>
      </c>
      <c r="C257">
        <v>5</v>
      </c>
      <c r="D257">
        <v>94</v>
      </c>
      <c r="E257" t="s">
        <v>3</v>
      </c>
      <c r="F257" t="s">
        <v>26</v>
      </c>
      <c r="G257" t="s">
        <v>9</v>
      </c>
      <c r="H257" t="s">
        <v>231</v>
      </c>
      <c r="I257">
        <v>3.1251558300000002</v>
      </c>
      <c r="J257" s="3" t="s">
        <v>11</v>
      </c>
    </row>
    <row r="258" spans="1:10" x14ac:dyDescent="0.25">
      <c r="A258" t="s">
        <v>94</v>
      </c>
      <c r="B258" t="s">
        <v>93</v>
      </c>
      <c r="C258">
        <v>6</v>
      </c>
      <c r="D258">
        <v>42</v>
      </c>
      <c r="E258" t="s">
        <v>192</v>
      </c>
      <c r="F258" t="s">
        <v>95</v>
      </c>
      <c r="G258" t="s">
        <v>198</v>
      </c>
      <c r="H258" t="s">
        <v>231</v>
      </c>
      <c r="I258">
        <v>4.7895807120000002</v>
      </c>
      <c r="J258" s="3" t="s">
        <v>11</v>
      </c>
    </row>
    <row r="259" spans="1:10" x14ac:dyDescent="0.25">
      <c r="A259" t="s">
        <v>80</v>
      </c>
      <c r="B259" t="s">
        <v>79</v>
      </c>
      <c r="C259">
        <v>6</v>
      </c>
      <c r="D259">
        <v>48</v>
      </c>
      <c r="E259" t="s">
        <v>3</v>
      </c>
      <c r="F259" t="s">
        <v>37</v>
      </c>
      <c r="G259" t="s">
        <v>200</v>
      </c>
      <c r="H259" t="s">
        <v>231</v>
      </c>
      <c r="I259">
        <v>2.4771212550000001</v>
      </c>
      <c r="J259" t="s">
        <v>10</v>
      </c>
    </row>
    <row r="260" spans="1:10" x14ac:dyDescent="0.25">
      <c r="A260" t="s">
        <v>51</v>
      </c>
      <c r="B260" t="s">
        <v>45</v>
      </c>
      <c r="C260">
        <v>4</v>
      </c>
      <c r="D260">
        <v>21</v>
      </c>
      <c r="E260" t="s">
        <v>192</v>
      </c>
      <c r="F260" t="s">
        <v>52</v>
      </c>
      <c r="G260" t="s">
        <v>211</v>
      </c>
      <c r="H260" t="s">
        <v>231</v>
      </c>
      <c r="I260">
        <v>3.282735373</v>
      </c>
      <c r="J260" t="s">
        <v>10</v>
      </c>
    </row>
    <row r="261" spans="1:10" x14ac:dyDescent="0.25">
      <c r="A261" t="s">
        <v>50</v>
      </c>
      <c r="B261" t="s">
        <v>45</v>
      </c>
      <c r="C261">
        <v>4</v>
      </c>
      <c r="D261">
        <v>95</v>
      </c>
      <c r="E261" t="s">
        <v>3</v>
      </c>
      <c r="F261" t="s">
        <v>26</v>
      </c>
      <c r="G261" t="s">
        <v>9</v>
      </c>
      <c r="H261" t="s">
        <v>231</v>
      </c>
      <c r="I261">
        <v>4.1858253599999999</v>
      </c>
      <c r="J261" s="3" t="s">
        <v>11</v>
      </c>
    </row>
    <row r="262" spans="1:10" x14ac:dyDescent="0.25">
      <c r="A262" t="s">
        <v>128</v>
      </c>
      <c r="B262" t="s">
        <v>129</v>
      </c>
      <c r="C262">
        <v>8</v>
      </c>
      <c r="D262">
        <v>103</v>
      </c>
      <c r="E262" t="s">
        <v>3</v>
      </c>
      <c r="F262" t="s">
        <v>26</v>
      </c>
      <c r="G262" t="s">
        <v>9</v>
      </c>
      <c r="H262" t="s">
        <v>231</v>
      </c>
      <c r="I262">
        <v>4.0791812460000001</v>
      </c>
      <c r="J262" t="s">
        <v>10</v>
      </c>
    </row>
    <row r="263" spans="1:10" x14ac:dyDescent="0.25">
      <c r="A263" t="s">
        <v>110</v>
      </c>
      <c r="B263" t="s">
        <v>111</v>
      </c>
      <c r="C263">
        <v>7</v>
      </c>
      <c r="D263">
        <v>121</v>
      </c>
      <c r="E263" t="s">
        <v>5</v>
      </c>
      <c r="F263" t="s">
        <v>112</v>
      </c>
      <c r="G263" t="s">
        <v>219</v>
      </c>
      <c r="H263" t="s">
        <v>231</v>
      </c>
      <c r="I263">
        <v>5.0644579890000001</v>
      </c>
      <c r="J263" t="s">
        <v>10</v>
      </c>
    </row>
    <row r="264" spans="1:10" x14ac:dyDescent="0.25">
      <c r="A264" t="s">
        <v>39</v>
      </c>
      <c r="B264" t="s">
        <v>40</v>
      </c>
      <c r="C264">
        <v>4</v>
      </c>
      <c r="D264">
        <v>86</v>
      </c>
      <c r="E264" t="s">
        <v>192</v>
      </c>
      <c r="F264" t="s">
        <v>41</v>
      </c>
      <c r="G264" t="s">
        <v>210</v>
      </c>
      <c r="H264" t="s">
        <v>231</v>
      </c>
      <c r="I264">
        <v>3.2590654940000001</v>
      </c>
      <c r="J264" t="s"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camillezimmer</dc:creator>
  <cp:lastModifiedBy>Camille Zimmer</cp:lastModifiedBy>
  <dcterms:created xsi:type="dcterms:W3CDTF">2022-11-11T20:53:01Z</dcterms:created>
  <dcterms:modified xsi:type="dcterms:W3CDTF">2024-03-05T02:18:11Z</dcterms:modified>
</cp:coreProperties>
</file>