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tividadAlgoritmia1\"/>
    </mc:Choice>
  </mc:AlternateContent>
  <bookViews>
    <workbookView xWindow="0" yWindow="0" windowWidth="28800" windowHeight="12225" activeTab="4"/>
  </bookViews>
  <sheets>
    <sheet name="Hoja1" sheetId="1" r:id="rId1"/>
    <sheet name="Hoja2" sheetId="2" r:id="rId2"/>
    <sheet name="Hoja3" sheetId="3" r:id="rId3"/>
    <sheet name="Hoja4" sheetId="4" r:id="rId4"/>
    <sheet name="Burbuj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3" i="5"/>
  <c r="C45" i="4" l="1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4" i="4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0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C2" i="2" l="1"/>
  <c r="A3" i="2"/>
  <c r="C3" i="2" s="1"/>
  <c r="C2" i="1"/>
  <c r="A3" i="1"/>
  <c r="C3" i="1" s="1"/>
  <c r="A4" i="1" l="1"/>
  <c r="A4" i="2"/>
  <c r="C4" i="2" s="1"/>
  <c r="C4" i="1" l="1"/>
  <c r="A5" i="1"/>
  <c r="A5" i="2"/>
  <c r="C5" i="2" s="1"/>
  <c r="A6" i="1" l="1"/>
  <c r="C5" i="1"/>
  <c r="A6" i="2"/>
  <c r="C6" i="2" s="1"/>
  <c r="A7" i="1" l="1"/>
  <c r="C6" i="1"/>
  <c r="A7" i="2"/>
  <c r="C7" i="2" s="1"/>
  <c r="A8" i="1" l="1"/>
  <c r="C7" i="1"/>
  <c r="A8" i="2"/>
  <c r="C8" i="2" s="1"/>
  <c r="A9" i="1" l="1"/>
  <c r="C8" i="1"/>
  <c r="A9" i="2"/>
  <c r="C9" i="2" s="1"/>
  <c r="A10" i="1" l="1"/>
  <c r="C9" i="1"/>
  <c r="A10" i="2"/>
  <c r="C10" i="2" s="1"/>
  <c r="C10" i="1" l="1"/>
  <c r="A11" i="1"/>
  <c r="C11" i="1" s="1"/>
  <c r="A11" i="2"/>
  <c r="C11" i="2" s="1"/>
</calcChain>
</file>

<file path=xl/sharedStrings.xml><?xml version="1.0" encoding="utf-8"?>
<sst xmlns="http://schemas.openxmlformats.org/spreadsheetml/2006/main" count="28" uniqueCount="12">
  <si>
    <t>N</t>
  </si>
  <si>
    <t>N Bytes</t>
  </si>
  <si>
    <t>f(n)</t>
  </si>
  <si>
    <t>t(seg)</t>
  </si>
  <si>
    <r>
      <t>t(mi</t>
    </r>
    <r>
      <rPr>
        <sz val="11"/>
        <color theme="1"/>
        <rFont val="Calibri"/>
        <family val="2"/>
        <scheme val="minor"/>
      </rPr>
      <t>croseg)</t>
    </r>
  </si>
  <si>
    <t>t (sg)</t>
  </si>
  <si>
    <t>t(microsgs)</t>
  </si>
  <si>
    <t>t(N)</t>
  </si>
  <si>
    <t>tiempo(seg)</t>
  </si>
  <si>
    <t>tiempo(microseg)</t>
  </si>
  <si>
    <t>Peor</t>
  </si>
  <si>
    <t>Mejor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</si>
</sst>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C-40D8-BDE4-4E57805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6592"/>
        <c:axId val="285939344"/>
      </c:scatterChart>
      <c:valAx>
        <c:axId val="2922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939344"/>
        <c:crosses val="autoZero"/>
        <c:crossBetween val="midCat"/>
      </c:valAx>
      <c:valAx>
        <c:axId val="285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2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N</a:t>
            </a:r>
            <a:r>
              <a:rPr lang="es-US" baseline="0"/>
              <a:t> vs t(microseg)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Hoja3!$A$40:$A$64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Hoja3!$C$40:$C$64</c:f>
              <c:numCache>
                <c:formatCode>General</c:formatCode>
                <c:ptCount val="25"/>
                <c:pt idx="0">
                  <c:v>74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63</c:v>
                </c:pt>
                <c:pt idx="5">
                  <c:v>74</c:v>
                </c:pt>
                <c:pt idx="6">
                  <c:v>95</c:v>
                </c:pt>
                <c:pt idx="7">
                  <c:v>70</c:v>
                </c:pt>
                <c:pt idx="8">
                  <c:v>65</c:v>
                </c:pt>
                <c:pt idx="9">
                  <c:v>94</c:v>
                </c:pt>
                <c:pt idx="10">
                  <c:v>89</c:v>
                </c:pt>
                <c:pt idx="11">
                  <c:v>86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91</c:v>
                </c:pt>
                <c:pt idx="16">
                  <c:v>91</c:v>
                </c:pt>
                <c:pt idx="17">
                  <c:v>84</c:v>
                </c:pt>
                <c:pt idx="18">
                  <c:v>92</c:v>
                </c:pt>
                <c:pt idx="19">
                  <c:v>103</c:v>
                </c:pt>
                <c:pt idx="20">
                  <c:v>95</c:v>
                </c:pt>
                <c:pt idx="21">
                  <c:v>113</c:v>
                </c:pt>
                <c:pt idx="22">
                  <c:v>107</c:v>
                </c:pt>
                <c:pt idx="23">
                  <c:v>114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0-46A2-AFFF-0FD2D43C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0687"/>
        <c:axId val="1631631007"/>
      </c:scatterChart>
      <c:valAx>
        <c:axId val="14985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1631007"/>
        <c:crosses val="autoZero"/>
        <c:crossBetween val="midCat"/>
      </c:valAx>
      <c:valAx>
        <c:axId val="16316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85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F8F-8136-CE900E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39871"/>
        <c:axId val="2102543199"/>
      </c:scatterChart>
      <c:valAx>
        <c:axId val="2102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3199"/>
        <c:crosses val="autoZero"/>
        <c:crossBetween val="midCat"/>
      </c:valAx>
      <c:valAx>
        <c:axId val="21025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f(n)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E-4BF0-8B94-4AC92A56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21919"/>
        <c:axId val="2134812767"/>
      </c:scatterChart>
      <c:valAx>
        <c:axId val="2134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2767"/>
        <c:crosses val="autoZero"/>
        <c:crossBetween val="midCat"/>
      </c:valAx>
      <c:valAx>
        <c:axId val="2134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Hoja4!$B$2:$B$26</c:f>
              <c:numCache>
                <c:formatCode>General</c:formatCode>
                <c:ptCount val="25"/>
                <c:pt idx="0">
                  <c:v>6592</c:v>
                </c:pt>
                <c:pt idx="1">
                  <c:v>25952</c:v>
                </c:pt>
                <c:pt idx="2">
                  <c:v>58112</c:v>
                </c:pt>
                <c:pt idx="3">
                  <c:v>103072</c:v>
                </c:pt>
                <c:pt idx="4">
                  <c:v>160832</c:v>
                </c:pt>
                <c:pt idx="5">
                  <c:v>231392</c:v>
                </c:pt>
                <c:pt idx="6">
                  <c:v>314752</c:v>
                </c:pt>
                <c:pt idx="7">
                  <c:v>410912</c:v>
                </c:pt>
                <c:pt idx="8">
                  <c:v>519872</c:v>
                </c:pt>
                <c:pt idx="9">
                  <c:v>641632</c:v>
                </c:pt>
                <c:pt idx="10">
                  <c:v>776192</c:v>
                </c:pt>
                <c:pt idx="11">
                  <c:v>923552</c:v>
                </c:pt>
                <c:pt idx="12">
                  <c:v>1083712</c:v>
                </c:pt>
                <c:pt idx="13">
                  <c:v>1256672</c:v>
                </c:pt>
                <c:pt idx="14">
                  <c:v>1442432</c:v>
                </c:pt>
                <c:pt idx="15">
                  <c:v>1640992</c:v>
                </c:pt>
                <c:pt idx="16">
                  <c:v>1852352</c:v>
                </c:pt>
                <c:pt idx="17">
                  <c:v>2076512</c:v>
                </c:pt>
                <c:pt idx="18">
                  <c:v>2313472</c:v>
                </c:pt>
                <c:pt idx="19">
                  <c:v>2563232</c:v>
                </c:pt>
                <c:pt idx="20">
                  <c:v>2825792</c:v>
                </c:pt>
                <c:pt idx="21">
                  <c:v>3101152</c:v>
                </c:pt>
                <c:pt idx="22">
                  <c:v>3389312</c:v>
                </c:pt>
                <c:pt idx="23">
                  <c:v>3690272</c:v>
                </c:pt>
                <c:pt idx="24">
                  <c:v>4004032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5-40F1-A9FF-8552CA8B20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Hoja4!$C$2:$C$26</c:f>
              <c:numCache>
                <c:formatCode>General</c:formatCode>
                <c:ptCount val="25"/>
                <c:pt idx="0">
                  <c:v>1226</c:v>
                </c:pt>
                <c:pt idx="1">
                  <c:v>4846</c:v>
                </c:pt>
                <c:pt idx="2">
                  <c:v>10866</c:v>
                </c:pt>
                <c:pt idx="3">
                  <c:v>19286</c:v>
                </c:pt>
                <c:pt idx="4">
                  <c:v>30106</c:v>
                </c:pt>
                <c:pt idx="5">
                  <c:v>43326</c:v>
                </c:pt>
                <c:pt idx="6">
                  <c:v>58946</c:v>
                </c:pt>
                <c:pt idx="7">
                  <c:v>76966</c:v>
                </c:pt>
                <c:pt idx="8">
                  <c:v>97386</c:v>
                </c:pt>
                <c:pt idx="9">
                  <c:v>120206</c:v>
                </c:pt>
                <c:pt idx="10">
                  <c:v>145426</c:v>
                </c:pt>
                <c:pt idx="11">
                  <c:v>173046</c:v>
                </c:pt>
                <c:pt idx="12">
                  <c:v>203066</c:v>
                </c:pt>
                <c:pt idx="13">
                  <c:v>235486</c:v>
                </c:pt>
                <c:pt idx="14">
                  <c:v>270306</c:v>
                </c:pt>
                <c:pt idx="15">
                  <c:v>307526</c:v>
                </c:pt>
                <c:pt idx="16">
                  <c:v>347146</c:v>
                </c:pt>
                <c:pt idx="17">
                  <c:v>389166</c:v>
                </c:pt>
                <c:pt idx="18">
                  <c:v>433586</c:v>
                </c:pt>
                <c:pt idx="19">
                  <c:v>480406</c:v>
                </c:pt>
                <c:pt idx="20">
                  <c:v>529626</c:v>
                </c:pt>
                <c:pt idx="21">
                  <c:v>581246</c:v>
                </c:pt>
                <c:pt idx="22">
                  <c:v>635266</c:v>
                </c:pt>
                <c:pt idx="23">
                  <c:v>691686</c:v>
                </c:pt>
                <c:pt idx="24">
                  <c:v>750506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0F1-A9FF-8552CA8B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46943"/>
        <c:axId val="2102538623"/>
      </c:lineChart>
      <c:catAx>
        <c:axId val="21025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38623"/>
        <c:crosses val="autoZero"/>
        <c:auto val="1"/>
        <c:lblAlgn val="ctr"/>
        <c:lblOffset val="100"/>
        <c:noMultiLvlLbl val="0"/>
      </c:catAx>
      <c:valAx>
        <c:axId val="2102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25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Hoja4!$A$44:$A$68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Hoja4!$C$44:$C$68</c:f>
              <c:numCache>
                <c:formatCode>General</c:formatCode>
                <c:ptCount val="25"/>
                <c:pt idx="0">
                  <c:v>1.93</c:v>
                </c:pt>
                <c:pt idx="1">
                  <c:v>2.0100000000000002</c:v>
                </c:pt>
                <c:pt idx="2">
                  <c:v>3.8699999999999997</c:v>
                </c:pt>
                <c:pt idx="3">
                  <c:v>6.09</c:v>
                </c:pt>
                <c:pt idx="4">
                  <c:v>8.68</c:v>
                </c:pt>
                <c:pt idx="5">
                  <c:v>8.9</c:v>
                </c:pt>
                <c:pt idx="6">
                  <c:v>17.36</c:v>
                </c:pt>
                <c:pt idx="7">
                  <c:v>17.95</c:v>
                </c:pt>
                <c:pt idx="8">
                  <c:v>18.04</c:v>
                </c:pt>
                <c:pt idx="9">
                  <c:v>21.72</c:v>
                </c:pt>
                <c:pt idx="10">
                  <c:v>26.319999999999997</c:v>
                </c:pt>
                <c:pt idx="11">
                  <c:v>64.11</c:v>
                </c:pt>
                <c:pt idx="12">
                  <c:v>45.68</c:v>
                </c:pt>
                <c:pt idx="13">
                  <c:v>51.03</c:v>
                </c:pt>
                <c:pt idx="14">
                  <c:v>62.89</c:v>
                </c:pt>
                <c:pt idx="15">
                  <c:v>69.53</c:v>
                </c:pt>
                <c:pt idx="16">
                  <c:v>60.69</c:v>
                </c:pt>
                <c:pt idx="17">
                  <c:v>145.38</c:v>
                </c:pt>
                <c:pt idx="18">
                  <c:v>94.77</c:v>
                </c:pt>
                <c:pt idx="19">
                  <c:v>83.33</c:v>
                </c:pt>
                <c:pt idx="20">
                  <c:v>112.37</c:v>
                </c:pt>
                <c:pt idx="21">
                  <c:v>124.03000000000002</c:v>
                </c:pt>
                <c:pt idx="22">
                  <c:v>109.59</c:v>
                </c:pt>
                <c:pt idx="23">
                  <c:v>186.76999999999998</c:v>
                </c:pt>
                <c:pt idx="24">
                  <c:v>177.95999999999998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0-4274-B6EC-88811A592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70943"/>
        <c:axId val="1400550767"/>
      </c:scatterChart>
      <c:valAx>
        <c:axId val="16688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550767"/>
        <c:crosses val="autoZero"/>
        <c:crossBetween val="midCat"/>
      </c:valAx>
      <c:valAx>
        <c:axId val="1400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887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B-4918-9999-4324363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15840"/>
        <c:axId val="429262704"/>
      </c:scatterChart>
      <c:valAx>
        <c:axId val="2974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262704"/>
        <c:crosses val="autoZero"/>
        <c:crossBetween val="midCat"/>
      </c:valAx>
      <c:valAx>
        <c:axId val="4292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4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2BB-BB55-85F296F1B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2BB-BB55-85F296F1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24336"/>
        <c:axId val="433823584"/>
      </c:lineChart>
      <c:catAx>
        <c:axId val="519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23584"/>
        <c:crosses val="autoZero"/>
        <c:auto val="1"/>
        <c:lblAlgn val="ctr"/>
        <c:lblOffset val="100"/>
        <c:noMultiLvlLbl val="0"/>
      </c:catAx>
      <c:valAx>
        <c:axId val="4338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C8B-BFDC-DC6C7E4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2000"/>
        <c:axId val="427246960"/>
      </c:scatterChart>
      <c:valAx>
        <c:axId val="512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46960"/>
        <c:crosses val="autoZero"/>
        <c:crossBetween val="midCat"/>
      </c:valAx>
      <c:valAx>
        <c:axId val="427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43C3-9C06-F05A5D49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1296"/>
        <c:axId val="523413248"/>
      </c:scatterChart>
      <c:valAx>
        <c:axId val="51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413248"/>
        <c:crosses val="autoZero"/>
        <c:crossBetween val="midCat"/>
      </c:valAx>
      <c:valAx>
        <c:axId val="5234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9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483A-9AA1-6DA452E11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483A-9AA1-6DA452E1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9535"/>
        <c:axId val="2048971615"/>
      </c:lineChart>
      <c:catAx>
        <c:axId val="2048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71615"/>
        <c:crosses val="autoZero"/>
        <c:auto val="1"/>
        <c:lblAlgn val="ctr"/>
        <c:lblOffset val="100"/>
        <c:noMultiLvlLbl val="0"/>
      </c:catAx>
      <c:valAx>
        <c:axId val="2048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9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</a:t>
            </a:r>
            <a:r>
              <a:rPr lang="es-CO" baseline="0"/>
              <a:t> vs N Bytes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ADF-BB56-4383A489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2271"/>
        <c:axId val="2128402687"/>
      </c:scatterChart>
      <c:valAx>
        <c:axId val="21284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687"/>
        <c:crosses val="autoZero"/>
        <c:crossBetween val="midCat"/>
      </c:valAx>
      <c:valAx>
        <c:axId val="2128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E3-BF37-879326C8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1519"/>
        <c:axId val="2134810271"/>
      </c:scatterChart>
      <c:valAx>
        <c:axId val="2134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0271"/>
        <c:crosses val="autoZero"/>
        <c:crossBetween val="midCat"/>
      </c:valAx>
      <c:valAx>
        <c:axId val="213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4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Hoja3!$B$2:$B$26</c:f>
              <c:numCache>
                <c:formatCode>General</c:formatCode>
                <c:ptCount val="25"/>
                <c:pt idx="0">
                  <c:v>348</c:v>
                </c:pt>
                <c:pt idx="1">
                  <c:v>668</c:v>
                </c:pt>
                <c:pt idx="2">
                  <c:v>988</c:v>
                </c:pt>
                <c:pt idx="3">
                  <c:v>1308</c:v>
                </c:pt>
                <c:pt idx="4">
                  <c:v>1628</c:v>
                </c:pt>
                <c:pt idx="5">
                  <c:v>1948</c:v>
                </c:pt>
                <c:pt idx="6">
                  <c:v>2268</c:v>
                </c:pt>
                <c:pt idx="7">
                  <c:v>2588</c:v>
                </c:pt>
                <c:pt idx="8">
                  <c:v>2908</c:v>
                </c:pt>
                <c:pt idx="9">
                  <c:v>3228</c:v>
                </c:pt>
                <c:pt idx="10">
                  <c:v>3548</c:v>
                </c:pt>
                <c:pt idx="11">
                  <c:v>3868</c:v>
                </c:pt>
                <c:pt idx="12">
                  <c:v>4188</c:v>
                </c:pt>
                <c:pt idx="13">
                  <c:v>4508</c:v>
                </c:pt>
                <c:pt idx="14">
                  <c:v>4828</c:v>
                </c:pt>
                <c:pt idx="15">
                  <c:v>5148</c:v>
                </c:pt>
                <c:pt idx="16">
                  <c:v>5468</c:v>
                </c:pt>
                <c:pt idx="17">
                  <c:v>5788</c:v>
                </c:pt>
                <c:pt idx="18">
                  <c:v>6108</c:v>
                </c:pt>
                <c:pt idx="19">
                  <c:v>6428</c:v>
                </c:pt>
                <c:pt idx="20">
                  <c:v>6748</c:v>
                </c:pt>
                <c:pt idx="21">
                  <c:v>7068</c:v>
                </c:pt>
                <c:pt idx="22">
                  <c:v>7388</c:v>
                </c:pt>
                <c:pt idx="23">
                  <c:v>7708</c:v>
                </c:pt>
                <c:pt idx="2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0-49B6-9032-63FAC7F592E9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Hoja3!$C$2:$C$26</c:f>
              <c:numCache>
                <c:formatCode>General</c:formatCode>
                <c:ptCount val="25"/>
                <c:pt idx="0">
                  <c:v>65</c:v>
                </c:pt>
                <c:pt idx="1">
                  <c:v>125</c:v>
                </c:pt>
                <c:pt idx="2">
                  <c:v>185</c:v>
                </c:pt>
                <c:pt idx="3">
                  <c:v>245</c:v>
                </c:pt>
                <c:pt idx="4">
                  <c:v>305</c:v>
                </c:pt>
                <c:pt idx="5">
                  <c:v>365</c:v>
                </c:pt>
                <c:pt idx="6">
                  <c:v>425</c:v>
                </c:pt>
                <c:pt idx="7">
                  <c:v>485</c:v>
                </c:pt>
                <c:pt idx="8">
                  <c:v>545</c:v>
                </c:pt>
                <c:pt idx="9">
                  <c:v>605</c:v>
                </c:pt>
                <c:pt idx="10">
                  <c:v>665</c:v>
                </c:pt>
                <c:pt idx="11">
                  <c:v>725</c:v>
                </c:pt>
                <c:pt idx="12">
                  <c:v>785</c:v>
                </c:pt>
                <c:pt idx="13">
                  <c:v>845</c:v>
                </c:pt>
                <c:pt idx="14">
                  <c:v>905</c:v>
                </c:pt>
                <c:pt idx="15">
                  <c:v>965</c:v>
                </c:pt>
                <c:pt idx="16">
                  <c:v>1025</c:v>
                </c:pt>
                <c:pt idx="17">
                  <c:v>1085</c:v>
                </c:pt>
                <c:pt idx="18">
                  <c:v>1145</c:v>
                </c:pt>
                <c:pt idx="19">
                  <c:v>1205</c:v>
                </c:pt>
                <c:pt idx="20">
                  <c:v>1265</c:v>
                </c:pt>
                <c:pt idx="21">
                  <c:v>1325</c:v>
                </c:pt>
                <c:pt idx="22">
                  <c:v>1385</c:v>
                </c:pt>
                <c:pt idx="23">
                  <c:v>1445</c:v>
                </c:pt>
                <c:pt idx="24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0-49B6-9032-63FAC7F5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04351"/>
        <c:axId val="2006456879"/>
      </c:lineChart>
      <c:catAx>
        <c:axId val="2128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6456879"/>
        <c:crosses val="autoZero"/>
        <c:auto val="1"/>
        <c:lblAlgn val="ctr"/>
        <c:lblOffset val="100"/>
        <c:noMultiLvlLbl val="0"/>
      </c:catAx>
      <c:valAx>
        <c:axId val="2006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8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80962</xdr:rowOff>
    </xdr:from>
    <xdr:to>
      <xdr:col>10</xdr:col>
      <xdr:colOff>523875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652462</xdr:colOff>
      <xdr:row>17</xdr:row>
      <xdr:rowOff>52387</xdr:rowOff>
    </xdr:from>
    <xdr:to>
      <xdr:col>10</xdr:col>
      <xdr:colOff>652462</xdr:colOff>
      <xdr:row>31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10</xdr:row>
      <xdr:rowOff>80962</xdr:rowOff>
    </xdr:from>
    <xdr:to>
      <xdr:col>19</xdr:col>
      <xdr:colOff>247650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128587</xdr:rowOff>
    </xdr:from>
    <xdr:to>
      <xdr:col>10</xdr:col>
      <xdr:colOff>466725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16</xdr:row>
      <xdr:rowOff>4762</xdr:rowOff>
    </xdr:from>
    <xdr:to>
      <xdr:col>10</xdr:col>
      <xdr:colOff>485775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40822</xdr:colOff>
      <xdr:row>7</xdr:row>
      <xdr:rowOff>97972</xdr:rowOff>
    </xdr:from>
    <xdr:to>
      <xdr:col>17</xdr:col>
      <xdr:colOff>40822</xdr:colOff>
      <xdr:row>21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0</xdr:row>
      <xdr:rowOff>17929</xdr:rowOff>
    </xdr:from>
    <xdr:to>
      <xdr:col>10</xdr:col>
      <xdr:colOff>268942</xdr:colOff>
      <xdr:row>14</xdr:row>
      <xdr:rowOff>94129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134470</xdr:colOff>
      <xdr:row>14</xdr:row>
      <xdr:rowOff>141194</xdr:rowOff>
    </xdr:from>
    <xdr:to>
      <xdr:col>10</xdr:col>
      <xdr:colOff>134470</xdr:colOff>
      <xdr:row>29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85164</xdr:rowOff>
    </xdr:from>
    <xdr:to>
      <xdr:col>16</xdr:col>
      <xdr:colOff>100853</xdr:colOff>
      <xdr:row>22</xdr:row>
      <xdr:rowOff>161364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173692</xdr:colOff>
      <xdr:row>40</xdr:row>
      <xdr:rowOff>23532</xdr:rowOff>
    </xdr:from>
    <xdr:to>
      <xdr:col>12</xdr:col>
      <xdr:colOff>173692</xdr:colOff>
      <xdr:row>54</xdr:row>
      <xdr:rowOff>99732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4FA202-542C-4F7A-BBB5-3BAD7A451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683559</xdr:colOff>
      <xdr:row>0</xdr:row>
      <xdr:rowOff>29135</xdr:rowOff>
    </xdr:from>
    <xdr:to>
      <xdr:col>9</xdr:col>
      <xdr:colOff>683559</xdr:colOff>
      <xdr:row>14</xdr:row>
      <xdr:rowOff>105335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683559</xdr:colOff>
      <xdr:row>15</xdr:row>
      <xdr:rowOff>17929</xdr:rowOff>
    </xdr:from>
    <xdr:to>
      <xdr:col>9</xdr:col>
      <xdr:colOff>683559</xdr:colOff>
      <xdr:row>29</xdr:row>
      <xdr:rowOff>94129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8</xdr:row>
      <xdr:rowOff>141194</xdr:rowOff>
    </xdr:from>
    <xdr:to>
      <xdr:col>16</xdr:col>
      <xdr:colOff>100853</xdr:colOff>
      <xdr:row>23</xdr:row>
      <xdr:rowOff>26894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599514</xdr:colOff>
      <xdr:row>40</xdr:row>
      <xdr:rowOff>90767</xdr:rowOff>
    </xdr:from>
    <xdr:to>
      <xdr:col>16</xdr:col>
      <xdr:colOff>599514</xdr:colOff>
      <xdr:row>54</xdr:row>
      <xdr:rowOff>166967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D85C12-11FB-488D-A298-6FB0B0EC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60</v>
      </c>
      <c r="C2" s="1">
        <f>A2+4</f>
        <v>14</v>
      </c>
    </row>
    <row r="3" spans="1:3" x14ac:dyDescent="0.25">
      <c r="A3" s="1">
        <f>10+A2</f>
        <v>20</v>
      </c>
      <c r="B3" s="1">
        <v>100</v>
      </c>
      <c r="C3" s="1">
        <f t="shared" ref="C3:C11" si="0">A3+4</f>
        <v>24</v>
      </c>
    </row>
    <row r="4" spans="1:3" x14ac:dyDescent="0.25">
      <c r="A4" s="1">
        <f t="shared" ref="A4:A11" si="1">10+A3</f>
        <v>30</v>
      </c>
      <c r="B4" s="1">
        <v>140</v>
      </c>
      <c r="C4" s="1">
        <f t="shared" si="0"/>
        <v>34</v>
      </c>
    </row>
    <row r="5" spans="1:3" x14ac:dyDescent="0.25">
      <c r="A5" s="1">
        <f t="shared" si="1"/>
        <v>40</v>
      </c>
      <c r="B5" s="1">
        <v>180</v>
      </c>
      <c r="C5" s="1">
        <f t="shared" si="0"/>
        <v>44</v>
      </c>
    </row>
    <row r="6" spans="1:3" x14ac:dyDescent="0.25">
      <c r="A6" s="1">
        <f t="shared" si="1"/>
        <v>50</v>
      </c>
      <c r="B6" s="1">
        <v>220</v>
      </c>
      <c r="C6" s="1">
        <f t="shared" si="0"/>
        <v>54</v>
      </c>
    </row>
    <row r="7" spans="1:3" x14ac:dyDescent="0.25">
      <c r="A7" s="1">
        <f t="shared" si="1"/>
        <v>60</v>
      </c>
      <c r="B7" s="1">
        <v>260</v>
      </c>
      <c r="C7" s="1">
        <f t="shared" si="0"/>
        <v>64</v>
      </c>
    </row>
    <row r="8" spans="1:3" x14ac:dyDescent="0.25">
      <c r="A8" s="1">
        <f t="shared" si="1"/>
        <v>70</v>
      </c>
      <c r="B8" s="1">
        <v>300</v>
      </c>
      <c r="C8" s="1">
        <f t="shared" si="0"/>
        <v>74</v>
      </c>
    </row>
    <row r="9" spans="1:3" x14ac:dyDescent="0.25">
      <c r="A9" s="1">
        <f t="shared" si="1"/>
        <v>80</v>
      </c>
      <c r="B9" s="1">
        <v>340</v>
      </c>
      <c r="C9" s="1">
        <f t="shared" si="0"/>
        <v>84</v>
      </c>
    </row>
    <row r="10" spans="1:3" x14ac:dyDescent="0.25">
      <c r="A10" s="1">
        <f t="shared" si="1"/>
        <v>90</v>
      </c>
      <c r="B10" s="1">
        <v>380</v>
      </c>
      <c r="C10" s="1">
        <f t="shared" si="0"/>
        <v>94</v>
      </c>
    </row>
    <row r="11" spans="1:3" x14ac:dyDescent="0.25">
      <c r="A11" s="1">
        <f t="shared" si="1"/>
        <v>100</v>
      </c>
      <c r="B11" s="1">
        <v>420</v>
      </c>
      <c r="C11" s="1">
        <f t="shared" si="0"/>
        <v>104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sqref="A1:C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</v>
      </c>
      <c r="B2" s="1">
        <v>500</v>
      </c>
      <c r="C2" s="1">
        <f>A2^2+A2+4</f>
        <v>114</v>
      </c>
    </row>
    <row r="3" spans="1:3" x14ac:dyDescent="0.25">
      <c r="A3" s="1">
        <f>10+A2</f>
        <v>20</v>
      </c>
      <c r="B3" s="1">
        <v>1780</v>
      </c>
      <c r="C3" s="1">
        <f t="shared" ref="C3:C11" si="0">A3^2+A3+4</f>
        <v>424</v>
      </c>
    </row>
    <row r="4" spans="1:3" x14ac:dyDescent="0.25">
      <c r="A4" s="1">
        <f t="shared" ref="A4:A11" si="1">10+A3</f>
        <v>30</v>
      </c>
      <c r="B4" s="1">
        <v>3860</v>
      </c>
      <c r="C4" s="1">
        <f t="shared" si="0"/>
        <v>934</v>
      </c>
    </row>
    <row r="5" spans="1:3" x14ac:dyDescent="0.25">
      <c r="A5" s="1">
        <f t="shared" si="1"/>
        <v>40</v>
      </c>
      <c r="B5" s="1">
        <v>6740</v>
      </c>
      <c r="C5" s="1">
        <f t="shared" si="0"/>
        <v>1644</v>
      </c>
    </row>
    <row r="6" spans="1:3" x14ac:dyDescent="0.25">
      <c r="A6" s="1">
        <f t="shared" si="1"/>
        <v>50</v>
      </c>
      <c r="B6" s="1">
        <v>10420</v>
      </c>
      <c r="C6" s="1">
        <f t="shared" si="0"/>
        <v>2554</v>
      </c>
    </row>
    <row r="7" spans="1:3" x14ac:dyDescent="0.25">
      <c r="A7" s="1">
        <f t="shared" si="1"/>
        <v>60</v>
      </c>
      <c r="B7" s="1">
        <v>14900</v>
      </c>
      <c r="C7" s="1">
        <f t="shared" si="0"/>
        <v>3664</v>
      </c>
    </row>
    <row r="8" spans="1:3" x14ac:dyDescent="0.25">
      <c r="A8" s="1">
        <f t="shared" si="1"/>
        <v>70</v>
      </c>
      <c r="B8" s="1">
        <v>20180</v>
      </c>
      <c r="C8" s="1">
        <f t="shared" si="0"/>
        <v>4974</v>
      </c>
    </row>
    <row r="9" spans="1:3" x14ac:dyDescent="0.25">
      <c r="A9" s="1">
        <f t="shared" si="1"/>
        <v>80</v>
      </c>
      <c r="B9" s="1">
        <v>26260</v>
      </c>
      <c r="C9" s="1">
        <f t="shared" si="0"/>
        <v>6484</v>
      </c>
    </row>
    <row r="10" spans="1:3" x14ac:dyDescent="0.25">
      <c r="A10" s="1">
        <f t="shared" si="1"/>
        <v>90</v>
      </c>
      <c r="B10" s="1">
        <v>33140</v>
      </c>
      <c r="C10" s="1">
        <f t="shared" si="0"/>
        <v>8194</v>
      </c>
    </row>
    <row r="11" spans="1:3" x14ac:dyDescent="0.25">
      <c r="A11" s="1">
        <f t="shared" si="1"/>
        <v>100</v>
      </c>
      <c r="B11" s="1">
        <v>40820</v>
      </c>
      <c r="C11" s="1">
        <f t="shared" si="0"/>
        <v>10104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22" zoomScale="85" zoomScaleNormal="85" workbookViewId="0">
      <selection activeCell="E41" sqref="E41"/>
    </sheetView>
  </sheetViews>
  <sheetFormatPr baseColWidth="10" defaultRowHeight="15" x14ac:dyDescent="0.25"/>
  <cols>
    <col min="3" max="3" width="12.285156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348</v>
      </c>
      <c r="C2" s="1">
        <f>3*A2+5</f>
        <v>65</v>
      </c>
    </row>
    <row r="3" spans="1:3" x14ac:dyDescent="0.25">
      <c r="A3" s="1">
        <v>40</v>
      </c>
      <c r="B3" s="1">
        <v>668</v>
      </c>
      <c r="C3" s="1">
        <f t="shared" ref="C3:C26" si="0">3*A3+5</f>
        <v>125</v>
      </c>
    </row>
    <row r="4" spans="1:3" x14ac:dyDescent="0.25">
      <c r="A4" s="1">
        <v>60</v>
      </c>
      <c r="B4" s="1">
        <v>988</v>
      </c>
      <c r="C4" s="1">
        <f t="shared" si="0"/>
        <v>185</v>
      </c>
    </row>
    <row r="5" spans="1:3" x14ac:dyDescent="0.25">
      <c r="A5" s="1">
        <v>80</v>
      </c>
      <c r="B5" s="1">
        <v>1308</v>
      </c>
      <c r="C5" s="1">
        <f t="shared" si="0"/>
        <v>245</v>
      </c>
    </row>
    <row r="6" spans="1:3" x14ac:dyDescent="0.25">
      <c r="A6" s="1">
        <v>100</v>
      </c>
      <c r="B6" s="1">
        <v>1628</v>
      </c>
      <c r="C6" s="1">
        <f t="shared" si="0"/>
        <v>305</v>
      </c>
    </row>
    <row r="7" spans="1:3" x14ac:dyDescent="0.25">
      <c r="A7" s="1">
        <v>120</v>
      </c>
      <c r="B7" s="1">
        <v>1948</v>
      </c>
      <c r="C7" s="1">
        <f t="shared" si="0"/>
        <v>365</v>
      </c>
    </row>
    <row r="8" spans="1:3" x14ac:dyDescent="0.25">
      <c r="A8" s="1">
        <v>140</v>
      </c>
      <c r="B8" s="1">
        <v>2268</v>
      </c>
      <c r="C8" s="1">
        <f t="shared" si="0"/>
        <v>425</v>
      </c>
    </row>
    <row r="9" spans="1:3" x14ac:dyDescent="0.25">
      <c r="A9" s="1">
        <v>160</v>
      </c>
      <c r="B9" s="1">
        <v>2588</v>
      </c>
      <c r="C9" s="1">
        <f t="shared" si="0"/>
        <v>485</v>
      </c>
    </row>
    <row r="10" spans="1:3" x14ac:dyDescent="0.25">
      <c r="A10" s="1">
        <v>180</v>
      </c>
      <c r="B10" s="1">
        <v>2908</v>
      </c>
      <c r="C10" s="1">
        <f t="shared" si="0"/>
        <v>545</v>
      </c>
    </row>
    <row r="11" spans="1:3" x14ac:dyDescent="0.25">
      <c r="A11" s="1">
        <v>200</v>
      </c>
      <c r="B11" s="1">
        <v>3228</v>
      </c>
      <c r="C11" s="1">
        <f t="shared" si="0"/>
        <v>605</v>
      </c>
    </row>
    <row r="12" spans="1:3" x14ac:dyDescent="0.25">
      <c r="A12" s="1">
        <v>220</v>
      </c>
      <c r="B12" s="1">
        <v>3548</v>
      </c>
      <c r="C12" s="1">
        <f t="shared" si="0"/>
        <v>665</v>
      </c>
    </row>
    <row r="13" spans="1:3" x14ac:dyDescent="0.25">
      <c r="A13" s="1">
        <v>240</v>
      </c>
      <c r="B13" s="1">
        <v>3868</v>
      </c>
      <c r="C13" s="1">
        <f t="shared" si="0"/>
        <v>725</v>
      </c>
    </row>
    <row r="14" spans="1:3" x14ac:dyDescent="0.25">
      <c r="A14" s="1">
        <v>260</v>
      </c>
      <c r="B14" s="1">
        <v>4188</v>
      </c>
      <c r="C14" s="1">
        <f t="shared" si="0"/>
        <v>785</v>
      </c>
    </row>
    <row r="15" spans="1:3" x14ac:dyDescent="0.25">
      <c r="A15" s="1">
        <v>280</v>
      </c>
      <c r="B15" s="1">
        <v>4508</v>
      </c>
      <c r="C15" s="1">
        <f t="shared" si="0"/>
        <v>845</v>
      </c>
    </row>
    <row r="16" spans="1:3" x14ac:dyDescent="0.25">
      <c r="A16" s="1">
        <v>300</v>
      </c>
      <c r="B16" s="1">
        <v>4828</v>
      </c>
      <c r="C16" s="1">
        <f t="shared" si="0"/>
        <v>905</v>
      </c>
    </row>
    <row r="17" spans="1:3" x14ac:dyDescent="0.25">
      <c r="A17" s="1">
        <v>320</v>
      </c>
      <c r="B17" s="1">
        <v>5148</v>
      </c>
      <c r="C17" s="1">
        <f t="shared" si="0"/>
        <v>965</v>
      </c>
    </row>
    <row r="18" spans="1:3" x14ac:dyDescent="0.25">
      <c r="A18" s="1">
        <v>340</v>
      </c>
      <c r="B18" s="1">
        <v>5468</v>
      </c>
      <c r="C18" s="1">
        <f t="shared" si="0"/>
        <v>1025</v>
      </c>
    </row>
    <row r="19" spans="1:3" x14ac:dyDescent="0.25">
      <c r="A19" s="1">
        <v>360</v>
      </c>
      <c r="B19" s="1">
        <v>5788</v>
      </c>
      <c r="C19" s="1">
        <f t="shared" si="0"/>
        <v>1085</v>
      </c>
    </row>
    <row r="20" spans="1:3" x14ac:dyDescent="0.25">
      <c r="A20" s="1">
        <v>380</v>
      </c>
      <c r="B20" s="1">
        <v>6108</v>
      </c>
      <c r="C20" s="1">
        <f t="shared" si="0"/>
        <v>1145</v>
      </c>
    </row>
    <row r="21" spans="1:3" x14ac:dyDescent="0.25">
      <c r="A21" s="1">
        <v>400</v>
      </c>
      <c r="B21" s="1">
        <v>6428</v>
      </c>
      <c r="C21" s="1">
        <f t="shared" si="0"/>
        <v>1205</v>
      </c>
    </row>
    <row r="22" spans="1:3" x14ac:dyDescent="0.25">
      <c r="A22" s="1">
        <v>420</v>
      </c>
      <c r="B22" s="1">
        <v>6748</v>
      </c>
      <c r="C22" s="1">
        <f t="shared" si="0"/>
        <v>1265</v>
      </c>
    </row>
    <row r="23" spans="1:3" x14ac:dyDescent="0.25">
      <c r="A23" s="1">
        <v>440</v>
      </c>
      <c r="B23" s="1">
        <v>7068</v>
      </c>
      <c r="C23" s="1">
        <f t="shared" si="0"/>
        <v>1325</v>
      </c>
    </row>
    <row r="24" spans="1:3" x14ac:dyDescent="0.25">
      <c r="A24" s="1">
        <v>460</v>
      </c>
      <c r="B24" s="1">
        <v>7388</v>
      </c>
      <c r="C24" s="1">
        <f t="shared" si="0"/>
        <v>1385</v>
      </c>
    </row>
    <row r="25" spans="1:3" x14ac:dyDescent="0.25">
      <c r="A25" s="1">
        <v>480</v>
      </c>
      <c r="B25" s="1">
        <v>7708</v>
      </c>
      <c r="C25" s="1">
        <f t="shared" si="0"/>
        <v>1445</v>
      </c>
    </row>
    <row r="26" spans="1:3" x14ac:dyDescent="0.25">
      <c r="A26" s="1">
        <v>500</v>
      </c>
      <c r="B26" s="1">
        <v>8028</v>
      </c>
      <c r="C26" s="1">
        <f t="shared" si="0"/>
        <v>1505</v>
      </c>
    </row>
    <row r="39" spans="1:3" x14ac:dyDescent="0.25">
      <c r="A39" s="2" t="s">
        <v>0</v>
      </c>
      <c r="B39" s="2" t="s">
        <v>3</v>
      </c>
      <c r="C39" s="2" t="s">
        <v>4</v>
      </c>
    </row>
    <row r="40" spans="1:3" x14ac:dyDescent="0.25">
      <c r="A40" s="1">
        <v>20</v>
      </c>
      <c r="B40" s="3">
        <v>7.3999999999999996E-5</v>
      </c>
      <c r="C40" s="1">
        <f>B40*1000000</f>
        <v>74</v>
      </c>
    </row>
    <row r="41" spans="1:3" x14ac:dyDescent="0.25">
      <c r="A41" s="1">
        <v>40</v>
      </c>
      <c r="B41" s="1">
        <v>7.1000000000000005E-5</v>
      </c>
      <c r="C41" s="1">
        <f t="shared" ref="C41:C64" si="1">B41*1000000</f>
        <v>71</v>
      </c>
    </row>
    <row r="42" spans="1:3" x14ac:dyDescent="0.25">
      <c r="A42" s="1">
        <v>60</v>
      </c>
      <c r="B42" s="3">
        <v>7.2000000000000002E-5</v>
      </c>
      <c r="C42" s="1">
        <f t="shared" si="1"/>
        <v>72</v>
      </c>
    </row>
    <row r="43" spans="1:3" x14ac:dyDescent="0.25">
      <c r="A43" s="1">
        <v>80</v>
      </c>
      <c r="B43" s="3">
        <v>6.7999999999999999E-5</v>
      </c>
      <c r="C43" s="1">
        <f t="shared" si="1"/>
        <v>68</v>
      </c>
    </row>
    <row r="44" spans="1:3" x14ac:dyDescent="0.25">
      <c r="A44" s="1">
        <v>100</v>
      </c>
      <c r="B44" s="1">
        <v>6.3E-5</v>
      </c>
      <c r="C44" s="1">
        <f t="shared" si="1"/>
        <v>63</v>
      </c>
    </row>
    <row r="45" spans="1:3" x14ac:dyDescent="0.25">
      <c r="A45" s="1">
        <v>120</v>
      </c>
      <c r="B45" s="1">
        <v>7.3999999999999996E-5</v>
      </c>
      <c r="C45" s="1">
        <f t="shared" si="1"/>
        <v>74</v>
      </c>
    </row>
    <row r="46" spans="1:3" x14ac:dyDescent="0.25">
      <c r="A46" s="1">
        <v>140</v>
      </c>
      <c r="B46" s="1">
        <v>9.5000000000000005E-5</v>
      </c>
      <c r="C46" s="1">
        <f t="shared" si="1"/>
        <v>95</v>
      </c>
    </row>
    <row r="47" spans="1:3" x14ac:dyDescent="0.25">
      <c r="A47" s="1">
        <v>160</v>
      </c>
      <c r="B47" s="1">
        <v>6.9999999999999994E-5</v>
      </c>
      <c r="C47" s="1">
        <f t="shared" si="1"/>
        <v>70</v>
      </c>
    </row>
    <row r="48" spans="1:3" x14ac:dyDescent="0.25">
      <c r="A48" s="1">
        <v>180</v>
      </c>
      <c r="B48" s="1">
        <v>6.4999999999999994E-5</v>
      </c>
      <c r="C48" s="1">
        <f t="shared" si="1"/>
        <v>65</v>
      </c>
    </row>
    <row r="49" spans="1:3" x14ac:dyDescent="0.25">
      <c r="A49" s="1">
        <v>200</v>
      </c>
      <c r="B49" s="1">
        <v>9.3999999999999994E-5</v>
      </c>
      <c r="C49" s="1">
        <f t="shared" si="1"/>
        <v>94</v>
      </c>
    </row>
    <row r="50" spans="1:3" x14ac:dyDescent="0.25">
      <c r="A50" s="1">
        <v>220</v>
      </c>
      <c r="B50" s="1">
        <v>8.8999999999999995E-5</v>
      </c>
      <c r="C50" s="1">
        <f t="shared" si="1"/>
        <v>89</v>
      </c>
    </row>
    <row r="51" spans="1:3" x14ac:dyDescent="0.25">
      <c r="A51" s="1">
        <v>240</v>
      </c>
      <c r="B51" s="1">
        <v>8.6000000000000003E-5</v>
      </c>
      <c r="C51" s="1">
        <f t="shared" si="1"/>
        <v>86</v>
      </c>
    </row>
    <row r="52" spans="1:3" x14ac:dyDescent="0.25">
      <c r="A52" s="1">
        <v>260</v>
      </c>
      <c r="B52" s="1">
        <v>9.1000000000000003E-5</v>
      </c>
      <c r="C52" s="1">
        <f t="shared" si="1"/>
        <v>91</v>
      </c>
    </row>
    <row r="53" spans="1:3" x14ac:dyDescent="0.25">
      <c r="A53" s="1">
        <v>280</v>
      </c>
      <c r="B53" s="1">
        <v>9.2E-5</v>
      </c>
      <c r="C53" s="1">
        <f t="shared" si="1"/>
        <v>92</v>
      </c>
    </row>
    <row r="54" spans="1:3" x14ac:dyDescent="0.25">
      <c r="A54" s="1">
        <v>300</v>
      </c>
      <c r="B54" s="1">
        <v>9.3999999999999994E-5</v>
      </c>
      <c r="C54" s="1">
        <f t="shared" si="1"/>
        <v>94</v>
      </c>
    </row>
    <row r="55" spans="1:3" x14ac:dyDescent="0.25">
      <c r="A55" s="1">
        <v>320</v>
      </c>
      <c r="B55" s="1">
        <v>9.1000000000000003E-5</v>
      </c>
      <c r="C55" s="1">
        <f t="shared" si="1"/>
        <v>91</v>
      </c>
    </row>
    <row r="56" spans="1:3" x14ac:dyDescent="0.25">
      <c r="A56" s="1">
        <v>340</v>
      </c>
      <c r="B56" s="1">
        <v>9.1000000000000003E-5</v>
      </c>
      <c r="C56" s="1">
        <f t="shared" si="1"/>
        <v>91</v>
      </c>
    </row>
    <row r="57" spans="1:3" x14ac:dyDescent="0.25">
      <c r="A57" s="1">
        <v>360</v>
      </c>
      <c r="B57" s="1">
        <v>8.3999999999999995E-5</v>
      </c>
      <c r="C57" s="1">
        <f t="shared" si="1"/>
        <v>84</v>
      </c>
    </row>
    <row r="58" spans="1:3" x14ac:dyDescent="0.25">
      <c r="A58" s="1">
        <v>380</v>
      </c>
      <c r="B58" s="1">
        <v>9.2E-5</v>
      </c>
      <c r="C58" s="1">
        <f t="shared" si="1"/>
        <v>92</v>
      </c>
    </row>
    <row r="59" spans="1:3" x14ac:dyDescent="0.25">
      <c r="A59" s="1">
        <v>400</v>
      </c>
      <c r="B59" s="1">
        <v>1.03E-4</v>
      </c>
      <c r="C59" s="1">
        <f t="shared" si="1"/>
        <v>103</v>
      </c>
    </row>
    <row r="60" spans="1:3" x14ac:dyDescent="0.25">
      <c r="A60" s="1">
        <v>420</v>
      </c>
      <c r="B60" s="1">
        <v>9.5000000000000005E-5</v>
      </c>
      <c r="C60" s="1">
        <f t="shared" si="1"/>
        <v>95</v>
      </c>
    </row>
    <row r="61" spans="1:3" x14ac:dyDescent="0.25">
      <c r="A61" s="1">
        <v>440</v>
      </c>
      <c r="B61" s="1">
        <v>1.13E-4</v>
      </c>
      <c r="C61" s="1">
        <f t="shared" si="1"/>
        <v>113</v>
      </c>
    </row>
    <row r="62" spans="1:3" x14ac:dyDescent="0.25">
      <c r="A62" s="1">
        <v>460</v>
      </c>
      <c r="B62" s="1">
        <v>1.07E-4</v>
      </c>
      <c r="C62" s="1">
        <f t="shared" si="1"/>
        <v>107</v>
      </c>
    </row>
    <row r="63" spans="1:3" x14ac:dyDescent="0.25">
      <c r="A63" s="1">
        <v>480</v>
      </c>
      <c r="B63" s="1">
        <v>1.1400000000000001E-4</v>
      </c>
      <c r="C63" s="1">
        <f t="shared" si="1"/>
        <v>114</v>
      </c>
    </row>
    <row r="64" spans="1:3" x14ac:dyDescent="0.25">
      <c r="A64" s="1">
        <v>500</v>
      </c>
      <c r="B64" s="1">
        <v>1.15E-4</v>
      </c>
      <c r="C64" s="1">
        <f t="shared" si="1"/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6" zoomScale="85" zoomScaleNormal="85" workbookViewId="0">
      <selection activeCell="G46" sqref="G46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20</v>
      </c>
      <c r="B2" s="1">
        <v>6592</v>
      </c>
      <c r="C2" s="1">
        <f>3*(A2*A2)+A2+6</f>
        <v>1226</v>
      </c>
    </row>
    <row r="3" spans="1:3" x14ac:dyDescent="0.25">
      <c r="A3" s="1">
        <v>40</v>
      </c>
      <c r="B3" s="1">
        <v>25952</v>
      </c>
      <c r="C3" s="1">
        <f t="shared" ref="C3:C26" si="0">3*(A3*A3)+A3+6</f>
        <v>4846</v>
      </c>
    </row>
    <row r="4" spans="1:3" x14ac:dyDescent="0.25">
      <c r="A4" s="1">
        <v>60</v>
      </c>
      <c r="B4" s="1">
        <v>58112</v>
      </c>
      <c r="C4" s="1">
        <f t="shared" si="0"/>
        <v>10866</v>
      </c>
    </row>
    <row r="5" spans="1:3" x14ac:dyDescent="0.25">
      <c r="A5" s="1">
        <v>80</v>
      </c>
      <c r="B5" s="1">
        <v>103072</v>
      </c>
      <c r="C5" s="1">
        <f t="shared" si="0"/>
        <v>19286</v>
      </c>
    </row>
    <row r="6" spans="1:3" x14ac:dyDescent="0.25">
      <c r="A6" s="1">
        <v>100</v>
      </c>
      <c r="B6" s="1">
        <v>160832</v>
      </c>
      <c r="C6" s="1">
        <f t="shared" si="0"/>
        <v>30106</v>
      </c>
    </row>
    <row r="7" spans="1:3" x14ac:dyDescent="0.25">
      <c r="A7" s="1">
        <v>120</v>
      </c>
      <c r="B7" s="1">
        <v>231392</v>
      </c>
      <c r="C7" s="1">
        <f t="shared" si="0"/>
        <v>43326</v>
      </c>
    </row>
    <row r="8" spans="1:3" x14ac:dyDescent="0.25">
      <c r="A8" s="1">
        <v>140</v>
      </c>
      <c r="B8" s="1">
        <v>314752</v>
      </c>
      <c r="C8" s="1">
        <f t="shared" si="0"/>
        <v>58946</v>
      </c>
    </row>
    <row r="9" spans="1:3" x14ac:dyDescent="0.25">
      <c r="A9" s="1">
        <v>160</v>
      </c>
      <c r="B9" s="1">
        <v>410912</v>
      </c>
      <c r="C9" s="1">
        <f t="shared" si="0"/>
        <v>76966</v>
      </c>
    </row>
    <row r="10" spans="1:3" x14ac:dyDescent="0.25">
      <c r="A10" s="1">
        <v>180</v>
      </c>
      <c r="B10" s="1">
        <v>519872</v>
      </c>
      <c r="C10" s="1">
        <f t="shared" si="0"/>
        <v>97386</v>
      </c>
    </row>
    <row r="11" spans="1:3" x14ac:dyDescent="0.25">
      <c r="A11" s="1">
        <v>200</v>
      </c>
      <c r="B11" s="1">
        <v>641632</v>
      </c>
      <c r="C11" s="1">
        <f t="shared" si="0"/>
        <v>120206</v>
      </c>
    </row>
    <row r="12" spans="1:3" x14ac:dyDescent="0.25">
      <c r="A12" s="1">
        <v>220</v>
      </c>
      <c r="B12" s="1">
        <v>776192</v>
      </c>
      <c r="C12" s="1">
        <f t="shared" si="0"/>
        <v>145426</v>
      </c>
    </row>
    <row r="13" spans="1:3" x14ac:dyDescent="0.25">
      <c r="A13" s="1">
        <v>240</v>
      </c>
      <c r="B13" s="1">
        <v>923552</v>
      </c>
      <c r="C13" s="1">
        <f t="shared" si="0"/>
        <v>173046</v>
      </c>
    </row>
    <row r="14" spans="1:3" x14ac:dyDescent="0.25">
      <c r="A14" s="1">
        <v>260</v>
      </c>
      <c r="B14" s="1">
        <v>1083712</v>
      </c>
      <c r="C14" s="1">
        <f t="shared" si="0"/>
        <v>203066</v>
      </c>
    </row>
    <row r="15" spans="1:3" x14ac:dyDescent="0.25">
      <c r="A15" s="1">
        <v>280</v>
      </c>
      <c r="B15" s="1">
        <v>1256672</v>
      </c>
      <c r="C15" s="1">
        <f t="shared" si="0"/>
        <v>235486</v>
      </c>
    </row>
    <row r="16" spans="1:3" x14ac:dyDescent="0.25">
      <c r="A16" s="1">
        <v>300</v>
      </c>
      <c r="B16" s="1">
        <v>1442432</v>
      </c>
      <c r="C16" s="1">
        <f t="shared" si="0"/>
        <v>270306</v>
      </c>
    </row>
    <row r="17" spans="1:3" x14ac:dyDescent="0.25">
      <c r="A17" s="1">
        <v>320</v>
      </c>
      <c r="B17" s="1">
        <v>1640992</v>
      </c>
      <c r="C17" s="1">
        <f t="shared" si="0"/>
        <v>307526</v>
      </c>
    </row>
    <row r="18" spans="1:3" x14ac:dyDescent="0.25">
      <c r="A18" s="1">
        <v>340</v>
      </c>
      <c r="B18" s="1">
        <v>1852352</v>
      </c>
      <c r="C18" s="1">
        <f t="shared" si="0"/>
        <v>347146</v>
      </c>
    </row>
    <row r="19" spans="1:3" x14ac:dyDescent="0.25">
      <c r="A19" s="1">
        <v>360</v>
      </c>
      <c r="B19" s="1">
        <v>2076512</v>
      </c>
      <c r="C19" s="1">
        <f t="shared" si="0"/>
        <v>389166</v>
      </c>
    </row>
    <row r="20" spans="1:3" x14ac:dyDescent="0.25">
      <c r="A20" s="1">
        <v>380</v>
      </c>
      <c r="B20" s="1">
        <v>2313472</v>
      </c>
      <c r="C20" s="1">
        <f t="shared" si="0"/>
        <v>433586</v>
      </c>
    </row>
    <row r="21" spans="1:3" x14ac:dyDescent="0.25">
      <c r="A21" s="1">
        <v>400</v>
      </c>
      <c r="B21" s="1">
        <v>2563232</v>
      </c>
      <c r="C21" s="1">
        <f t="shared" si="0"/>
        <v>480406</v>
      </c>
    </row>
    <row r="22" spans="1:3" x14ac:dyDescent="0.25">
      <c r="A22" s="1">
        <v>420</v>
      </c>
      <c r="B22" s="1">
        <v>2825792</v>
      </c>
      <c r="C22" s="1">
        <f t="shared" si="0"/>
        <v>529626</v>
      </c>
    </row>
    <row r="23" spans="1:3" x14ac:dyDescent="0.25">
      <c r="A23" s="1">
        <v>440</v>
      </c>
      <c r="B23" s="1">
        <v>3101152</v>
      </c>
      <c r="C23" s="1">
        <f t="shared" si="0"/>
        <v>581246</v>
      </c>
    </row>
    <row r="24" spans="1:3" x14ac:dyDescent="0.25">
      <c r="A24" s="1">
        <v>460</v>
      </c>
      <c r="B24" s="1">
        <v>3389312</v>
      </c>
      <c r="C24" s="1">
        <f t="shared" si="0"/>
        <v>635266</v>
      </c>
    </row>
    <row r="25" spans="1:3" x14ac:dyDescent="0.25">
      <c r="A25" s="1">
        <v>480</v>
      </c>
      <c r="B25" s="1">
        <v>3690272</v>
      </c>
      <c r="C25" s="1">
        <f t="shared" si="0"/>
        <v>691686</v>
      </c>
    </row>
    <row r="26" spans="1:3" x14ac:dyDescent="0.25">
      <c r="A26" s="1">
        <v>500</v>
      </c>
      <c r="B26" s="1">
        <v>4004032</v>
      </c>
      <c r="C26" s="1">
        <f t="shared" si="0"/>
        <v>750506</v>
      </c>
    </row>
    <row r="43" spans="1:3" x14ac:dyDescent="0.25">
      <c r="A43" s="4" t="s">
        <v>0</v>
      </c>
      <c r="B43" s="4" t="s">
        <v>5</v>
      </c>
      <c r="C43" s="4" t="s">
        <v>6</v>
      </c>
    </row>
    <row r="44" spans="1:3" x14ac:dyDescent="0.25">
      <c r="A44" s="5">
        <v>20</v>
      </c>
      <c r="B44" s="5">
        <v>1.93E-4</v>
      </c>
      <c r="C44" s="5">
        <f>B44*10000</f>
        <v>1.93</v>
      </c>
    </row>
    <row r="45" spans="1:3" x14ac:dyDescent="0.25">
      <c r="A45" s="5">
        <v>40</v>
      </c>
      <c r="B45" s="5">
        <v>2.0100000000000001E-4</v>
      </c>
      <c r="C45" s="5">
        <f t="shared" ref="C45:C68" si="1">B45*10000</f>
        <v>2.0100000000000002</v>
      </c>
    </row>
    <row r="46" spans="1:3" x14ac:dyDescent="0.25">
      <c r="A46" s="5">
        <v>60</v>
      </c>
      <c r="B46" s="5">
        <v>3.8699999999999997E-4</v>
      </c>
      <c r="C46" s="5">
        <f t="shared" si="1"/>
        <v>3.8699999999999997</v>
      </c>
    </row>
    <row r="47" spans="1:3" x14ac:dyDescent="0.25">
      <c r="A47" s="5">
        <v>80</v>
      </c>
      <c r="B47" s="5">
        <v>6.0899999999999995E-4</v>
      </c>
      <c r="C47" s="5">
        <f t="shared" si="1"/>
        <v>6.09</v>
      </c>
    </row>
    <row r="48" spans="1:3" x14ac:dyDescent="0.25">
      <c r="A48" s="5">
        <v>100</v>
      </c>
      <c r="B48" s="5">
        <v>8.6799999999999996E-4</v>
      </c>
      <c r="C48" s="5">
        <f t="shared" si="1"/>
        <v>8.68</v>
      </c>
    </row>
    <row r="49" spans="1:3" x14ac:dyDescent="0.25">
      <c r="A49" s="5">
        <v>120</v>
      </c>
      <c r="B49" s="5">
        <v>8.8999999999999995E-4</v>
      </c>
      <c r="C49" s="5">
        <f t="shared" si="1"/>
        <v>8.9</v>
      </c>
    </row>
    <row r="50" spans="1:3" x14ac:dyDescent="0.25">
      <c r="A50" s="5">
        <v>140</v>
      </c>
      <c r="B50" s="5">
        <v>1.7359999999999999E-3</v>
      </c>
      <c r="C50" s="5">
        <f t="shared" si="1"/>
        <v>17.36</v>
      </c>
    </row>
    <row r="51" spans="1:3" x14ac:dyDescent="0.25">
      <c r="A51" s="5">
        <v>160</v>
      </c>
      <c r="B51" s="5">
        <v>1.7949999999999999E-3</v>
      </c>
      <c r="C51" s="5">
        <f t="shared" si="1"/>
        <v>17.95</v>
      </c>
    </row>
    <row r="52" spans="1:3" x14ac:dyDescent="0.25">
      <c r="A52" s="5">
        <v>180</v>
      </c>
      <c r="B52" s="5">
        <v>1.804E-3</v>
      </c>
      <c r="C52" s="5">
        <f t="shared" si="1"/>
        <v>18.04</v>
      </c>
    </row>
    <row r="53" spans="1:3" x14ac:dyDescent="0.25">
      <c r="A53" s="5">
        <v>200</v>
      </c>
      <c r="B53" s="5">
        <v>2.1719999999999999E-3</v>
      </c>
      <c r="C53" s="5">
        <f t="shared" si="1"/>
        <v>21.72</v>
      </c>
    </row>
    <row r="54" spans="1:3" x14ac:dyDescent="0.25">
      <c r="A54" s="5">
        <v>220</v>
      </c>
      <c r="B54" s="5">
        <v>2.6319999999999998E-3</v>
      </c>
      <c r="C54" s="5">
        <f t="shared" si="1"/>
        <v>26.319999999999997</v>
      </c>
    </row>
    <row r="55" spans="1:3" x14ac:dyDescent="0.25">
      <c r="A55" s="5">
        <v>240</v>
      </c>
      <c r="B55" s="5">
        <v>6.411E-3</v>
      </c>
      <c r="C55" s="5">
        <f t="shared" si="1"/>
        <v>64.11</v>
      </c>
    </row>
    <row r="56" spans="1:3" x14ac:dyDescent="0.25">
      <c r="A56" s="5">
        <v>260</v>
      </c>
      <c r="B56" s="5">
        <v>4.568E-3</v>
      </c>
      <c r="C56" s="5">
        <f t="shared" si="1"/>
        <v>45.68</v>
      </c>
    </row>
    <row r="57" spans="1:3" x14ac:dyDescent="0.25">
      <c r="A57" s="5">
        <v>280</v>
      </c>
      <c r="B57" s="5">
        <v>5.1029999999999999E-3</v>
      </c>
      <c r="C57" s="5">
        <f t="shared" si="1"/>
        <v>51.03</v>
      </c>
    </row>
    <row r="58" spans="1:3" x14ac:dyDescent="0.25">
      <c r="A58" s="5">
        <v>300</v>
      </c>
      <c r="B58" s="5">
        <v>6.2890000000000003E-3</v>
      </c>
      <c r="C58" s="5">
        <f t="shared" si="1"/>
        <v>62.89</v>
      </c>
    </row>
    <row r="59" spans="1:3" x14ac:dyDescent="0.25">
      <c r="A59" s="5">
        <v>320</v>
      </c>
      <c r="B59" s="5">
        <v>6.953E-3</v>
      </c>
      <c r="C59" s="5">
        <f t="shared" si="1"/>
        <v>69.53</v>
      </c>
    </row>
    <row r="60" spans="1:3" x14ac:dyDescent="0.25">
      <c r="A60" s="5">
        <v>340</v>
      </c>
      <c r="B60" s="5">
        <v>6.0689999999999997E-3</v>
      </c>
      <c r="C60" s="5">
        <f t="shared" si="1"/>
        <v>60.69</v>
      </c>
    </row>
    <row r="61" spans="1:3" x14ac:dyDescent="0.25">
      <c r="A61" s="5">
        <v>360</v>
      </c>
      <c r="B61" s="5">
        <v>1.4538000000000001E-2</v>
      </c>
      <c r="C61" s="5">
        <f t="shared" si="1"/>
        <v>145.38</v>
      </c>
    </row>
    <row r="62" spans="1:3" x14ac:dyDescent="0.25">
      <c r="A62" s="5">
        <v>380</v>
      </c>
      <c r="B62" s="5">
        <v>9.4769999999999993E-3</v>
      </c>
      <c r="C62" s="5">
        <f t="shared" si="1"/>
        <v>94.77</v>
      </c>
    </row>
    <row r="63" spans="1:3" x14ac:dyDescent="0.25">
      <c r="A63" s="5">
        <v>400</v>
      </c>
      <c r="B63" s="5">
        <v>8.3330000000000001E-3</v>
      </c>
      <c r="C63" s="5">
        <f t="shared" si="1"/>
        <v>83.33</v>
      </c>
    </row>
    <row r="64" spans="1:3" x14ac:dyDescent="0.25">
      <c r="A64" s="5">
        <v>420</v>
      </c>
      <c r="B64" s="5">
        <v>1.1237E-2</v>
      </c>
      <c r="C64" s="5">
        <f t="shared" si="1"/>
        <v>112.37</v>
      </c>
    </row>
    <row r="65" spans="1:3" x14ac:dyDescent="0.25">
      <c r="A65" s="5">
        <v>440</v>
      </c>
      <c r="B65" s="5">
        <v>1.2403000000000001E-2</v>
      </c>
      <c r="C65" s="5">
        <f t="shared" si="1"/>
        <v>124.03000000000002</v>
      </c>
    </row>
    <row r="66" spans="1:3" x14ac:dyDescent="0.25">
      <c r="A66" s="5">
        <v>460</v>
      </c>
      <c r="B66" s="5">
        <v>1.0959E-2</v>
      </c>
      <c r="C66" s="5">
        <f t="shared" si="1"/>
        <v>109.59</v>
      </c>
    </row>
    <row r="67" spans="1:3" x14ac:dyDescent="0.25">
      <c r="A67" s="5">
        <v>480</v>
      </c>
      <c r="B67" s="5">
        <v>1.8676999999999999E-2</v>
      </c>
      <c r="C67" s="5">
        <f t="shared" si="1"/>
        <v>186.76999999999998</v>
      </c>
    </row>
    <row r="68" spans="1:3" x14ac:dyDescent="0.25">
      <c r="A68" s="5">
        <v>500</v>
      </c>
      <c r="B68" s="5">
        <v>1.7795999999999999E-2</v>
      </c>
      <c r="C68" s="5">
        <f t="shared" si="1"/>
        <v>177.95999999999998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F1" sqref="F1:I1"/>
    </sheetView>
  </sheetViews>
  <sheetFormatPr baseColWidth="10" defaultRowHeight="15" x14ac:dyDescent="0.25"/>
  <cols>
    <col min="1" max="1" width="11.42578125" style="6"/>
    <col min="4" max="4" width="16.7109375" customWidth="1"/>
  </cols>
  <sheetData>
    <row r="1" spans="1:9" x14ac:dyDescent="0.25">
      <c r="A1" s="7" t="s">
        <v>10</v>
      </c>
      <c r="B1" s="7"/>
      <c r="C1" s="7"/>
      <c r="D1" s="7"/>
      <c r="F1" s="8" t="s">
        <v>11</v>
      </c>
      <c r="G1" s="8"/>
      <c r="H1" s="8"/>
      <c r="I1" s="8"/>
    </row>
    <row r="2" spans="1:9" x14ac:dyDescent="0.25">
      <c r="A2" s="6" t="s">
        <v>0</v>
      </c>
      <c r="B2" t="s">
        <v>7</v>
      </c>
      <c r="C2" t="s">
        <v>8</v>
      </c>
      <c r="D2" t="s">
        <v>9</v>
      </c>
      <c r="F2" s="6" t="s">
        <v>0</v>
      </c>
      <c r="G2" s="6" t="s">
        <v>7</v>
      </c>
      <c r="H2" s="6" t="s">
        <v>8</v>
      </c>
      <c r="I2" t="s">
        <v>9</v>
      </c>
    </row>
    <row r="3" spans="1:9" x14ac:dyDescent="0.25">
      <c r="A3" s="6">
        <v>10</v>
      </c>
      <c r="B3">
        <f>(A3^2-A3)/2</f>
        <v>45</v>
      </c>
      <c r="C3" s="6">
        <v>3.0000000000000001E-6</v>
      </c>
      <c r="D3">
        <f>C3*1000000</f>
        <v>3</v>
      </c>
      <c r="F3" s="6">
        <v>10</v>
      </c>
      <c r="G3">
        <f>F3^2-F3</f>
        <v>90</v>
      </c>
      <c r="H3" s="6">
        <v>3.9999999999999998E-6</v>
      </c>
      <c r="I3">
        <f>H3*1000000</f>
        <v>4</v>
      </c>
    </row>
    <row r="4" spans="1:9" x14ac:dyDescent="0.25">
      <c r="A4" s="6">
        <v>20</v>
      </c>
      <c r="B4">
        <f t="shared" ref="B4:B52" si="0">(A4^2-A4)/2</f>
        <v>190</v>
      </c>
      <c r="C4" s="6">
        <v>1.9999999999999999E-6</v>
      </c>
      <c r="D4">
        <f t="shared" ref="D4:D52" si="1">C4*1000000</f>
        <v>2</v>
      </c>
      <c r="F4" s="6">
        <v>20</v>
      </c>
      <c r="G4">
        <f t="shared" ref="G4:G52" si="2">F4^2-F4</f>
        <v>380</v>
      </c>
      <c r="H4" s="6">
        <v>3.0000000000000001E-6</v>
      </c>
      <c r="I4">
        <f t="shared" ref="I4:I52" si="3">H4*1000000</f>
        <v>3</v>
      </c>
    </row>
    <row r="5" spans="1:9" x14ac:dyDescent="0.25">
      <c r="A5" s="6">
        <v>30</v>
      </c>
      <c r="B5">
        <f t="shared" si="0"/>
        <v>435</v>
      </c>
      <c r="C5" s="6">
        <v>9.9999999999999995E-7</v>
      </c>
      <c r="D5">
        <f t="shared" si="1"/>
        <v>1</v>
      </c>
      <c r="F5" s="6">
        <v>30</v>
      </c>
      <c r="G5">
        <f t="shared" si="2"/>
        <v>870</v>
      </c>
      <c r="H5" s="6">
        <v>1.9999999999999999E-6</v>
      </c>
      <c r="I5">
        <f t="shared" si="3"/>
        <v>2</v>
      </c>
    </row>
    <row r="6" spans="1:9" x14ac:dyDescent="0.25">
      <c r="A6" s="6">
        <v>40</v>
      </c>
      <c r="B6">
        <f t="shared" si="0"/>
        <v>780</v>
      </c>
      <c r="C6" s="6">
        <v>9.9999999999999995E-7</v>
      </c>
      <c r="D6">
        <f t="shared" si="1"/>
        <v>1</v>
      </c>
      <c r="F6" s="6">
        <v>40</v>
      </c>
      <c r="G6">
        <f t="shared" si="2"/>
        <v>1560</v>
      </c>
      <c r="H6" s="6">
        <v>1.9999999999999999E-6</v>
      </c>
      <c r="I6">
        <f t="shared" si="3"/>
        <v>2</v>
      </c>
    </row>
    <row r="7" spans="1:9" x14ac:dyDescent="0.25">
      <c r="A7" s="6">
        <v>50</v>
      </c>
      <c r="B7">
        <f t="shared" si="0"/>
        <v>1225</v>
      </c>
      <c r="C7" s="6">
        <v>1.9999999999999999E-6</v>
      </c>
      <c r="D7">
        <f t="shared" si="1"/>
        <v>2</v>
      </c>
      <c r="F7" s="6">
        <v>50</v>
      </c>
      <c r="G7">
        <f t="shared" si="2"/>
        <v>2450</v>
      </c>
      <c r="H7" s="6">
        <v>1.9999999999999999E-6</v>
      </c>
      <c r="I7">
        <f t="shared" si="3"/>
        <v>2</v>
      </c>
    </row>
    <row r="8" spans="1:9" x14ac:dyDescent="0.25">
      <c r="A8" s="6">
        <v>60</v>
      </c>
      <c r="B8">
        <f t="shared" si="0"/>
        <v>1770</v>
      </c>
      <c r="C8" s="6">
        <v>9.9999999999999995E-7</v>
      </c>
      <c r="D8">
        <f t="shared" si="1"/>
        <v>1</v>
      </c>
      <c r="F8" s="6">
        <v>60</v>
      </c>
      <c r="G8">
        <f t="shared" si="2"/>
        <v>3540</v>
      </c>
      <c r="H8" s="6">
        <v>1.9999999999999999E-6</v>
      </c>
      <c r="I8">
        <f t="shared" si="3"/>
        <v>2</v>
      </c>
    </row>
    <row r="9" spans="1:9" x14ac:dyDescent="0.25">
      <c r="A9" s="6">
        <v>70</v>
      </c>
      <c r="B9">
        <f t="shared" si="0"/>
        <v>2415</v>
      </c>
      <c r="C9" s="6">
        <v>9.9999999999999995E-7</v>
      </c>
      <c r="D9">
        <f t="shared" si="1"/>
        <v>1</v>
      </c>
      <c r="F9" s="6">
        <v>70</v>
      </c>
      <c r="G9">
        <f t="shared" si="2"/>
        <v>4830</v>
      </c>
      <c r="H9" s="6">
        <v>3.0000000000000001E-6</v>
      </c>
      <c r="I9">
        <f t="shared" si="3"/>
        <v>3</v>
      </c>
    </row>
    <row r="10" spans="1:9" x14ac:dyDescent="0.25">
      <c r="A10" s="6">
        <v>80</v>
      </c>
      <c r="B10">
        <f t="shared" si="0"/>
        <v>3160</v>
      </c>
      <c r="C10" s="6">
        <v>9.9999999999999995E-7</v>
      </c>
      <c r="D10">
        <f t="shared" si="1"/>
        <v>1</v>
      </c>
      <c r="F10" s="6">
        <v>80</v>
      </c>
      <c r="G10">
        <f t="shared" si="2"/>
        <v>6320</v>
      </c>
      <c r="H10" s="6">
        <v>1.9999999999999999E-6</v>
      </c>
      <c r="I10">
        <f t="shared" si="3"/>
        <v>2</v>
      </c>
    </row>
    <row r="11" spans="1:9" x14ac:dyDescent="0.25">
      <c r="A11" s="6">
        <v>90</v>
      </c>
      <c r="B11">
        <f t="shared" si="0"/>
        <v>4005</v>
      </c>
      <c r="C11" s="6">
        <v>9.9999999999999995E-7</v>
      </c>
      <c r="D11">
        <f t="shared" si="1"/>
        <v>1</v>
      </c>
      <c r="F11" s="6">
        <v>90</v>
      </c>
      <c r="G11">
        <f t="shared" si="2"/>
        <v>8010</v>
      </c>
      <c r="H11" s="6">
        <v>9.9999999999999995E-7</v>
      </c>
      <c r="I11">
        <f t="shared" si="3"/>
        <v>1</v>
      </c>
    </row>
    <row r="12" spans="1:9" x14ac:dyDescent="0.25">
      <c r="A12" s="6">
        <v>100</v>
      </c>
      <c r="B12">
        <f t="shared" si="0"/>
        <v>4950</v>
      </c>
      <c r="C12" s="6">
        <v>9.9999999999999995E-7</v>
      </c>
      <c r="D12">
        <f t="shared" si="1"/>
        <v>1</v>
      </c>
      <c r="F12" s="6">
        <v>100</v>
      </c>
      <c r="G12">
        <f t="shared" si="2"/>
        <v>9900</v>
      </c>
      <c r="H12" s="6">
        <v>1.9999999999999999E-6</v>
      </c>
      <c r="I12">
        <f t="shared" si="3"/>
        <v>2</v>
      </c>
    </row>
    <row r="13" spans="1:9" x14ac:dyDescent="0.25">
      <c r="A13" s="6">
        <v>110</v>
      </c>
      <c r="B13">
        <f t="shared" si="0"/>
        <v>5995</v>
      </c>
      <c r="C13" s="6">
        <v>9.9999999999999995E-7</v>
      </c>
      <c r="D13">
        <f t="shared" si="1"/>
        <v>1</v>
      </c>
      <c r="F13" s="6">
        <v>110</v>
      </c>
      <c r="G13">
        <f t="shared" si="2"/>
        <v>11990</v>
      </c>
      <c r="H13" s="6">
        <v>1.9999999999999999E-6</v>
      </c>
      <c r="I13">
        <f t="shared" si="3"/>
        <v>2</v>
      </c>
    </row>
    <row r="14" spans="1:9" x14ac:dyDescent="0.25">
      <c r="A14" s="6">
        <v>120</v>
      </c>
      <c r="B14">
        <f t="shared" si="0"/>
        <v>7140</v>
      </c>
      <c r="C14" s="6">
        <v>9.9999999999999995E-7</v>
      </c>
      <c r="D14">
        <f t="shared" si="1"/>
        <v>1</v>
      </c>
      <c r="F14" s="6">
        <v>120</v>
      </c>
      <c r="G14">
        <f t="shared" si="2"/>
        <v>14280</v>
      </c>
      <c r="H14" s="6">
        <v>1.9999999999999999E-6</v>
      </c>
      <c r="I14">
        <f t="shared" si="3"/>
        <v>2</v>
      </c>
    </row>
    <row r="15" spans="1:9" x14ac:dyDescent="0.25">
      <c r="A15" s="6">
        <v>130</v>
      </c>
      <c r="B15">
        <f t="shared" si="0"/>
        <v>8385</v>
      </c>
      <c r="C15" s="6">
        <v>9.9999999999999995E-7</v>
      </c>
      <c r="D15">
        <f t="shared" si="1"/>
        <v>1</v>
      </c>
      <c r="F15" s="6">
        <v>130</v>
      </c>
      <c r="G15">
        <f t="shared" si="2"/>
        <v>16770</v>
      </c>
      <c r="H15" s="6">
        <v>9.9999999999999995E-7</v>
      </c>
      <c r="I15">
        <f t="shared" si="3"/>
        <v>1</v>
      </c>
    </row>
    <row r="16" spans="1:9" x14ac:dyDescent="0.25">
      <c r="A16" s="6">
        <v>140</v>
      </c>
      <c r="B16">
        <f t="shared" si="0"/>
        <v>9730</v>
      </c>
      <c r="C16" s="6">
        <v>9.9999999999999995E-7</v>
      </c>
      <c r="D16">
        <f t="shared" si="1"/>
        <v>1</v>
      </c>
      <c r="F16" s="6">
        <v>140</v>
      </c>
      <c r="G16">
        <f t="shared" si="2"/>
        <v>19460</v>
      </c>
      <c r="H16" s="6">
        <v>1.9999999999999999E-6</v>
      </c>
      <c r="I16">
        <f t="shared" si="3"/>
        <v>2</v>
      </c>
    </row>
    <row r="17" spans="1:9" x14ac:dyDescent="0.25">
      <c r="A17" s="6">
        <v>150</v>
      </c>
      <c r="B17">
        <f t="shared" si="0"/>
        <v>11175</v>
      </c>
      <c r="C17" s="6">
        <v>1.9999999999999999E-6</v>
      </c>
      <c r="D17">
        <f t="shared" si="1"/>
        <v>2</v>
      </c>
      <c r="F17" s="6">
        <v>150</v>
      </c>
      <c r="G17">
        <f t="shared" si="2"/>
        <v>22350</v>
      </c>
      <c r="H17" s="6">
        <v>1.9999999999999999E-6</v>
      </c>
      <c r="I17">
        <f t="shared" si="3"/>
        <v>2</v>
      </c>
    </row>
    <row r="18" spans="1:9" x14ac:dyDescent="0.25">
      <c r="A18" s="6">
        <v>160</v>
      </c>
      <c r="B18">
        <f t="shared" si="0"/>
        <v>12720</v>
      </c>
      <c r="C18" s="6">
        <v>9.9999999999999995E-7</v>
      </c>
      <c r="D18">
        <f t="shared" si="1"/>
        <v>1</v>
      </c>
      <c r="F18" s="6">
        <v>160</v>
      </c>
      <c r="G18">
        <f t="shared" si="2"/>
        <v>25440</v>
      </c>
      <c r="H18" s="6">
        <v>1.9999999999999999E-6</v>
      </c>
      <c r="I18">
        <f t="shared" si="3"/>
        <v>2</v>
      </c>
    </row>
    <row r="19" spans="1:9" x14ac:dyDescent="0.25">
      <c r="A19" s="6">
        <v>170</v>
      </c>
      <c r="B19">
        <f t="shared" si="0"/>
        <v>14365</v>
      </c>
      <c r="C19" s="6">
        <v>1.9999999999999999E-6</v>
      </c>
      <c r="D19">
        <f t="shared" si="1"/>
        <v>2</v>
      </c>
      <c r="F19" s="6">
        <v>170</v>
      </c>
      <c r="G19">
        <f t="shared" si="2"/>
        <v>28730</v>
      </c>
      <c r="H19" s="6">
        <v>1.9999999999999999E-6</v>
      </c>
      <c r="I19">
        <f t="shared" si="3"/>
        <v>2</v>
      </c>
    </row>
    <row r="20" spans="1:9" x14ac:dyDescent="0.25">
      <c r="A20" s="6">
        <v>180</v>
      </c>
      <c r="B20">
        <f t="shared" si="0"/>
        <v>16110</v>
      </c>
      <c r="C20" s="6">
        <v>9.9999999999999995E-7</v>
      </c>
      <c r="D20">
        <f t="shared" si="1"/>
        <v>1</v>
      </c>
      <c r="F20" s="6">
        <v>180</v>
      </c>
      <c r="G20">
        <f t="shared" si="2"/>
        <v>32220</v>
      </c>
      <c r="H20" s="6">
        <v>1.9999999999999999E-6</v>
      </c>
      <c r="I20">
        <f t="shared" si="3"/>
        <v>2</v>
      </c>
    </row>
    <row r="21" spans="1:9" x14ac:dyDescent="0.25">
      <c r="A21" s="6">
        <v>190</v>
      </c>
      <c r="B21">
        <f t="shared" si="0"/>
        <v>17955</v>
      </c>
      <c r="C21" s="6">
        <v>9.9999999999999995E-7</v>
      </c>
      <c r="D21">
        <f t="shared" si="1"/>
        <v>1</v>
      </c>
      <c r="F21" s="6">
        <v>190</v>
      </c>
      <c r="G21">
        <f t="shared" si="2"/>
        <v>35910</v>
      </c>
      <c r="H21" s="6">
        <v>1.9999999999999999E-6</v>
      </c>
      <c r="I21">
        <f t="shared" si="3"/>
        <v>2</v>
      </c>
    </row>
    <row r="22" spans="1:9" x14ac:dyDescent="0.25">
      <c r="A22" s="6">
        <v>200</v>
      </c>
      <c r="B22">
        <f t="shared" si="0"/>
        <v>19900</v>
      </c>
      <c r="C22" s="6">
        <v>9.9999999999999995E-7</v>
      </c>
      <c r="D22">
        <f t="shared" si="1"/>
        <v>1</v>
      </c>
      <c r="F22" s="6">
        <v>200</v>
      </c>
      <c r="G22">
        <f t="shared" si="2"/>
        <v>39800</v>
      </c>
      <c r="H22" s="6">
        <v>1.9999999999999999E-6</v>
      </c>
      <c r="I22">
        <f t="shared" si="3"/>
        <v>2</v>
      </c>
    </row>
    <row r="23" spans="1:9" x14ac:dyDescent="0.25">
      <c r="A23" s="6">
        <v>210</v>
      </c>
      <c r="B23">
        <f t="shared" si="0"/>
        <v>21945</v>
      </c>
      <c r="C23" s="6">
        <v>9.9999999999999995E-7</v>
      </c>
      <c r="D23">
        <f t="shared" si="1"/>
        <v>1</v>
      </c>
      <c r="F23" s="6">
        <v>210</v>
      </c>
      <c r="G23">
        <f t="shared" si="2"/>
        <v>43890</v>
      </c>
      <c r="H23" s="6">
        <v>1.9999999999999999E-6</v>
      </c>
      <c r="I23">
        <f t="shared" si="3"/>
        <v>2</v>
      </c>
    </row>
    <row r="24" spans="1:9" x14ac:dyDescent="0.25">
      <c r="A24" s="6">
        <v>220</v>
      </c>
      <c r="B24">
        <f t="shared" si="0"/>
        <v>24090</v>
      </c>
      <c r="C24" s="6">
        <v>9.9999999999999995E-7</v>
      </c>
      <c r="D24">
        <f t="shared" si="1"/>
        <v>1</v>
      </c>
      <c r="F24" s="6">
        <v>220</v>
      </c>
      <c r="G24">
        <f t="shared" si="2"/>
        <v>48180</v>
      </c>
      <c r="H24" s="6">
        <v>9.9999999999999995E-7</v>
      </c>
      <c r="I24">
        <f t="shared" si="3"/>
        <v>1</v>
      </c>
    </row>
    <row r="25" spans="1:9" x14ac:dyDescent="0.25">
      <c r="A25" s="6">
        <v>230</v>
      </c>
      <c r="B25">
        <f t="shared" si="0"/>
        <v>26335</v>
      </c>
      <c r="C25" s="6">
        <v>9.9999999999999995E-7</v>
      </c>
      <c r="D25">
        <f t="shared" si="1"/>
        <v>1</v>
      </c>
      <c r="F25" s="6">
        <v>230</v>
      </c>
      <c r="G25">
        <f t="shared" si="2"/>
        <v>52670</v>
      </c>
      <c r="H25" s="6">
        <v>1.9999999999999999E-6</v>
      </c>
      <c r="I25">
        <f t="shared" si="3"/>
        <v>2</v>
      </c>
    </row>
    <row r="26" spans="1:9" x14ac:dyDescent="0.25">
      <c r="A26" s="6">
        <v>240</v>
      </c>
      <c r="B26">
        <f t="shared" si="0"/>
        <v>28680</v>
      </c>
      <c r="C26" s="6">
        <v>9.9999999999999995E-7</v>
      </c>
      <c r="D26">
        <f t="shared" si="1"/>
        <v>1</v>
      </c>
      <c r="F26" s="6">
        <v>240</v>
      </c>
      <c r="G26">
        <f t="shared" si="2"/>
        <v>57360</v>
      </c>
      <c r="H26" s="6">
        <v>1.9999999999999999E-6</v>
      </c>
      <c r="I26">
        <f t="shared" si="3"/>
        <v>2</v>
      </c>
    </row>
    <row r="27" spans="1:9" x14ac:dyDescent="0.25">
      <c r="A27" s="6">
        <v>250</v>
      </c>
      <c r="B27">
        <f t="shared" si="0"/>
        <v>31125</v>
      </c>
      <c r="C27" s="6">
        <v>9.9999999999999995E-7</v>
      </c>
      <c r="D27">
        <f t="shared" si="1"/>
        <v>1</v>
      </c>
      <c r="F27" s="6">
        <v>250</v>
      </c>
      <c r="G27">
        <f t="shared" si="2"/>
        <v>62250</v>
      </c>
      <c r="H27" s="6">
        <v>1.9999999999999999E-6</v>
      </c>
      <c r="I27">
        <f t="shared" si="3"/>
        <v>2</v>
      </c>
    </row>
    <row r="28" spans="1:9" x14ac:dyDescent="0.25">
      <c r="A28" s="6">
        <v>260</v>
      </c>
      <c r="B28">
        <f t="shared" si="0"/>
        <v>33670</v>
      </c>
      <c r="C28" s="6">
        <v>9.9999999999999995E-7</v>
      </c>
      <c r="D28">
        <f t="shared" si="1"/>
        <v>1</v>
      </c>
      <c r="F28" s="6">
        <v>260</v>
      </c>
      <c r="G28">
        <f t="shared" si="2"/>
        <v>67340</v>
      </c>
      <c r="H28" s="6">
        <v>1.9999999999999999E-6</v>
      </c>
      <c r="I28">
        <f t="shared" si="3"/>
        <v>2</v>
      </c>
    </row>
    <row r="29" spans="1:9" x14ac:dyDescent="0.25">
      <c r="A29" s="6">
        <v>270</v>
      </c>
      <c r="B29">
        <f t="shared" si="0"/>
        <v>36315</v>
      </c>
      <c r="C29" s="6">
        <v>9.9999999999999995E-7</v>
      </c>
      <c r="D29">
        <f t="shared" si="1"/>
        <v>1</v>
      </c>
      <c r="F29" s="6">
        <v>270</v>
      </c>
      <c r="G29">
        <f t="shared" si="2"/>
        <v>72630</v>
      </c>
      <c r="H29" s="6">
        <v>9.9999999999999995E-7</v>
      </c>
      <c r="I29">
        <f t="shared" si="3"/>
        <v>1</v>
      </c>
    </row>
    <row r="30" spans="1:9" x14ac:dyDescent="0.25">
      <c r="A30" s="6">
        <v>280</v>
      </c>
      <c r="B30">
        <f t="shared" si="0"/>
        <v>39060</v>
      </c>
      <c r="C30" s="6">
        <v>9.9999999999999995E-7</v>
      </c>
      <c r="D30">
        <f t="shared" si="1"/>
        <v>1</v>
      </c>
      <c r="F30" s="6">
        <v>280</v>
      </c>
      <c r="G30">
        <f t="shared" si="2"/>
        <v>78120</v>
      </c>
      <c r="H30" s="6">
        <v>9.9999999999999995E-7</v>
      </c>
      <c r="I30">
        <f t="shared" si="3"/>
        <v>1</v>
      </c>
    </row>
    <row r="31" spans="1:9" x14ac:dyDescent="0.25">
      <c r="A31" s="6">
        <v>290</v>
      </c>
      <c r="B31">
        <f t="shared" si="0"/>
        <v>41905</v>
      </c>
      <c r="C31" s="6">
        <v>9.9999999999999995E-7</v>
      </c>
      <c r="D31">
        <f t="shared" si="1"/>
        <v>1</v>
      </c>
      <c r="F31" s="6">
        <v>290</v>
      </c>
      <c r="G31">
        <f t="shared" si="2"/>
        <v>83810</v>
      </c>
      <c r="H31" s="6">
        <v>9.9999999999999995E-7</v>
      </c>
      <c r="I31">
        <f t="shared" si="3"/>
        <v>1</v>
      </c>
    </row>
    <row r="32" spans="1:9" x14ac:dyDescent="0.25">
      <c r="A32" s="6">
        <v>300</v>
      </c>
      <c r="B32">
        <f t="shared" si="0"/>
        <v>44850</v>
      </c>
      <c r="C32" s="6">
        <v>1.9999999999999999E-6</v>
      </c>
      <c r="D32">
        <f t="shared" si="1"/>
        <v>2</v>
      </c>
      <c r="F32" s="6">
        <v>300</v>
      </c>
      <c r="G32">
        <f t="shared" si="2"/>
        <v>89700</v>
      </c>
      <c r="H32" s="6">
        <v>1.9999999999999999E-6</v>
      </c>
      <c r="I32">
        <f t="shared" si="3"/>
        <v>2</v>
      </c>
    </row>
    <row r="33" spans="1:9" x14ac:dyDescent="0.25">
      <c r="A33" s="6">
        <v>310</v>
      </c>
      <c r="B33">
        <f t="shared" si="0"/>
        <v>47895</v>
      </c>
      <c r="C33" s="6">
        <v>1.9999999999999999E-6</v>
      </c>
      <c r="D33">
        <f t="shared" si="1"/>
        <v>2</v>
      </c>
      <c r="F33" s="6">
        <v>310</v>
      </c>
      <c r="G33">
        <f t="shared" si="2"/>
        <v>95790</v>
      </c>
      <c r="H33" s="6">
        <v>9.9999999999999995E-7</v>
      </c>
      <c r="I33">
        <f t="shared" si="3"/>
        <v>1</v>
      </c>
    </row>
    <row r="34" spans="1:9" x14ac:dyDescent="0.25">
      <c r="A34" s="6">
        <v>320</v>
      </c>
      <c r="B34">
        <f t="shared" si="0"/>
        <v>51040</v>
      </c>
      <c r="C34" s="6">
        <v>9.9999999999999995E-7</v>
      </c>
      <c r="D34">
        <f t="shared" si="1"/>
        <v>1</v>
      </c>
      <c r="F34" s="6">
        <v>320</v>
      </c>
      <c r="G34">
        <f t="shared" si="2"/>
        <v>102080</v>
      </c>
      <c r="H34" s="6">
        <v>1.9999999999999999E-6</v>
      </c>
      <c r="I34">
        <f t="shared" si="3"/>
        <v>2</v>
      </c>
    </row>
    <row r="35" spans="1:9" x14ac:dyDescent="0.25">
      <c r="A35" s="6">
        <v>330</v>
      </c>
      <c r="B35">
        <f t="shared" si="0"/>
        <v>54285</v>
      </c>
      <c r="C35" s="6">
        <v>9.9999999999999995E-7</v>
      </c>
      <c r="D35">
        <f t="shared" si="1"/>
        <v>1</v>
      </c>
      <c r="F35" s="6">
        <v>330</v>
      </c>
      <c r="G35">
        <f t="shared" si="2"/>
        <v>108570</v>
      </c>
      <c r="H35" s="6">
        <v>9.9999999999999995E-7</v>
      </c>
      <c r="I35">
        <f t="shared" si="3"/>
        <v>1</v>
      </c>
    </row>
    <row r="36" spans="1:9" x14ac:dyDescent="0.25">
      <c r="A36" s="6">
        <v>340</v>
      </c>
      <c r="B36">
        <f t="shared" si="0"/>
        <v>57630</v>
      </c>
      <c r="C36" s="6">
        <v>9.9999999999999995E-7</v>
      </c>
      <c r="D36">
        <f t="shared" si="1"/>
        <v>1</v>
      </c>
      <c r="F36" s="6">
        <v>340</v>
      </c>
      <c r="G36">
        <f t="shared" si="2"/>
        <v>115260</v>
      </c>
      <c r="H36" s="6">
        <v>1.9999999999999999E-6</v>
      </c>
      <c r="I36">
        <f t="shared" si="3"/>
        <v>2</v>
      </c>
    </row>
    <row r="37" spans="1:9" x14ac:dyDescent="0.25">
      <c r="A37" s="6">
        <v>350</v>
      </c>
      <c r="B37">
        <f t="shared" si="0"/>
        <v>61075</v>
      </c>
      <c r="C37" s="6">
        <v>9.9999999999999995E-7</v>
      </c>
      <c r="D37">
        <f t="shared" si="1"/>
        <v>1</v>
      </c>
      <c r="F37" s="6">
        <v>350</v>
      </c>
      <c r="G37">
        <f t="shared" si="2"/>
        <v>122150</v>
      </c>
      <c r="H37" s="6">
        <v>9.9999999999999995E-7</v>
      </c>
      <c r="I37">
        <f t="shared" si="3"/>
        <v>1</v>
      </c>
    </row>
    <row r="38" spans="1:9" x14ac:dyDescent="0.25">
      <c r="A38" s="6">
        <v>360</v>
      </c>
      <c r="B38">
        <f t="shared" si="0"/>
        <v>64620</v>
      </c>
      <c r="C38" s="6">
        <v>9.9999999999999995E-7</v>
      </c>
      <c r="D38">
        <f t="shared" si="1"/>
        <v>1</v>
      </c>
      <c r="F38" s="6">
        <v>360</v>
      </c>
      <c r="G38">
        <f t="shared" si="2"/>
        <v>129240</v>
      </c>
      <c r="H38" s="6">
        <v>9.9999999999999995E-7</v>
      </c>
      <c r="I38">
        <f t="shared" si="3"/>
        <v>1</v>
      </c>
    </row>
    <row r="39" spans="1:9" x14ac:dyDescent="0.25">
      <c r="A39" s="6">
        <v>370</v>
      </c>
      <c r="B39">
        <f t="shared" si="0"/>
        <v>68265</v>
      </c>
      <c r="C39" s="6">
        <v>9.9999999999999995E-7</v>
      </c>
      <c r="D39">
        <f t="shared" si="1"/>
        <v>1</v>
      </c>
      <c r="F39" s="6">
        <v>370</v>
      </c>
      <c r="G39">
        <f t="shared" si="2"/>
        <v>136530</v>
      </c>
      <c r="H39" s="6">
        <v>9.9999999999999995E-7</v>
      </c>
      <c r="I39">
        <f t="shared" si="3"/>
        <v>1</v>
      </c>
    </row>
    <row r="40" spans="1:9" x14ac:dyDescent="0.25">
      <c r="A40" s="6">
        <v>380</v>
      </c>
      <c r="B40">
        <f t="shared" si="0"/>
        <v>72010</v>
      </c>
      <c r="C40" s="6">
        <v>9.9999999999999995E-7</v>
      </c>
      <c r="D40">
        <f t="shared" si="1"/>
        <v>1</v>
      </c>
      <c r="F40" s="6">
        <v>380</v>
      </c>
      <c r="G40">
        <f t="shared" si="2"/>
        <v>144020</v>
      </c>
      <c r="H40" s="6">
        <v>1.9999999999999999E-6</v>
      </c>
      <c r="I40">
        <f t="shared" si="3"/>
        <v>2</v>
      </c>
    </row>
    <row r="41" spans="1:9" x14ac:dyDescent="0.25">
      <c r="A41" s="6">
        <v>390</v>
      </c>
      <c r="B41">
        <f t="shared" si="0"/>
        <v>75855</v>
      </c>
      <c r="C41" s="6">
        <v>1.9999999999999999E-6</v>
      </c>
      <c r="D41">
        <f t="shared" si="1"/>
        <v>2</v>
      </c>
      <c r="F41" s="6">
        <v>390</v>
      </c>
      <c r="G41">
        <f t="shared" si="2"/>
        <v>151710</v>
      </c>
      <c r="H41" s="6">
        <v>9.9999999999999995E-7</v>
      </c>
      <c r="I41">
        <f t="shared" si="3"/>
        <v>1</v>
      </c>
    </row>
    <row r="42" spans="1:9" x14ac:dyDescent="0.25">
      <c r="A42" s="6">
        <v>400</v>
      </c>
      <c r="B42">
        <f t="shared" si="0"/>
        <v>79800</v>
      </c>
      <c r="C42" s="6">
        <v>9.9999999999999995E-7</v>
      </c>
      <c r="D42">
        <f t="shared" si="1"/>
        <v>1</v>
      </c>
      <c r="F42" s="6">
        <v>400</v>
      </c>
      <c r="G42">
        <f t="shared" si="2"/>
        <v>159600</v>
      </c>
      <c r="H42" s="6">
        <v>9.9999999999999995E-7</v>
      </c>
      <c r="I42">
        <f t="shared" si="3"/>
        <v>1</v>
      </c>
    </row>
    <row r="43" spans="1:9" x14ac:dyDescent="0.25">
      <c r="A43" s="6">
        <v>410</v>
      </c>
      <c r="B43">
        <f t="shared" si="0"/>
        <v>83845</v>
      </c>
      <c r="C43" s="6">
        <v>9.9999999999999995E-7</v>
      </c>
      <c r="D43">
        <f t="shared" si="1"/>
        <v>1</v>
      </c>
      <c r="F43" s="6">
        <v>410</v>
      </c>
      <c r="G43">
        <f t="shared" si="2"/>
        <v>167690</v>
      </c>
      <c r="H43" s="6">
        <v>1.9999999999999999E-6</v>
      </c>
      <c r="I43">
        <f t="shared" si="3"/>
        <v>2</v>
      </c>
    </row>
    <row r="44" spans="1:9" x14ac:dyDescent="0.25">
      <c r="A44" s="6">
        <v>420</v>
      </c>
      <c r="B44">
        <f t="shared" si="0"/>
        <v>87990</v>
      </c>
      <c r="C44" s="6">
        <v>9.9999999999999995E-7</v>
      </c>
      <c r="D44">
        <f t="shared" si="1"/>
        <v>1</v>
      </c>
      <c r="F44" s="6">
        <v>420</v>
      </c>
      <c r="G44">
        <f t="shared" si="2"/>
        <v>175980</v>
      </c>
      <c r="H44" s="6">
        <v>1.9999999999999999E-6</v>
      </c>
      <c r="I44">
        <f t="shared" si="3"/>
        <v>2</v>
      </c>
    </row>
    <row r="45" spans="1:9" x14ac:dyDescent="0.25">
      <c r="A45" s="6">
        <v>430</v>
      </c>
      <c r="B45">
        <f t="shared" si="0"/>
        <v>92235</v>
      </c>
      <c r="C45" s="6">
        <v>1.9999999999999999E-6</v>
      </c>
      <c r="D45">
        <f t="shared" si="1"/>
        <v>2</v>
      </c>
      <c r="F45" s="6">
        <v>430</v>
      </c>
      <c r="G45">
        <f t="shared" si="2"/>
        <v>184470</v>
      </c>
      <c r="H45" s="6">
        <v>9.9999999999999995E-7</v>
      </c>
      <c r="I45">
        <f t="shared" si="3"/>
        <v>1</v>
      </c>
    </row>
    <row r="46" spans="1:9" x14ac:dyDescent="0.25">
      <c r="A46" s="6">
        <v>440</v>
      </c>
      <c r="B46">
        <f t="shared" si="0"/>
        <v>96580</v>
      </c>
      <c r="C46" s="6">
        <v>1.9999999999999999E-6</v>
      </c>
      <c r="D46">
        <f t="shared" si="1"/>
        <v>2</v>
      </c>
      <c r="F46" s="6">
        <v>440</v>
      </c>
      <c r="G46">
        <f t="shared" si="2"/>
        <v>193160</v>
      </c>
      <c r="H46" s="6">
        <v>1.9999999999999999E-6</v>
      </c>
      <c r="I46">
        <f t="shared" si="3"/>
        <v>2</v>
      </c>
    </row>
    <row r="47" spans="1:9" x14ac:dyDescent="0.25">
      <c r="A47" s="6">
        <v>450</v>
      </c>
      <c r="B47">
        <f t="shared" si="0"/>
        <v>101025</v>
      </c>
      <c r="C47" s="6">
        <v>1.9999999999999999E-6</v>
      </c>
      <c r="D47">
        <f t="shared" si="1"/>
        <v>2</v>
      </c>
      <c r="F47" s="6">
        <v>450</v>
      </c>
      <c r="G47">
        <f t="shared" si="2"/>
        <v>202050</v>
      </c>
      <c r="H47" s="6">
        <v>9.9999999999999995E-7</v>
      </c>
      <c r="I47">
        <f t="shared" si="3"/>
        <v>1</v>
      </c>
    </row>
    <row r="48" spans="1:9" x14ac:dyDescent="0.25">
      <c r="A48" s="6">
        <v>460</v>
      </c>
      <c r="B48">
        <f t="shared" si="0"/>
        <v>105570</v>
      </c>
      <c r="C48" s="6">
        <v>9.9999999999999995E-7</v>
      </c>
      <c r="D48">
        <f t="shared" si="1"/>
        <v>1</v>
      </c>
      <c r="F48" s="6">
        <v>460</v>
      </c>
      <c r="G48">
        <f t="shared" si="2"/>
        <v>211140</v>
      </c>
      <c r="H48" s="6">
        <v>1.9999999999999999E-6</v>
      </c>
      <c r="I48">
        <f t="shared" si="3"/>
        <v>2</v>
      </c>
    </row>
    <row r="49" spans="1:9" x14ac:dyDescent="0.25">
      <c r="A49" s="6">
        <v>470</v>
      </c>
      <c r="B49">
        <f t="shared" si="0"/>
        <v>110215</v>
      </c>
      <c r="C49" s="6">
        <v>9.9999999999999995E-7</v>
      </c>
      <c r="D49">
        <f t="shared" si="1"/>
        <v>1</v>
      </c>
      <c r="F49" s="6">
        <v>470</v>
      </c>
      <c r="G49">
        <f t="shared" si="2"/>
        <v>220430</v>
      </c>
      <c r="H49" s="6">
        <v>9.9999999999999995E-7</v>
      </c>
      <c r="I49">
        <f t="shared" si="3"/>
        <v>1</v>
      </c>
    </row>
    <row r="50" spans="1:9" x14ac:dyDescent="0.25">
      <c r="A50" s="6">
        <v>480</v>
      </c>
      <c r="B50">
        <f t="shared" si="0"/>
        <v>114960</v>
      </c>
      <c r="C50" s="6">
        <v>9.9999999999999995E-7</v>
      </c>
      <c r="D50">
        <f t="shared" si="1"/>
        <v>1</v>
      </c>
      <c r="F50" s="6">
        <v>480</v>
      </c>
      <c r="G50">
        <f t="shared" si="2"/>
        <v>229920</v>
      </c>
      <c r="H50" s="6">
        <v>1.9999999999999999E-6</v>
      </c>
      <c r="I50">
        <f t="shared" si="3"/>
        <v>2</v>
      </c>
    </row>
    <row r="51" spans="1:9" x14ac:dyDescent="0.25">
      <c r="A51" s="6">
        <v>490</v>
      </c>
      <c r="B51">
        <f t="shared" si="0"/>
        <v>119805</v>
      </c>
      <c r="C51" s="6">
        <v>9.9999999999999995E-7</v>
      </c>
      <c r="D51">
        <f t="shared" si="1"/>
        <v>1</v>
      </c>
      <c r="F51" s="6">
        <v>490</v>
      </c>
      <c r="G51">
        <f t="shared" si="2"/>
        <v>239610</v>
      </c>
      <c r="H51" s="6">
        <v>1.9999999999999999E-6</v>
      </c>
      <c r="I51">
        <f t="shared" si="3"/>
        <v>2</v>
      </c>
    </row>
    <row r="52" spans="1:9" x14ac:dyDescent="0.25">
      <c r="A52" s="6">
        <v>500</v>
      </c>
      <c r="B52">
        <f t="shared" si="0"/>
        <v>124750</v>
      </c>
      <c r="C52" s="6">
        <v>9.9999999999999995E-7</v>
      </c>
      <c r="D52">
        <f t="shared" si="1"/>
        <v>1</v>
      </c>
      <c r="F52" s="6">
        <v>500</v>
      </c>
      <c r="G52">
        <f t="shared" si="2"/>
        <v>249500</v>
      </c>
      <c r="H52" s="6">
        <v>1.9999999999999999E-6</v>
      </c>
      <c r="I52">
        <f t="shared" si="3"/>
        <v>2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Burbuja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User</cp:lastModifiedBy>
  <dcterms:created xsi:type="dcterms:W3CDTF">2022-09-09T18:20:17Z</dcterms:created>
  <dcterms:modified xsi:type="dcterms:W3CDTF">2022-09-15T03:08:23Z</dcterms:modified>
</cp:coreProperties>
</file>