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AB\mc2_Camilo_Duran\taller8\"/>
    </mc:Choice>
  </mc:AlternateContent>
  <xr:revisionPtr revIDLastSave="0" documentId="8_{B716281D-4D04-42E9-B6E3-40087A054913}" xr6:coauthVersionLast="46" xr6:coauthVersionMax="46" xr10:uidLastSave="{00000000-0000-0000-0000-000000000000}"/>
  <bookViews>
    <workbookView xWindow="3120" yWindow="3120" windowWidth="21600" windowHeight="11385" xr2:uid="{5C5EC56C-2D98-4324-AFED-22E72C37097B}"/>
  </bookViews>
  <sheets>
    <sheet name="Hoj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D48" i="1"/>
  <c r="D46" i="1"/>
  <c r="D43" i="1"/>
  <c r="D42" i="1"/>
  <c r="D41" i="1"/>
  <c r="D30" i="1"/>
  <c r="C25" i="1"/>
  <c r="C23" i="1"/>
  <c r="C24" i="1" s="1"/>
  <c r="E22" i="1"/>
  <c r="D22" i="1"/>
  <c r="E17" i="1"/>
  <c r="C18" i="1"/>
  <c r="D17" i="1"/>
  <c r="C16" i="1"/>
  <c r="C17" i="1" s="1"/>
  <c r="E15" i="1"/>
  <c r="D15" i="1"/>
  <c r="C11" i="1"/>
  <c r="E10" i="1"/>
  <c r="D10" i="1"/>
  <c r="E5" i="1"/>
  <c r="E4" i="1"/>
  <c r="C6" i="1"/>
  <c r="C5" i="1"/>
  <c r="D5" i="1" s="1"/>
  <c r="D4" i="1"/>
  <c r="E24" i="1" l="1"/>
  <c r="D24" i="1"/>
  <c r="E23" i="1"/>
  <c r="D23" i="1"/>
  <c r="D16" i="1"/>
  <c r="E16" i="1"/>
  <c r="D11" i="1"/>
  <c r="E11" i="1"/>
</calcChain>
</file>

<file path=xl/sharedStrings.xml><?xml version="1.0" encoding="utf-8"?>
<sst xmlns="http://schemas.openxmlformats.org/spreadsheetml/2006/main" count="65" uniqueCount="47">
  <si>
    <t>1)</t>
  </si>
  <si>
    <t>a)</t>
  </si>
  <si>
    <t>Resultado</t>
  </si>
  <si>
    <t>1DC</t>
  </si>
  <si>
    <t>b)</t>
  </si>
  <si>
    <t>2F</t>
  </si>
  <si>
    <t>c)</t>
  </si>
  <si>
    <t>d)</t>
  </si>
  <si>
    <t>2)</t>
  </si>
  <si>
    <t xml:space="preserve">1*8^3 = </t>
  </si>
  <si>
    <t>0*8^2=</t>
  </si>
  <si>
    <t>0*8^1=</t>
  </si>
  <si>
    <t>0*8^0=</t>
  </si>
  <si>
    <t>No se puede hacer porque hay un 8 en un numero en base 8</t>
  </si>
  <si>
    <t>4*8^3 =</t>
  </si>
  <si>
    <t>3*8^2=</t>
  </si>
  <si>
    <t>2*8^1=</t>
  </si>
  <si>
    <t>1*8^0=</t>
  </si>
  <si>
    <t>686</t>
  </si>
  <si>
    <t>4*8^2 =</t>
  </si>
  <si>
    <t>0*8^1 =</t>
  </si>
  <si>
    <t>6*8^0 =</t>
  </si>
  <si>
    <t>3)</t>
  </si>
  <si>
    <t>65002,22</t>
  </si>
  <si>
    <t>+</t>
  </si>
  <si>
    <t>0,009998</t>
  </si>
  <si>
    <t>0,6500*10^5</t>
  </si>
  <si>
    <t>0,9998*10^-2</t>
  </si>
  <si>
    <t>0,6500009*10^5</t>
  </si>
  <si>
    <t>-</t>
  </si>
  <si>
    <t>0,3100*10^3</t>
  </si>
  <si>
    <t>0,1945*10^4</t>
  </si>
  <si>
    <t>0,1635*10^4</t>
  </si>
  <si>
    <t>19450,006</t>
  </si>
  <si>
    <t>310,004</t>
  </si>
  <si>
    <t>0,44945</t>
  </si>
  <si>
    <t>*</t>
  </si>
  <si>
    <t>0,0009667</t>
  </si>
  <si>
    <t>0,4494</t>
  </si>
  <si>
    <t>0,0009</t>
  </si>
  <si>
    <t>0,404*10^-5</t>
  </si>
  <si>
    <t>32,5500022</t>
  </si>
  <si>
    <t>/</t>
  </si>
  <si>
    <t>0,000895999</t>
  </si>
  <si>
    <t>0,3255*10^2</t>
  </si>
  <si>
    <t>0,0008</t>
  </si>
  <si>
    <t>0,406875*10^4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</si>
</sst>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3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8938-5618-4CAE-ACA0-72DE3177C868}">
  <dimension ref="A2:H77"/>
  <sheetViews>
    <sheetView tabSelected="1" topLeftCell="A33" workbookViewId="0">
      <selection activeCell="D78" sqref="D78"/>
    </sheetView>
  </sheetViews>
  <sheetFormatPr baseColWidth="10" defaultRowHeight="15" x14ac:dyDescent="0.25"/>
  <cols>
    <col min="3" max="3" width="13.42578125" customWidth="1"/>
    <col min="4" max="4" width="14" customWidth="1"/>
    <col min="5" max="5" width="13.140625" customWidth="1"/>
  </cols>
  <sheetData>
    <row r="2" spans="1:5" x14ac:dyDescent="0.25">
      <c r="A2" t="s">
        <v>0</v>
      </c>
    </row>
    <row r="4" spans="1:5" x14ac:dyDescent="0.25">
      <c r="B4" t="s">
        <v>1</v>
      </c>
      <c r="C4" s="1">
        <v>476</v>
      </c>
      <c r="D4" s="1">
        <f>C4/16</f>
        <v>29.75</v>
      </c>
      <c r="E4" s="1">
        <f>MOD(C4,16)</f>
        <v>12</v>
      </c>
    </row>
    <row r="5" spans="1:5" x14ac:dyDescent="0.25">
      <c r="C5" s="1">
        <f>QUOTIENT(C4,16)</f>
        <v>29</v>
      </c>
      <c r="D5" s="1">
        <f>C5/16</f>
        <v>1.8125</v>
      </c>
      <c r="E5" s="1">
        <f t="shared" ref="E5:E6" si="0">MOD(C5,16)</f>
        <v>13</v>
      </c>
    </row>
    <row r="6" spans="1:5" x14ac:dyDescent="0.25">
      <c r="C6" s="1">
        <f>QUOTIENT(C5,16)</f>
        <v>1</v>
      </c>
      <c r="D6" s="1"/>
      <c r="E6" s="1"/>
    </row>
    <row r="7" spans="1:5" x14ac:dyDescent="0.25">
      <c r="C7" s="1"/>
      <c r="D7" s="1"/>
      <c r="E7" s="1"/>
    </row>
    <row r="8" spans="1:5" x14ac:dyDescent="0.25">
      <c r="C8" s="1" t="s">
        <v>2</v>
      </c>
      <c r="D8" s="1" t="s">
        <v>3</v>
      </c>
      <c r="E8" s="1"/>
    </row>
    <row r="10" spans="1:5" x14ac:dyDescent="0.25">
      <c r="B10" t="s">
        <v>4</v>
      </c>
      <c r="C10" s="1">
        <v>47</v>
      </c>
      <c r="D10" s="1">
        <f>C10/16</f>
        <v>2.9375</v>
      </c>
      <c r="E10" s="1">
        <f>MOD(C10,16)</f>
        <v>15</v>
      </c>
    </row>
    <row r="11" spans="1:5" x14ac:dyDescent="0.25">
      <c r="C11" s="1">
        <f>QUOTIENT(C10,16)</f>
        <v>2</v>
      </c>
      <c r="D11" s="1">
        <f>C11/16</f>
        <v>0.125</v>
      </c>
      <c r="E11" s="1">
        <f t="shared" ref="E11:E12" si="1">MOD(C11,16)</f>
        <v>2</v>
      </c>
    </row>
    <row r="12" spans="1:5" x14ac:dyDescent="0.25">
      <c r="C12" s="1"/>
      <c r="D12" s="1"/>
      <c r="E12" s="1"/>
    </row>
    <row r="13" spans="1:5" x14ac:dyDescent="0.25">
      <c r="C13" s="1" t="s">
        <v>2</v>
      </c>
      <c r="D13" s="1" t="s">
        <v>5</v>
      </c>
      <c r="E13" s="1"/>
    </row>
    <row r="15" spans="1:5" x14ac:dyDescent="0.25">
      <c r="B15" t="s">
        <v>6</v>
      </c>
      <c r="C15" s="1">
        <v>10000</v>
      </c>
      <c r="D15" s="1">
        <f>C15/16</f>
        <v>625</v>
      </c>
      <c r="E15" s="1">
        <f>MOD(C15,16)</f>
        <v>0</v>
      </c>
    </row>
    <row r="16" spans="1:5" x14ac:dyDescent="0.25">
      <c r="C16" s="1">
        <f>QUOTIENT(C15,16)</f>
        <v>625</v>
      </c>
      <c r="D16" s="1">
        <f>C16/16</f>
        <v>39.0625</v>
      </c>
      <c r="E16" s="1">
        <f t="shared" ref="E16:E17" si="2">MOD(C16,16)</f>
        <v>1</v>
      </c>
    </row>
    <row r="17" spans="1:5" x14ac:dyDescent="0.25">
      <c r="C17" s="1">
        <f>QUOTIENT(C16,16)</f>
        <v>39</v>
      </c>
      <c r="D17" s="1">
        <f>C17/16</f>
        <v>2.4375</v>
      </c>
      <c r="E17" s="1">
        <f t="shared" si="2"/>
        <v>7</v>
      </c>
    </row>
    <row r="18" spans="1:5" x14ac:dyDescent="0.25">
      <c r="C18" s="1">
        <f>QUOTIENT(C17,16)</f>
        <v>2</v>
      </c>
      <c r="D18" s="1"/>
      <c r="E18" s="1"/>
    </row>
    <row r="19" spans="1:5" x14ac:dyDescent="0.25">
      <c r="C19" s="1"/>
      <c r="D19" s="1"/>
      <c r="E19" s="1"/>
    </row>
    <row r="20" spans="1:5" x14ac:dyDescent="0.25">
      <c r="C20" s="1" t="s">
        <v>2</v>
      </c>
      <c r="D20" s="1">
        <v>2710</v>
      </c>
      <c r="E20" s="1"/>
    </row>
    <row r="22" spans="1:5" x14ac:dyDescent="0.25">
      <c r="B22" t="s">
        <v>7</v>
      </c>
      <c r="C22" s="1">
        <v>4099</v>
      </c>
      <c r="D22" s="1">
        <f>C22/16</f>
        <v>256.1875</v>
      </c>
      <c r="E22" s="1">
        <f>MOD(C22,16)</f>
        <v>3</v>
      </c>
    </row>
    <row r="23" spans="1:5" x14ac:dyDescent="0.25">
      <c r="C23" s="1">
        <f>QUOTIENT(C22,16)</f>
        <v>256</v>
      </c>
      <c r="D23" s="1">
        <f>C23/16</f>
        <v>16</v>
      </c>
      <c r="E23" s="1">
        <f t="shared" ref="E23:E24" si="3">MOD(C23,16)</f>
        <v>0</v>
      </c>
    </row>
    <row r="24" spans="1:5" x14ac:dyDescent="0.25">
      <c r="C24" s="1">
        <f>QUOTIENT(C23,16)</f>
        <v>16</v>
      </c>
      <c r="D24" s="1">
        <f>C24/16</f>
        <v>1</v>
      </c>
      <c r="E24" s="1">
        <f t="shared" si="3"/>
        <v>0</v>
      </c>
    </row>
    <row r="25" spans="1:5" x14ac:dyDescent="0.25">
      <c r="C25" s="1">
        <f>QUOTIENT(C24,16)</f>
        <v>1</v>
      </c>
      <c r="D25" s="1"/>
      <c r="E25" s="1"/>
    </row>
    <row r="26" spans="1:5" x14ac:dyDescent="0.25">
      <c r="C26" s="1"/>
      <c r="D26" s="1"/>
      <c r="E26" s="1"/>
    </row>
    <row r="27" spans="1:5" x14ac:dyDescent="0.25">
      <c r="C27" s="1" t="s">
        <v>2</v>
      </c>
      <c r="D27" s="1">
        <v>1003</v>
      </c>
      <c r="E27" s="1"/>
    </row>
    <row r="29" spans="1:5" x14ac:dyDescent="0.25">
      <c r="A29" t="s">
        <v>8</v>
      </c>
    </row>
    <row r="30" spans="1:5" x14ac:dyDescent="0.25">
      <c r="B30" t="s">
        <v>1</v>
      </c>
      <c r="C30" s="1" t="s">
        <v>9</v>
      </c>
      <c r="D30" s="1">
        <f>8^3</f>
        <v>512</v>
      </c>
    </row>
    <row r="31" spans="1:5" x14ac:dyDescent="0.25">
      <c r="C31" s="1" t="s">
        <v>10</v>
      </c>
      <c r="D31" s="1">
        <v>0</v>
      </c>
    </row>
    <row r="32" spans="1:5" x14ac:dyDescent="0.25">
      <c r="C32" s="1" t="s">
        <v>11</v>
      </c>
      <c r="D32" s="1">
        <v>0</v>
      </c>
    </row>
    <row r="33" spans="2:8" x14ac:dyDescent="0.25">
      <c r="C33" s="1" t="s">
        <v>12</v>
      </c>
      <c r="D33" s="1">
        <v>0</v>
      </c>
    </row>
    <row r="34" spans="2:8" x14ac:dyDescent="0.25">
      <c r="C34" s="1"/>
      <c r="D34" s="1"/>
    </row>
    <row r="35" spans="2:8" x14ac:dyDescent="0.25">
      <c r="C35" s="1" t="s">
        <v>2</v>
      </c>
      <c r="D35" s="1">
        <v>512</v>
      </c>
    </row>
    <row r="38" spans="2:8" x14ac:dyDescent="0.25">
      <c r="B38" t="s">
        <v>4</v>
      </c>
      <c r="C38" s="3" t="s">
        <v>18</v>
      </c>
      <c r="D38" s="2" t="s">
        <v>13</v>
      </c>
      <c r="E38" s="2"/>
      <c r="F38" s="2"/>
      <c r="G38" s="2"/>
      <c r="H38" s="2"/>
    </row>
    <row r="41" spans="2:8" x14ac:dyDescent="0.25">
      <c r="B41" t="s">
        <v>6</v>
      </c>
      <c r="C41" s="1" t="s">
        <v>14</v>
      </c>
      <c r="D41" s="1">
        <f>4*8^3</f>
        <v>2048</v>
      </c>
    </row>
    <row r="42" spans="2:8" x14ac:dyDescent="0.25">
      <c r="C42" s="1" t="s">
        <v>15</v>
      </c>
      <c r="D42" s="1">
        <f>3*8^2</f>
        <v>192</v>
      </c>
    </row>
    <row r="43" spans="2:8" x14ac:dyDescent="0.25">
      <c r="C43" s="1" t="s">
        <v>16</v>
      </c>
      <c r="D43" s="1">
        <f>2*8</f>
        <v>16</v>
      </c>
    </row>
    <row r="44" spans="2:8" x14ac:dyDescent="0.25">
      <c r="C44" s="1" t="s">
        <v>17</v>
      </c>
      <c r="D44" s="1">
        <v>1</v>
      </c>
    </row>
    <row r="45" spans="2:8" x14ac:dyDescent="0.25">
      <c r="C45" s="1"/>
      <c r="D45" s="1"/>
    </row>
    <row r="46" spans="2:8" x14ac:dyDescent="0.25">
      <c r="C46" s="1" t="s">
        <v>2</v>
      </c>
      <c r="D46" s="1">
        <f>SUM(D41:D44)</f>
        <v>2257</v>
      </c>
    </row>
    <row r="48" spans="2:8" x14ac:dyDescent="0.25">
      <c r="B48" t="s">
        <v>7</v>
      </c>
      <c r="C48" s="1" t="s">
        <v>19</v>
      </c>
      <c r="D48" s="1">
        <f>4*8^2</f>
        <v>256</v>
      </c>
    </row>
    <row r="49" spans="1:5" x14ac:dyDescent="0.25">
      <c r="C49" s="1" t="s">
        <v>20</v>
      </c>
      <c r="D49" s="1">
        <v>0</v>
      </c>
    </row>
    <row r="50" spans="1:5" x14ac:dyDescent="0.25">
      <c r="C50" s="1" t="s">
        <v>21</v>
      </c>
      <c r="D50" s="1">
        <v>6</v>
      </c>
    </row>
    <row r="51" spans="1:5" x14ac:dyDescent="0.25">
      <c r="C51" s="1"/>
      <c r="D51" s="1"/>
    </row>
    <row r="52" spans="1:5" x14ac:dyDescent="0.25">
      <c r="C52" s="1" t="s">
        <v>2</v>
      </c>
      <c r="D52" s="1">
        <f>SUM(D48:D50)</f>
        <v>262</v>
      </c>
    </row>
    <row r="54" spans="1:5" x14ac:dyDescent="0.25">
      <c r="A54" t="s">
        <v>22</v>
      </c>
    </row>
    <row r="55" spans="1:5" x14ac:dyDescent="0.25">
      <c r="B55" t="s">
        <v>1</v>
      </c>
      <c r="C55" t="s">
        <v>23</v>
      </c>
      <c r="D55" s="4" t="s">
        <v>24</v>
      </c>
      <c r="E55" t="s">
        <v>25</v>
      </c>
    </row>
    <row r="57" spans="1:5" x14ac:dyDescent="0.25">
      <c r="C57" t="s">
        <v>26</v>
      </c>
      <c r="D57" s="4" t="s">
        <v>24</v>
      </c>
      <c r="E57" t="s">
        <v>27</v>
      </c>
    </row>
    <row r="59" spans="1:5" x14ac:dyDescent="0.25">
      <c r="D59" t="s">
        <v>28</v>
      </c>
    </row>
    <row r="61" spans="1:5" x14ac:dyDescent="0.25">
      <c r="B61" t="s">
        <v>4</v>
      </c>
      <c r="C61" s="5" t="s">
        <v>34</v>
      </c>
      <c r="D61" s="4" t="s">
        <v>29</v>
      </c>
      <c r="E61" s="5" t="s">
        <v>33</v>
      </c>
    </row>
    <row r="63" spans="1:5" x14ac:dyDescent="0.25">
      <c r="C63" t="s">
        <v>30</v>
      </c>
      <c r="D63" s="4" t="s">
        <v>29</v>
      </c>
      <c r="E63" t="s">
        <v>31</v>
      </c>
    </row>
    <row r="65" spans="2:5" x14ac:dyDescent="0.25">
      <c r="D65" t="s">
        <v>32</v>
      </c>
    </row>
    <row r="67" spans="2:5" x14ac:dyDescent="0.25">
      <c r="B67" t="s">
        <v>6</v>
      </c>
      <c r="C67" s="3" t="s">
        <v>35</v>
      </c>
      <c r="D67" t="s">
        <v>36</v>
      </c>
      <c r="E67" s="3" t="s">
        <v>37</v>
      </c>
    </row>
    <row r="69" spans="2:5" x14ac:dyDescent="0.25">
      <c r="C69" s="3" t="s">
        <v>38</v>
      </c>
      <c r="D69" t="s">
        <v>36</v>
      </c>
      <c r="E69" s="3" t="s">
        <v>39</v>
      </c>
    </row>
    <row r="71" spans="2:5" x14ac:dyDescent="0.25">
      <c r="D71" t="s">
        <v>40</v>
      </c>
    </row>
    <row r="73" spans="2:5" x14ac:dyDescent="0.25">
      <c r="B73" t="s">
        <v>7</v>
      </c>
      <c r="C73" s="3" t="s">
        <v>41</v>
      </c>
      <c r="D73" t="s">
        <v>42</v>
      </c>
      <c r="E73" s="3" t="s">
        <v>43</v>
      </c>
    </row>
    <row r="75" spans="2:5" x14ac:dyDescent="0.25">
      <c r="C75" s="3" t="s">
        <v>44</v>
      </c>
      <c r="D75" t="s">
        <v>42</v>
      </c>
      <c r="E75" s="3" t="s">
        <v>45</v>
      </c>
    </row>
    <row r="77" spans="2:5" x14ac:dyDescent="0.25">
      <c r="D77" t="s">
        <v>46</v>
      </c>
    </row>
  </sheetData>
  <mergeCells count="1">
    <mergeCell ref="D38:H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2021-03-03T14:20:57Z</dcterms:created>
  <dcterms:modified xsi:type="dcterms:W3CDTF">2021-03-03T14:52:25Z</dcterms:modified>
</cp:coreProperties>
</file>