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Hoja1" sheetId="2" r:id="rId1"/>
    <sheet name="Sheet1" sheetId="1" r:id="rId2"/>
  </sheets>
  <calcPr calcId="124519"/>
  <pivotCaches>
    <pivotCache cacheId="13" r:id="rId3"/>
  </pivotCaches>
</workbook>
</file>

<file path=xl/sharedStrings.xml><?xml version="1.0" encoding="utf-8"?>
<sst xmlns="http://schemas.openxmlformats.org/spreadsheetml/2006/main" count="85" uniqueCount="45">
  <si>
    <t>ProductCode</t>
  </si>
  <si>
    <t>GG1</t>
  </si>
  <si>
    <t>GG2</t>
  </si>
  <si>
    <t>Argentina</t>
  </si>
  <si>
    <t>Norway</t>
  </si>
  <si>
    <t>Expo_AR_NOR_1316</t>
  </si>
  <si>
    <t>X_AR_MDO_1316</t>
  </si>
  <si>
    <t>AdValorem_NOR</t>
  </si>
  <si>
    <t>020649</t>
  </si>
  <si>
    <t>071320</t>
  </si>
  <si>
    <t>071340</t>
  </si>
  <si>
    <t>080550</t>
  </si>
  <si>
    <t>100640</t>
  </si>
  <si>
    <t>110100</t>
  </si>
  <si>
    <t>110811</t>
  </si>
  <si>
    <t>110900</t>
  </si>
  <si>
    <t>120590</t>
  </si>
  <si>
    <t>150810</t>
  </si>
  <si>
    <t>170114</t>
  </si>
  <si>
    <t>200210</t>
  </si>
  <si>
    <t>200811</t>
  </si>
  <si>
    <t>220300</t>
  </si>
  <si>
    <t>220710</t>
  </si>
  <si>
    <t>230110</t>
  </si>
  <si>
    <t>230330</t>
  </si>
  <si>
    <t>230800</t>
  </si>
  <si>
    <t>350290</t>
  </si>
  <si>
    <t>MOA</t>
  </si>
  <si>
    <t>Productos Primarios</t>
  </si>
  <si>
    <t xml:space="preserve">Carnes </t>
  </si>
  <si>
    <t>Hortalizas sin elaborar</t>
  </si>
  <si>
    <t>Frutas frescas</t>
  </si>
  <si>
    <t>Cereales</t>
  </si>
  <si>
    <t>Molinería y sus prod.</t>
  </si>
  <si>
    <t>Semillas oleaginosas</t>
  </si>
  <si>
    <t>Grasas y aceites</t>
  </si>
  <si>
    <t>Azúcar y confitería</t>
  </si>
  <si>
    <t>Hortalizas/frutas preparadas</t>
  </si>
  <si>
    <t xml:space="preserve">Bebidas, líq. alcohólicos </t>
  </si>
  <si>
    <t>Harinas y pellets</t>
  </si>
  <si>
    <t>Extractos y tintóreos</t>
  </si>
  <si>
    <t>inf</t>
  </si>
  <si>
    <t>Etiquetas de fila</t>
  </si>
  <si>
    <t>Total general</t>
  </si>
  <si>
    <t>Cuenta de ProductCode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</si>
</sst>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[neg_NOR.xlsx]Hoja1!Tabla dinámica5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Hoja1!$A$2:$A$4</c:f>
              <c:strCache>
                <c:ptCount val="2"/>
                <c:pt idx="0">
                  <c:v>MOA</c:v>
                </c:pt>
                <c:pt idx="1">
                  <c:v>Productos Primarios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2"/>
                <c:pt idx="0">
                  <c:v>14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[neg_NOR.xlsx]Hoja1!Tabla dinámica6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Hoja1!$A$21:$A$29</c:f>
              <c:strCache>
                <c:ptCount val="8"/>
                <c:pt idx="0">
                  <c:v>Azúcar y confitería</c:v>
                </c:pt>
                <c:pt idx="1">
                  <c:v>Bebidas, líq. alcohólicos </c:v>
                </c:pt>
                <c:pt idx="2">
                  <c:v>Carnes </c:v>
                </c:pt>
                <c:pt idx="3">
                  <c:v>Extractos y tintóreos</c:v>
                </c:pt>
                <c:pt idx="4">
                  <c:v>Grasas y aceites</c:v>
                </c:pt>
                <c:pt idx="5">
                  <c:v>Harinas y pellets</c:v>
                </c:pt>
                <c:pt idx="6">
                  <c:v>Hortalizas/frutas preparadas</c:v>
                </c:pt>
                <c:pt idx="7">
                  <c:v>Molinería y sus prod.</c:v>
                </c:pt>
              </c:strCache>
            </c:strRef>
          </c:cat>
          <c:val>
            <c:numRef>
              <c:f>Hoja1!$B$21:$B$29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18</xdr:row>
      <xdr:rowOff>109537</xdr:rowOff>
    </xdr:from>
    <xdr:to>
      <xdr:col>8</xdr:col>
      <xdr:colOff>561975</xdr:colOff>
      <xdr:row>32</xdr:row>
      <xdr:rowOff>185737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ureguiberry, Camilo" refreshedDate="43395.721312615744" createdVersion="4" refreshedVersion="4" minRefreshableVersion="3" recordCount="19">
  <cacheSource type="worksheet">
    <worksheetSource ref="B1:I20" sheet="Sheet1"/>
  </cacheSource>
  <cacheFields count="8">
    <cacheField name="ProductCode" numFmtId="0">
      <sharedItems/>
    </cacheField>
    <cacheField name="GG1" numFmtId="0">
      <sharedItems count="2">
        <s v="MOA"/>
        <s v="Productos Primarios"/>
      </sharedItems>
    </cacheField>
    <cacheField name="GG2" numFmtId="0">
      <sharedItems count="12">
        <s v="Carnes "/>
        <s v="Hortalizas sin elaborar"/>
        <s v="Frutas frescas"/>
        <s v="Cereales"/>
        <s v="Molinería y sus prod."/>
        <s v="Semillas oleaginosas"/>
        <s v="Grasas y aceites"/>
        <s v="Azúcar y confitería"/>
        <s v="Hortalizas/frutas preparadas"/>
        <s v="Bebidas, líq. alcohólicos "/>
        <s v="Harinas y pellets"/>
        <s v="Extractos y tintóreos"/>
      </sharedItems>
    </cacheField>
    <cacheField name="Argentina" numFmtId="0">
      <sharedItems containsSemiMixedTypes="0" containsString="0" containsNumber="1" minValue="2.8092034594374041E-2" maxValue="2.9073810488934302"/>
    </cacheField>
    <cacheField name="Norway" numFmtId="0">
      <sharedItems containsMixedTypes="1" containsNumber="1" minValue="1.70774406562888E-2" maxValue="5.0327351275445409"/>
    </cacheField>
    <cacheField name="Expo_AR_NOR_1316" numFmtId="0">
      <sharedItems containsString="0" containsBlank="1" containsNumber="1" minValue="10.35" maxValue="2624.5572499999998"/>
    </cacheField>
    <cacheField name="X_AR_MDO_1316" numFmtId="0">
      <sharedItems containsSemiMixedTypes="0" containsString="0" containsNumber="1" minValue="1541.8945000000001" maxValue="437935.38949999999"/>
    </cacheField>
    <cacheField name="AdValorem_NOR" numFmtId="0">
      <sharedItems containsSemiMixedTypes="0" containsString="0" containsNumber="1" minValue="0.10299999999999999" maxValue="822.165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020649"/>
    <x v="0"/>
    <x v="0"/>
    <n v="5.4874782497305041E-2"/>
    <s v="inf"/>
    <m/>
    <n v="3735.3407499999998"/>
    <n v="117.083"/>
  </r>
  <r>
    <s v="071320"/>
    <x v="1"/>
    <x v="1"/>
    <n v="0.27397084340045219"/>
    <n v="0.1067315231129284"/>
    <n v="10.35"/>
    <n v="54422.792000000001"/>
    <n v="10.247999999999999"/>
  </r>
  <r>
    <s v="071340"/>
    <x v="1"/>
    <x v="1"/>
    <n v="2.9073810488934302"/>
    <n v="0.14116405709322641"/>
    <m/>
    <n v="1810.9780000000001"/>
    <n v="12.061999999999999"/>
  </r>
  <r>
    <s v="080550"/>
    <x v="1"/>
    <x v="2"/>
    <n v="7.3159598375495793E-2"/>
    <n v="0.1470154576409306"/>
    <n v="889.19650000000001"/>
    <n v="219391.56224999999"/>
    <n v="6.1320000000000006"/>
  </r>
  <r>
    <s v="100640"/>
    <x v="1"/>
    <x v="3"/>
    <n v="4.6165237115902043E-2"/>
    <n v="8.2374679665022654E-2"/>
    <m/>
    <n v="18595.511999999999"/>
    <n v="18.9815"/>
  </r>
  <r>
    <s v="110100"/>
    <x v="0"/>
    <x v="4"/>
    <n v="0.46702387024819297"/>
    <n v="4.744122438832199E-2"/>
    <m/>
    <n v="125053.89275"/>
    <n v="30.643000000000001"/>
  </r>
  <r>
    <s v="110811"/>
    <x v="0"/>
    <x v="4"/>
    <n v="0.20237997913319589"/>
    <n v="6.0697773865781901E-2"/>
    <m/>
    <n v="4796.2222500000007"/>
    <n v="83.768666666666661"/>
  </r>
  <r>
    <s v="110900"/>
    <x v="0"/>
    <x v="4"/>
    <n v="0.61493107106812306"/>
    <n v="0.1049139625209219"/>
    <m/>
    <n v="1541.8945000000001"/>
    <n v="30.814499999999999"/>
  </r>
  <r>
    <s v="120590"/>
    <x v="1"/>
    <x v="5"/>
    <n v="0.4448918723474129"/>
    <n v="5.0327351275445409"/>
    <m/>
    <n v="2790.9974999999999"/>
    <n v="15.205500000000001"/>
  </r>
  <r>
    <s v="150810"/>
    <x v="0"/>
    <x v="6"/>
    <n v="0.14198075151842859"/>
    <s v="inf"/>
    <m/>
    <n v="81892.401249999995"/>
    <n v="12.19"/>
  </r>
  <r>
    <s v="170114"/>
    <x v="0"/>
    <x v="7"/>
    <n v="0.48332435030305732"/>
    <n v="0.15367766078531669"/>
    <m/>
    <n v="56127.31525"/>
    <n v="9.6980000000000004"/>
  </r>
  <r>
    <s v="200210"/>
    <x v="0"/>
    <x v="8"/>
    <n v="8.0510156570862801E-2"/>
    <n v="3.1939430293474569E-2"/>
    <m/>
    <n v="1796.3430000000001"/>
    <n v="7.625"/>
  </r>
  <r>
    <s v="200811"/>
    <x v="0"/>
    <x v="8"/>
    <n v="5.5012946621387337E-2"/>
    <n v="2.4904655569207401E-2"/>
    <n v="2624.5572499999998"/>
    <n v="437935.38949999999"/>
    <n v="4.8259999999999996"/>
  </r>
  <r>
    <s v="220300"/>
    <x v="0"/>
    <x v="9"/>
    <n v="0.1809180053570025"/>
    <n v="4.5349480458410467E-2"/>
    <m/>
    <n v="29963.895250000001"/>
    <n v="9.8124000000000002"/>
  </r>
  <r>
    <s v="220710"/>
    <x v="0"/>
    <x v="9"/>
    <n v="0.11491065495746849"/>
    <n v="0.45794821476363562"/>
    <m/>
    <n v="13350.284750000001"/>
    <n v="88.984666666666669"/>
  </r>
  <r>
    <s v="230110"/>
    <x v="0"/>
    <x v="10"/>
    <n v="5.5411216345744967E-2"/>
    <n v="4.5817973348610368E-2"/>
    <m/>
    <n v="17442.355500000001"/>
    <n v="822.16599999999994"/>
  </r>
  <r>
    <s v="230330"/>
    <x v="0"/>
    <x v="10"/>
    <n v="0.85409124951731341"/>
    <n v="0.42497144529957542"/>
    <m/>
    <n v="11651.471750000001"/>
    <n v="54.252999999999993"/>
  </r>
  <r>
    <s v="230800"/>
    <x v="0"/>
    <x v="10"/>
    <n v="2.8092034594374041E-2"/>
    <n v="2.6651971139804691"/>
    <m/>
    <n v="80930.378750000003"/>
    <n v="2.6829999999999998"/>
  </r>
  <r>
    <s v="350290"/>
    <x v="0"/>
    <x v="11"/>
    <n v="8.8365937104967207E-2"/>
    <n v="1.70774406562888E-2"/>
    <m/>
    <n v="3020.2914999999998"/>
    <n v="0.102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20:B29" firstHeaderRow="1" firstDataRow="1" firstDataCol="1" rowPageCount="1" colPageCount="1"/>
  <pivotFields count="8"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13">
        <item x="7"/>
        <item x="9"/>
        <item x="0"/>
        <item x="3"/>
        <item x="11"/>
        <item x="2"/>
        <item x="6"/>
        <item x="10"/>
        <item x="1"/>
        <item x="8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pageFields count="1">
    <pageField fld="1" item="0" hier="-1"/>
  </pageFields>
  <dataFields count="1">
    <dataField name="Cuenta de ProductCod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4" firstHeaderRow="1" firstDataRow="1" firstDataCol="1"/>
  <pivotFields count="8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uenta de ProductCod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10" workbookViewId="0">
      <selection activeCell="A32" sqref="A32"/>
    </sheetView>
  </sheetViews>
  <sheetFormatPr baseColWidth="10" defaultRowHeight="15" x14ac:dyDescent="0.25"/>
  <cols>
    <col min="1" max="1" width="26.42578125" customWidth="1"/>
    <col min="2" max="2" width="22.140625" customWidth="1"/>
  </cols>
  <sheetData>
    <row r="1" spans="1:2" x14ac:dyDescent="0.25">
      <c r="A1" s="2" t="s">
        <v>42</v>
      </c>
      <c r="B1" t="s">
        <v>44</v>
      </c>
    </row>
    <row r="2" spans="1:2" x14ac:dyDescent="0.25">
      <c r="A2" s="3" t="s">
        <v>27</v>
      </c>
      <c r="B2" s="4">
        <v>14</v>
      </c>
    </row>
    <row r="3" spans="1:2" x14ac:dyDescent="0.25">
      <c r="A3" s="3" t="s">
        <v>28</v>
      </c>
      <c r="B3" s="4">
        <v>5</v>
      </c>
    </row>
    <row r="4" spans="1:2" x14ac:dyDescent="0.25">
      <c r="A4" s="3" t="s">
        <v>43</v>
      </c>
      <c r="B4" s="4">
        <v>19</v>
      </c>
    </row>
    <row r="18" spans="1:2" x14ac:dyDescent="0.25">
      <c r="A18" s="2" t="s">
        <v>1</v>
      </c>
      <c r="B18" t="s">
        <v>27</v>
      </c>
    </row>
    <row r="20" spans="1:2" x14ac:dyDescent="0.25">
      <c r="A20" s="2" t="s">
        <v>42</v>
      </c>
      <c r="B20" t="s">
        <v>44</v>
      </c>
    </row>
    <row r="21" spans="1:2" x14ac:dyDescent="0.25">
      <c r="A21" s="3" t="s">
        <v>36</v>
      </c>
      <c r="B21" s="4">
        <v>1</v>
      </c>
    </row>
    <row r="22" spans="1:2" x14ac:dyDescent="0.25">
      <c r="A22" s="3" t="s">
        <v>38</v>
      </c>
      <c r="B22" s="4">
        <v>2</v>
      </c>
    </row>
    <row r="23" spans="1:2" x14ac:dyDescent="0.25">
      <c r="A23" s="3" t="s">
        <v>29</v>
      </c>
      <c r="B23" s="4">
        <v>1</v>
      </c>
    </row>
    <row r="24" spans="1:2" x14ac:dyDescent="0.25">
      <c r="A24" s="3" t="s">
        <v>40</v>
      </c>
      <c r="B24" s="4">
        <v>1</v>
      </c>
    </row>
    <row r="25" spans="1:2" x14ac:dyDescent="0.25">
      <c r="A25" s="3" t="s">
        <v>35</v>
      </c>
      <c r="B25" s="4">
        <v>1</v>
      </c>
    </row>
    <row r="26" spans="1:2" x14ac:dyDescent="0.25">
      <c r="A26" s="3" t="s">
        <v>39</v>
      </c>
      <c r="B26" s="4">
        <v>3</v>
      </c>
    </row>
    <row r="27" spans="1:2" x14ac:dyDescent="0.25">
      <c r="A27" s="3" t="s">
        <v>37</v>
      </c>
      <c r="B27" s="4">
        <v>2</v>
      </c>
    </row>
    <row r="28" spans="1:2" x14ac:dyDescent="0.25">
      <c r="A28" s="3" t="s">
        <v>33</v>
      </c>
      <c r="B28" s="4">
        <v>3</v>
      </c>
    </row>
    <row r="29" spans="1:2" x14ac:dyDescent="0.25">
      <c r="A29" s="3" t="s">
        <v>43</v>
      </c>
      <c r="B29" s="4">
        <v>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1" sqref="B1:I20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62</v>
      </c>
      <c r="B2" t="s">
        <v>8</v>
      </c>
      <c r="C2" t="s">
        <v>27</v>
      </c>
      <c r="D2" t="s">
        <v>29</v>
      </c>
      <c r="E2">
        <v>5.4874782497305041E-2</v>
      </c>
      <c r="F2" t="s">
        <v>41</v>
      </c>
      <c r="H2">
        <v>3735.3407499999998</v>
      </c>
      <c r="I2">
        <v>117.083</v>
      </c>
    </row>
    <row r="3" spans="1:9" x14ac:dyDescent="0.25">
      <c r="A3" s="1">
        <v>397</v>
      </c>
      <c r="B3" t="s">
        <v>9</v>
      </c>
      <c r="C3" t="s">
        <v>28</v>
      </c>
      <c r="D3" t="s">
        <v>30</v>
      </c>
      <c r="E3">
        <v>0.27397084340045219</v>
      </c>
      <c r="F3">
        <v>0.1067315231129284</v>
      </c>
      <c r="G3">
        <v>10.35</v>
      </c>
      <c r="H3">
        <v>54422.792000000001</v>
      </c>
      <c r="I3">
        <v>10.247999999999999</v>
      </c>
    </row>
    <row r="4" spans="1:9" x14ac:dyDescent="0.25">
      <c r="A4" s="1">
        <v>404</v>
      </c>
      <c r="B4" t="s">
        <v>10</v>
      </c>
      <c r="C4" t="s">
        <v>28</v>
      </c>
      <c r="D4" t="s">
        <v>30</v>
      </c>
      <c r="E4">
        <v>2.9073810488934302</v>
      </c>
      <c r="F4">
        <v>0.14116405709322641</v>
      </c>
      <c r="H4">
        <v>1810.9780000000001</v>
      </c>
      <c r="I4">
        <v>12.061999999999999</v>
      </c>
    </row>
    <row r="5" spans="1:9" x14ac:dyDescent="0.25">
      <c r="A5" s="1">
        <v>446</v>
      </c>
      <c r="B5" t="s">
        <v>11</v>
      </c>
      <c r="C5" t="s">
        <v>28</v>
      </c>
      <c r="D5" t="s">
        <v>31</v>
      </c>
      <c r="E5">
        <v>7.3159598375495793E-2</v>
      </c>
      <c r="F5">
        <v>0.1470154576409306</v>
      </c>
      <c r="G5">
        <v>889.19650000000001</v>
      </c>
      <c r="H5">
        <v>219391.56224999999</v>
      </c>
      <c r="I5">
        <v>6.1320000000000006</v>
      </c>
    </row>
    <row r="6" spans="1:9" x14ac:dyDescent="0.25">
      <c r="A6" s="1">
        <v>534</v>
      </c>
      <c r="B6" t="s">
        <v>12</v>
      </c>
      <c r="C6" t="s">
        <v>28</v>
      </c>
      <c r="D6" t="s">
        <v>32</v>
      </c>
      <c r="E6">
        <v>4.6165237115902043E-2</v>
      </c>
      <c r="F6">
        <v>8.2374679665022654E-2</v>
      </c>
      <c r="H6">
        <v>18595.511999999999</v>
      </c>
      <c r="I6">
        <v>18.9815</v>
      </c>
    </row>
    <row r="7" spans="1:9" x14ac:dyDescent="0.25">
      <c r="A7" s="1">
        <v>545</v>
      </c>
      <c r="B7" t="s">
        <v>13</v>
      </c>
      <c r="C7" t="s">
        <v>27</v>
      </c>
      <c r="D7" t="s">
        <v>33</v>
      </c>
      <c r="E7">
        <v>0.46702387024819297</v>
      </c>
      <c r="F7">
        <v>4.744122438832199E-2</v>
      </c>
      <c r="H7">
        <v>125053.89275</v>
      </c>
      <c r="I7">
        <v>30.643000000000001</v>
      </c>
    </row>
    <row r="8" spans="1:9" x14ac:dyDescent="0.25">
      <c r="A8" s="1">
        <v>565</v>
      </c>
      <c r="B8" t="s">
        <v>14</v>
      </c>
      <c r="C8" t="s">
        <v>27</v>
      </c>
      <c r="D8" t="s">
        <v>33</v>
      </c>
      <c r="E8">
        <v>0.20237997913319589</v>
      </c>
      <c r="F8">
        <v>6.0697773865781901E-2</v>
      </c>
      <c r="H8">
        <v>4796.2222500000007</v>
      </c>
      <c r="I8">
        <v>83.768666666666661</v>
      </c>
    </row>
    <row r="9" spans="1:9" x14ac:dyDescent="0.25">
      <c r="A9" s="1">
        <v>571</v>
      </c>
      <c r="B9" t="s">
        <v>15</v>
      </c>
      <c r="C9" t="s">
        <v>27</v>
      </c>
      <c r="D9" t="s">
        <v>33</v>
      </c>
      <c r="E9">
        <v>0.61493107106812306</v>
      </c>
      <c r="F9">
        <v>0.1049139625209219</v>
      </c>
      <c r="H9">
        <v>1541.8945000000001</v>
      </c>
      <c r="I9">
        <v>30.814499999999999</v>
      </c>
    </row>
    <row r="10" spans="1:9" x14ac:dyDescent="0.25">
      <c r="A10" s="1">
        <v>580</v>
      </c>
      <c r="B10" t="s">
        <v>16</v>
      </c>
      <c r="C10" t="s">
        <v>28</v>
      </c>
      <c r="D10" t="s">
        <v>34</v>
      </c>
      <c r="E10">
        <v>0.4448918723474129</v>
      </c>
      <c r="F10">
        <v>5.0327351275445409</v>
      </c>
      <c r="H10">
        <v>2790.9974999999999</v>
      </c>
      <c r="I10">
        <v>15.205500000000001</v>
      </c>
    </row>
    <row r="11" spans="1:9" x14ac:dyDescent="0.25">
      <c r="A11" s="1">
        <v>647</v>
      </c>
      <c r="B11" t="s">
        <v>17</v>
      </c>
      <c r="C11" t="s">
        <v>27</v>
      </c>
      <c r="D11" t="s">
        <v>35</v>
      </c>
      <c r="E11">
        <v>0.14198075151842859</v>
      </c>
      <c r="F11" t="s">
        <v>41</v>
      </c>
      <c r="H11">
        <v>81892.401249999995</v>
      </c>
      <c r="I11">
        <v>12.19</v>
      </c>
    </row>
    <row r="12" spans="1:9" x14ac:dyDescent="0.25">
      <c r="A12" s="1">
        <v>725</v>
      </c>
      <c r="B12" t="s">
        <v>18</v>
      </c>
      <c r="C12" t="s">
        <v>27</v>
      </c>
      <c r="D12" t="s">
        <v>36</v>
      </c>
      <c r="E12">
        <v>0.48332435030305732</v>
      </c>
      <c r="F12">
        <v>0.15367766078531669</v>
      </c>
      <c r="H12">
        <v>56127.31525</v>
      </c>
      <c r="I12">
        <v>9.6980000000000004</v>
      </c>
    </row>
    <row r="13" spans="1:9" x14ac:dyDescent="0.25">
      <c r="A13" s="1">
        <v>772</v>
      </c>
      <c r="B13" t="s">
        <v>19</v>
      </c>
      <c r="C13" t="s">
        <v>27</v>
      </c>
      <c r="D13" t="s">
        <v>37</v>
      </c>
      <c r="E13">
        <v>8.0510156570862801E-2</v>
      </c>
      <c r="F13">
        <v>3.1939430293474569E-2</v>
      </c>
      <c r="H13">
        <v>1796.3430000000001</v>
      </c>
      <c r="I13">
        <v>7.625</v>
      </c>
    </row>
    <row r="14" spans="1:9" x14ac:dyDescent="0.25">
      <c r="A14" s="1">
        <v>792</v>
      </c>
      <c r="B14" t="s">
        <v>20</v>
      </c>
      <c r="C14" t="s">
        <v>27</v>
      </c>
      <c r="D14" t="s">
        <v>37</v>
      </c>
      <c r="E14">
        <v>5.5012946621387337E-2</v>
      </c>
      <c r="F14">
        <v>2.4904655569207401E-2</v>
      </c>
      <c r="G14">
        <v>2624.5572499999998</v>
      </c>
      <c r="H14">
        <v>437935.38949999999</v>
      </c>
      <c r="I14">
        <v>4.8259999999999996</v>
      </c>
    </row>
    <row r="15" spans="1:9" x14ac:dyDescent="0.25">
      <c r="A15" s="1">
        <v>842</v>
      </c>
      <c r="B15" t="s">
        <v>21</v>
      </c>
      <c r="C15" t="s">
        <v>27</v>
      </c>
      <c r="D15" t="s">
        <v>38</v>
      </c>
      <c r="E15">
        <v>0.1809180053570025</v>
      </c>
      <c r="F15">
        <v>4.5349480458410467E-2</v>
      </c>
      <c r="H15">
        <v>29963.895250000001</v>
      </c>
      <c r="I15">
        <v>9.8124000000000002</v>
      </c>
    </row>
    <row r="16" spans="1:9" x14ac:dyDescent="0.25">
      <c r="A16" s="1">
        <v>850</v>
      </c>
      <c r="B16" t="s">
        <v>22</v>
      </c>
      <c r="C16" t="s">
        <v>27</v>
      </c>
      <c r="D16" t="s">
        <v>38</v>
      </c>
      <c r="E16">
        <v>0.11491065495746849</v>
      </c>
      <c r="F16">
        <v>0.45794821476363562</v>
      </c>
      <c r="H16">
        <v>13350.284750000001</v>
      </c>
      <c r="I16">
        <v>88.984666666666669</v>
      </c>
    </row>
    <row r="17" spans="1:9" x14ac:dyDescent="0.25">
      <c r="A17" s="1">
        <v>860</v>
      </c>
      <c r="B17" t="s">
        <v>23</v>
      </c>
      <c r="C17" t="s">
        <v>27</v>
      </c>
      <c r="D17" t="s">
        <v>39</v>
      </c>
      <c r="E17">
        <v>5.5411216345744967E-2</v>
      </c>
      <c r="F17">
        <v>4.5817973348610368E-2</v>
      </c>
      <c r="H17">
        <v>17442.355500000001</v>
      </c>
      <c r="I17">
        <v>822.16599999999994</v>
      </c>
    </row>
    <row r="18" spans="1:9" x14ac:dyDescent="0.25">
      <c r="A18" s="1">
        <v>868</v>
      </c>
      <c r="B18" t="s">
        <v>24</v>
      </c>
      <c r="C18" t="s">
        <v>27</v>
      </c>
      <c r="D18" t="s">
        <v>39</v>
      </c>
      <c r="E18">
        <v>0.85409124951731341</v>
      </c>
      <c r="F18">
        <v>0.42497144529957542</v>
      </c>
      <c r="H18">
        <v>11651.471750000001</v>
      </c>
      <c r="I18">
        <v>54.252999999999993</v>
      </c>
    </row>
    <row r="19" spans="1:9" x14ac:dyDescent="0.25">
      <c r="A19" s="1">
        <v>880</v>
      </c>
      <c r="B19" t="s">
        <v>25</v>
      </c>
      <c r="C19" t="s">
        <v>27</v>
      </c>
      <c r="D19" t="s">
        <v>39</v>
      </c>
      <c r="E19">
        <v>2.8092034594374041E-2</v>
      </c>
      <c r="F19">
        <v>2.6651971139804691</v>
      </c>
      <c r="H19">
        <v>80930.378750000003</v>
      </c>
      <c r="I19">
        <v>2.6829999999999998</v>
      </c>
    </row>
    <row r="20" spans="1:9" x14ac:dyDescent="0.25">
      <c r="A20" s="1">
        <v>1688</v>
      </c>
      <c r="B20" t="s">
        <v>26</v>
      </c>
      <c r="C20" t="s">
        <v>27</v>
      </c>
      <c r="D20" t="s">
        <v>40</v>
      </c>
      <c r="E20">
        <v>8.8365937104967207E-2</v>
      </c>
      <c r="F20">
        <v>1.70774406562888E-2</v>
      </c>
      <c r="H20">
        <v>3020.2914999999998</v>
      </c>
      <c r="I20">
        <v>0.10299999999999999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Jaureguiberry, Camilo</cp:lastModifiedBy>
  <dcterms:created xsi:type="dcterms:W3CDTF">2018-10-22T20:07:06Z</dcterms:created>
  <dcterms:modified xsi:type="dcterms:W3CDTF">2018-10-22T20:25:03Z</dcterms:modified>
</cp:coreProperties>
</file>