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Lista" sheetId="1" r:id="rId1"/>
    <sheet name="Graf" sheetId="2" r:id="rId2"/>
  </sheets>
  <calcPr calcId="124519"/>
  <pivotCaches>
    <pivotCache cacheId="8" r:id="rId3"/>
  </pivotCaches>
</workbook>
</file>

<file path=xl/sharedStrings.xml><?xml version="1.0" encoding="utf-8"?>
<sst xmlns="http://schemas.openxmlformats.org/spreadsheetml/2006/main" count="168" uniqueCount="81">
  <si>
    <t>ProductCode</t>
  </si>
  <si>
    <t>GG1</t>
  </si>
  <si>
    <t>GG2</t>
  </si>
  <si>
    <t>Argentina</t>
  </si>
  <si>
    <t>Switzerland</t>
  </si>
  <si>
    <t>Expo_AR_SUI_1316</t>
  </si>
  <si>
    <t>X_AR_MDO_1316</t>
  </si>
  <si>
    <t>AdValorem_SUI</t>
  </si>
  <si>
    <t>020442</t>
  </si>
  <si>
    <t>020443</t>
  </si>
  <si>
    <t>020690</t>
  </si>
  <si>
    <t>070190</t>
  </si>
  <si>
    <t>071320</t>
  </si>
  <si>
    <t>071331</t>
  </si>
  <si>
    <t>071340</t>
  </si>
  <si>
    <t>090921</t>
  </si>
  <si>
    <t>110100</t>
  </si>
  <si>
    <t>110900</t>
  </si>
  <si>
    <t>120590</t>
  </si>
  <si>
    <t>120799</t>
  </si>
  <si>
    <t>120810</t>
  </si>
  <si>
    <t>151521</t>
  </si>
  <si>
    <t>152190</t>
  </si>
  <si>
    <t>200599</t>
  </si>
  <si>
    <t>210610</t>
  </si>
  <si>
    <t>220710</t>
  </si>
  <si>
    <t>240319</t>
  </si>
  <si>
    <t>252210</t>
  </si>
  <si>
    <t>281121</t>
  </si>
  <si>
    <t>283691</t>
  </si>
  <si>
    <t>291899</t>
  </si>
  <si>
    <t>293500</t>
  </si>
  <si>
    <t>330119</t>
  </si>
  <si>
    <t>330190</t>
  </si>
  <si>
    <t>330499</t>
  </si>
  <si>
    <t>340212</t>
  </si>
  <si>
    <t>340290</t>
  </si>
  <si>
    <t>350290</t>
  </si>
  <si>
    <t>382100</t>
  </si>
  <si>
    <t>382319</t>
  </si>
  <si>
    <t>382600</t>
  </si>
  <si>
    <t>390890</t>
  </si>
  <si>
    <t>410640</t>
  </si>
  <si>
    <t>480421</t>
  </si>
  <si>
    <t>610620</t>
  </si>
  <si>
    <t>680530</t>
  </si>
  <si>
    <t>730451</t>
  </si>
  <si>
    <t>780199</t>
  </si>
  <si>
    <t>820770</t>
  </si>
  <si>
    <t>842490</t>
  </si>
  <si>
    <t>850239</t>
  </si>
  <si>
    <t>880230</t>
  </si>
  <si>
    <t>890200</t>
  </si>
  <si>
    <t>910121</t>
  </si>
  <si>
    <t>MOA</t>
  </si>
  <si>
    <t>Productos Primarios</t>
  </si>
  <si>
    <t>MOI</t>
  </si>
  <si>
    <t xml:space="preserve">Carnes </t>
  </si>
  <si>
    <t>Hortalizas sin elaborar</t>
  </si>
  <si>
    <t>Café, té y especias</t>
  </si>
  <si>
    <t>Molinería y sus prod.</t>
  </si>
  <si>
    <t>Semillas oleaginosas</t>
  </si>
  <si>
    <t>Grasas y aceites</t>
  </si>
  <si>
    <t>Hortalizas/frutas preparadas</t>
  </si>
  <si>
    <t xml:space="preserve">Otros Agropecuarios </t>
  </si>
  <si>
    <t xml:space="preserve">Bebidas, líq. alcohólicos </t>
  </si>
  <si>
    <t>Otros Industriales</t>
  </si>
  <si>
    <t>Químicos</t>
  </si>
  <si>
    <t>Extractos y tintóreos</t>
  </si>
  <si>
    <t>Plásticos</t>
  </si>
  <si>
    <t>Pieles y cueros</t>
  </si>
  <si>
    <t>Papel, cartón y publicaciones</t>
  </si>
  <si>
    <t>Textiles</t>
  </si>
  <si>
    <t>Manufacturas piedra, vidrio, etc</t>
  </si>
  <si>
    <t xml:space="preserve">Manufacturas de metales </t>
  </si>
  <si>
    <t>Aparatos eléctricos</t>
  </si>
  <si>
    <t>Aviones y barcos</t>
  </si>
  <si>
    <t>inf</t>
  </si>
  <si>
    <t>Etiquetas de fila</t>
  </si>
  <si>
    <t>Total general</t>
  </si>
  <si>
    <t>Cuenta de ProductCode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</si>
</sst>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[neg_SUI.xlsx]Graf!Tabla dinámica2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Graf!$A$2:$A$5</c:f>
              <c:strCache>
                <c:ptCount val="3"/>
                <c:pt idx="0">
                  <c:v>MOA</c:v>
                </c:pt>
                <c:pt idx="1">
                  <c:v>MOI</c:v>
                </c:pt>
                <c:pt idx="2">
                  <c:v>Productos Primarios</c:v>
                </c:pt>
              </c:strCache>
            </c:strRef>
          </c:cat>
          <c:val>
            <c:numRef>
              <c:f>Graf!$B$2:$B$5</c:f>
              <c:numCache>
                <c:formatCode>General</c:formatCode>
                <c:ptCount val="3"/>
                <c:pt idx="0">
                  <c:v>14</c:v>
                </c:pt>
                <c:pt idx="1">
                  <c:v>25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[neg_SUI.xlsx]Graf!Tabla dinámica4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Graf!$B$21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Graf!$A$22:$A$31</c:f>
              <c:strCache>
                <c:ptCount val="9"/>
                <c:pt idx="0">
                  <c:v>Aparatos eléctricos</c:v>
                </c:pt>
                <c:pt idx="1">
                  <c:v>Aviones y barcos</c:v>
                </c:pt>
                <c:pt idx="2">
                  <c:v>Manufacturas de metales </c:v>
                </c:pt>
                <c:pt idx="3">
                  <c:v>Manufacturas piedra, vidrio, etc</c:v>
                </c:pt>
                <c:pt idx="4">
                  <c:v>Otros Industriales</c:v>
                </c:pt>
                <c:pt idx="5">
                  <c:v>Papel, cartón y publicaciones</c:v>
                </c:pt>
                <c:pt idx="6">
                  <c:v>Plásticos</c:v>
                </c:pt>
                <c:pt idx="7">
                  <c:v>Químicos</c:v>
                </c:pt>
                <c:pt idx="8">
                  <c:v>Textiles</c:v>
                </c:pt>
              </c:strCache>
            </c:strRef>
          </c:cat>
          <c:val>
            <c:numRef>
              <c:f>Graf!$B$22:$B$31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171450</xdr:rowOff>
    </xdr:from>
    <xdr:to>
      <xdr:col>8</xdr:col>
      <xdr:colOff>371475</xdr:colOff>
      <xdr:row>16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19</xdr:row>
      <xdr:rowOff>185737</xdr:rowOff>
    </xdr:from>
    <xdr:to>
      <xdr:col>9</xdr:col>
      <xdr:colOff>371475</xdr:colOff>
      <xdr:row>34</xdr:row>
      <xdr:rowOff>71437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ureguiberry, Camilo" refreshedDate="43395.716220717593" createdVersion="4" refreshedVersion="4" minRefreshableVersion="3" recordCount="46">
  <cacheSource type="worksheet">
    <worksheetSource ref="B1:I47" sheet="Lista"/>
  </cacheSource>
  <cacheFields count="8">
    <cacheField name="ProductCode" numFmtId="0">
      <sharedItems/>
    </cacheField>
    <cacheField name="GG1" numFmtId="0">
      <sharedItems count="3">
        <s v="MOA"/>
        <s v="Productos Primarios"/>
        <s v="MOI"/>
      </sharedItems>
    </cacheField>
    <cacheField name="GG2" numFmtId="0">
      <sharedItems count="20">
        <s v="Carnes "/>
        <s v="Hortalizas sin elaborar"/>
        <s v="Café, té y especias"/>
        <s v="Molinería y sus prod."/>
        <s v="Semillas oleaginosas"/>
        <s v="Grasas y aceites"/>
        <s v="Hortalizas/frutas preparadas"/>
        <s v="Otros Agropecuarios "/>
        <s v="Bebidas, líq. alcohólicos "/>
        <s v="Otros Industriales"/>
        <s v="Químicos"/>
        <s v="Extractos y tintóreos"/>
        <s v="Plásticos"/>
        <s v="Pieles y cueros"/>
        <s v="Papel, cartón y publicaciones"/>
        <s v="Textiles"/>
        <s v="Manufacturas piedra, vidrio, etc"/>
        <s v="Manufacturas de metales "/>
        <s v="Aparatos eléctricos"/>
        <s v="Aviones y barcos"/>
      </sharedItems>
    </cacheField>
    <cacheField name="Argentina" numFmtId="0">
      <sharedItems containsMixedTypes="1" containsNumber="1" minValue="1.2335315878742261E-2" maxValue="2.9073810488934302"/>
    </cacheField>
    <cacheField name="Switzerland" numFmtId="0">
      <sharedItems containsSemiMixedTypes="0" containsString="0" containsNumber="1" minValue="4.827859005697599E-3" maxValue="2.471035370454576"/>
    </cacheField>
    <cacheField name="Expo_AR_SUI_1316" numFmtId="0">
      <sharedItems containsString="0" containsBlank="1" containsNumber="1" minValue="1.7999999999999999E-2" maxValue="356.28800000000001"/>
    </cacheField>
    <cacheField name="X_AR_MDO_1316" numFmtId="0">
      <sharedItems containsSemiMixedTypes="0" containsString="0" containsNumber="1" minValue="1087.3399999999999" maxValue="1026440.7685"/>
    </cacheField>
    <cacheField name="AdValorem_SUI" numFmtId="0">
      <sharedItems containsSemiMixedTypes="0" containsString="0" containsNumber="1" minValue="9.0000000000000011E-3" maxValue="143.186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020442"/>
    <x v="0"/>
    <x v="0"/>
    <n v="0.1545274962011971"/>
    <n v="0.1218770973281189"/>
    <m/>
    <n v="4195.2517500000004"/>
    <n v="143.18600000000001"/>
  </r>
  <r>
    <s v="020443"/>
    <x v="0"/>
    <x v="0"/>
    <n v="5.2573877057058523E-2"/>
    <n v="5.3686729868079867E-2"/>
    <m/>
    <n v="1087.3399999999999"/>
    <n v="41.21"/>
  </r>
  <r>
    <s v="020690"/>
    <x v="0"/>
    <x v="0"/>
    <n v="0.10222322315205901"/>
    <n v="0.16642024483103299"/>
    <m/>
    <n v="1146.6575"/>
    <n v="58.29"/>
  </r>
  <r>
    <s v="070190"/>
    <x v="1"/>
    <x v="1"/>
    <n v="0.27452778819305368"/>
    <n v="0.18861431035882159"/>
    <m/>
    <n v="8907.2747500000005"/>
    <n v="51.302999999999997"/>
  </r>
  <r>
    <s v="071320"/>
    <x v="1"/>
    <x v="1"/>
    <n v="0.27397084340045219"/>
    <n v="0.16441146369390269"/>
    <m/>
    <n v="54422.792000000001"/>
    <n v="3.0247142857142859"/>
  </r>
  <r>
    <s v="071331"/>
    <x v="1"/>
    <x v="1"/>
    <n v="0.73920531517838528"/>
    <n v="0.16256665766204531"/>
    <m/>
    <n v="13830.525750000001"/>
    <n v="2.3935714285714278"/>
  </r>
  <r>
    <s v="071340"/>
    <x v="1"/>
    <x v="1"/>
    <n v="2.9073810488934302"/>
    <n v="0.18791203674994231"/>
    <m/>
    <n v="1810.9780000000001"/>
    <n v="2.8931428571428568"/>
  </r>
  <r>
    <s v="090921"/>
    <x v="0"/>
    <x v="2"/>
    <n v="0.24699553688538489"/>
    <n v="0.26970054110351249"/>
    <m/>
    <n v="5394.5974999999999"/>
    <n v="0.69799999999999995"/>
  </r>
  <r>
    <s v="110100"/>
    <x v="0"/>
    <x v="3"/>
    <n v="0.46702387024819297"/>
    <n v="0.12571261676000489"/>
    <m/>
    <n v="125053.89275"/>
    <n v="23.808499999999999"/>
  </r>
  <r>
    <s v="110900"/>
    <x v="0"/>
    <x v="3"/>
    <n v="0.61493107106812306"/>
    <n v="0.15997419687991041"/>
    <m/>
    <n v="1541.8945000000001"/>
    <n v="1.177"/>
  </r>
  <r>
    <s v="120590"/>
    <x v="1"/>
    <x v="4"/>
    <n v="0.4448918723474129"/>
    <n v="3.32258750831389E-2"/>
    <m/>
    <n v="2790.9974999999999"/>
    <n v="10.340999999999999"/>
  </r>
  <r>
    <s v="120799"/>
    <x v="1"/>
    <x v="4"/>
    <n v="0.1573005546531476"/>
    <n v="0.14937110149809299"/>
    <m/>
    <n v="16626.250250000001"/>
    <n v="5.9487500000000004"/>
  </r>
  <r>
    <s v="120810"/>
    <x v="1"/>
    <x v="4"/>
    <n v="2.867208657477982E-2"/>
    <n v="0.1839501862577235"/>
    <m/>
    <n v="7786.0615000000007"/>
    <n v="0.26"/>
  </r>
  <r>
    <s v="151521"/>
    <x v="0"/>
    <x v="5"/>
    <n v="0.33299295639638871"/>
    <n v="0.24167921035662099"/>
    <m/>
    <n v="15927.565500000001"/>
    <n v="53.863499999999988"/>
  </r>
  <r>
    <s v="152190"/>
    <x v="0"/>
    <x v="5"/>
    <n v="0.32970913300727811"/>
    <n v="2.9005594871371221E-2"/>
    <m/>
    <n v="4113.7532499999998"/>
    <n v="0.24199999999999999"/>
  </r>
  <r>
    <s v="200599"/>
    <x v="0"/>
    <x v="6"/>
    <n v="1.775011259540293E-2"/>
    <n v="2.482255175833559E-2"/>
    <m/>
    <n v="2625.6012500000002"/>
    <n v="43.655857142857151"/>
  </r>
  <r>
    <s v="210610"/>
    <x v="0"/>
    <x v="7"/>
    <n v="0.16668627052433729"/>
    <n v="6.2738273969616287E-2"/>
    <m/>
    <n v="20529.192749999998"/>
    <n v="8.5630000000000006"/>
  </r>
  <r>
    <s v="220710"/>
    <x v="0"/>
    <x v="8"/>
    <n v="0.11491065495746849"/>
    <n v="0.17312457217214791"/>
    <m/>
    <n v="13350.284750000001"/>
    <n v="32.593000000000004"/>
  </r>
  <r>
    <s v="240319"/>
    <x v="0"/>
    <x v="7"/>
    <n v="1.382627976206652E-2"/>
    <n v="4.6368519312412149E-2"/>
    <m/>
    <n v="10015.929249999999"/>
    <n v="28.010999999999999"/>
  </r>
  <r>
    <s v="252210"/>
    <x v="2"/>
    <x v="9"/>
    <n v="1.8360923599131329E-2"/>
    <n v="7.1339028645036828E-2"/>
    <m/>
    <n v="33957.562749999997"/>
    <n v="3.004"/>
  </r>
  <r>
    <s v="281121"/>
    <x v="2"/>
    <x v="10"/>
    <n v="1.2335315878742261E-2"/>
    <n v="7.6048665086276834E-3"/>
    <m/>
    <n v="7652.1627500000004"/>
    <n v="0.59199999999999997"/>
  </r>
  <r>
    <s v="283691"/>
    <x v="2"/>
    <x v="10"/>
    <n v="0.56324679133495881"/>
    <n v="0.31114422470746272"/>
    <m/>
    <n v="78138.102749999991"/>
    <n v="0.192"/>
  </r>
  <r>
    <s v="291899"/>
    <x v="2"/>
    <x v="10"/>
    <n v="0.1258843483511807"/>
    <n v="2.8268362565374568E-2"/>
    <n v="2"/>
    <n v="12562.851000000001"/>
    <n v="6.9999999999999993E-2"/>
  </r>
  <r>
    <s v="293500"/>
    <x v="2"/>
    <x v="10"/>
    <n v="4.1805467493470687E-2"/>
    <n v="0.17924578715695441"/>
    <n v="134.94733333333329"/>
    <n v="4005.1295"/>
    <n v="7.5499999999999998E-2"/>
  </r>
  <r>
    <s v="330119"/>
    <x v="2"/>
    <x v="10"/>
    <n v="4.1435536974941067E-2"/>
    <n v="8.8599305436122266E-2"/>
    <n v="8.9030000000000005"/>
    <n v="2739.29"/>
    <n v="1.6E-2"/>
  </r>
  <r>
    <s v="330190"/>
    <x v="2"/>
    <x v="10"/>
    <n v="5.5615736194542631E-2"/>
    <n v="3.893646199112677E-2"/>
    <n v="356.28800000000001"/>
    <n v="2026.9372499999999"/>
    <n v="0.1095"/>
  </r>
  <r>
    <s v="330499"/>
    <x v="2"/>
    <x v="10"/>
    <n v="3.170561869373012E-2"/>
    <n v="1.9030321973779959E-2"/>
    <m/>
    <n v="30746.743750000001"/>
    <n v="2.5630000000000002"/>
  </r>
  <r>
    <s v="340212"/>
    <x v="2"/>
    <x v="10"/>
    <n v="5.0940961580748352E-2"/>
    <n v="2.1321696083982159E-2"/>
    <m/>
    <n v="1323.9502500000001"/>
    <n v="1.1355"/>
  </r>
  <r>
    <s v="340290"/>
    <x v="2"/>
    <x v="10"/>
    <n v="2.902054888260008E-2"/>
    <n v="4.3345777209014447E-2"/>
    <m/>
    <n v="12300.50225"/>
    <n v="2.7650000000000001"/>
  </r>
  <r>
    <s v="350290"/>
    <x v="0"/>
    <x v="11"/>
    <n v="8.8365937104967207E-2"/>
    <n v="1.9099905241192872E-2"/>
    <m/>
    <n v="3020.2914999999998"/>
    <n v="9.0000000000000011E-3"/>
  </r>
  <r>
    <s v="382100"/>
    <x v="2"/>
    <x v="10"/>
    <n v="0.22852155661145379"/>
    <n v="0.13655584099655371"/>
    <m/>
    <n v="3819.4569999999999"/>
    <n v="0.28499999999999998"/>
  </r>
  <r>
    <s v="382319"/>
    <x v="2"/>
    <x v="10"/>
    <n v="2.399250091180272E-2"/>
    <n v="7.670132189619272E-2"/>
    <m/>
    <n v="46145.888500000001"/>
    <n v="0.11749999999999999"/>
  </r>
  <r>
    <s v="382600"/>
    <x v="2"/>
    <x v="10"/>
    <n v="5.5065695940031301E-2"/>
    <n v="1.012921454358727"/>
    <m/>
    <n v="1026440.7685"/>
    <n v="0.66149999999999998"/>
  </r>
  <r>
    <s v="390890"/>
    <x v="2"/>
    <x v="12"/>
    <n v="9.0704637845119729E-2"/>
    <n v="3.2963559908052442E-2"/>
    <n v="14.794"/>
    <n v="2823.4432499999998"/>
    <n v="0.20100000000000001"/>
  </r>
  <r>
    <s v="410640"/>
    <x v="0"/>
    <x v="13"/>
    <n v="0.17288780987146191"/>
    <n v="2.471035370454576"/>
    <m/>
    <n v="1743.1947500000001"/>
    <n v="0.23799999999999999"/>
  </r>
  <r>
    <s v="480421"/>
    <x v="2"/>
    <x v="14"/>
    <n v="0.16369006725578511"/>
    <n v="0.12150224509444719"/>
    <m/>
    <n v="1109.29"/>
    <n v="4.5039999999999996"/>
  </r>
  <r>
    <s v="610620"/>
    <x v="2"/>
    <x v="15"/>
    <n v="5.8362345135145821E-2"/>
    <n v="6.0524504768581178E-2"/>
    <n v="0.57099999999999995"/>
    <n v="1093.1025"/>
    <n v="5.3049999999999997"/>
  </r>
  <r>
    <s v="680530"/>
    <x v="2"/>
    <x v="16"/>
    <n v="0.2091430936215555"/>
    <n v="6.2041474381193007E-2"/>
    <n v="1.7999999999999999E-2"/>
    <n v="1520.9337499999999"/>
    <n v="0.82799999999999996"/>
  </r>
  <r>
    <s v="730451"/>
    <x v="2"/>
    <x v="17"/>
    <n v="0.20303095608799859"/>
    <n v="2.901161144567754E-2"/>
    <m/>
    <n v="7206.585250000001"/>
    <n v="0.30775000000000002"/>
  </r>
  <r>
    <s v="780199"/>
    <x v="2"/>
    <x v="17"/>
    <n v="0.13291281218682061"/>
    <n v="0.41800390078543442"/>
    <m/>
    <n v="1354.75775"/>
    <n v="5.7000000000000002E-2"/>
  </r>
  <r>
    <s v="820770"/>
    <x v="2"/>
    <x v="17"/>
    <n v="2.415925287526233E-2"/>
    <n v="2.659250079287712E-2"/>
    <m/>
    <n v="1934.4825000000001"/>
    <n v="0.42899999999999999"/>
  </r>
  <r>
    <s v="842490"/>
    <x v="2"/>
    <x v="18"/>
    <n v="0.19186992338271461"/>
    <n v="9.6558069833379001E-3"/>
    <n v="10.702"/>
    <n v="23358.705249999999"/>
    <n v="0.55200000000000005"/>
  </r>
  <r>
    <s v="850239"/>
    <x v="2"/>
    <x v="18"/>
    <s v="inf"/>
    <n v="0.32615809141049051"/>
    <m/>
    <n v="1268.4706666666671"/>
    <n v="0.35099999999999998"/>
  </r>
  <r>
    <s v="880230"/>
    <x v="2"/>
    <x v="19"/>
    <n v="0.32866057828726358"/>
    <n v="4.827859005697599E-3"/>
    <m/>
    <n v="24811.400249999999"/>
    <n v="5.5999999999999987E-2"/>
  </r>
  <r>
    <s v="890200"/>
    <x v="2"/>
    <x v="19"/>
    <s v="inf"/>
    <n v="0.4830367167433578"/>
    <m/>
    <n v="1950"/>
    <n v="0.90100000000000002"/>
  </r>
  <r>
    <s v="910121"/>
    <x v="2"/>
    <x v="9"/>
    <n v="2.04188985302316E-2"/>
    <n v="0.1097253289528715"/>
    <m/>
    <n v="1660.7982500000001"/>
    <n v="1.2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21:B31" firstHeaderRow="1" firstDataRow="1" firstDataCol="1" rowPageCount="1" colPageCount="1"/>
  <pivotFields count="8">
    <pivotField dataField="1" showAll="0"/>
    <pivotField axis="axisPage" showAll="0">
      <items count="4">
        <item x="0"/>
        <item x="2"/>
        <item x="1"/>
        <item t="default"/>
      </items>
    </pivotField>
    <pivotField axis="axisRow" showAll="0">
      <items count="21">
        <item x="18"/>
        <item x="19"/>
        <item x="8"/>
        <item x="2"/>
        <item x="0"/>
        <item x="11"/>
        <item x="5"/>
        <item x="1"/>
        <item x="6"/>
        <item x="17"/>
        <item x="16"/>
        <item x="3"/>
        <item x="7"/>
        <item x="9"/>
        <item x="14"/>
        <item x="13"/>
        <item x="12"/>
        <item x="10"/>
        <item x="4"/>
        <item x="15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9"/>
    </i>
    <i>
      <x v="10"/>
    </i>
    <i>
      <x v="13"/>
    </i>
    <i>
      <x v="14"/>
    </i>
    <i>
      <x v="16"/>
    </i>
    <i>
      <x v="17"/>
    </i>
    <i>
      <x v="19"/>
    </i>
    <i t="grand">
      <x/>
    </i>
  </rowItems>
  <colItems count="1">
    <i/>
  </colItems>
  <pageFields count="1">
    <pageField fld="1" item="1" hier="-1"/>
  </pageFields>
  <dataFields count="1">
    <dataField name="Cuenta de ProductCod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1:B5" firstHeaderRow="1" firstDataRow="1" firstDataCol="1"/>
  <pivotFields count="8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roductCod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1" sqref="B1:I47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52</v>
      </c>
      <c r="B2" t="s">
        <v>8</v>
      </c>
      <c r="C2" t="s">
        <v>54</v>
      </c>
      <c r="D2" t="s">
        <v>57</v>
      </c>
      <c r="E2">
        <v>0.1545274962011971</v>
      </c>
      <c r="F2">
        <v>0.1218770973281189</v>
      </c>
      <c r="H2">
        <v>4195.2517500000004</v>
      </c>
      <c r="I2">
        <v>143.18600000000001</v>
      </c>
    </row>
    <row r="3" spans="1:9" x14ac:dyDescent="0.25">
      <c r="A3" s="1">
        <v>53</v>
      </c>
      <c r="B3" t="s">
        <v>9</v>
      </c>
      <c r="C3" t="s">
        <v>54</v>
      </c>
      <c r="D3" t="s">
        <v>57</v>
      </c>
      <c r="E3">
        <v>5.2573877057058523E-2</v>
      </c>
      <c r="F3">
        <v>5.3686729868079867E-2</v>
      </c>
      <c r="H3">
        <v>1087.3399999999999</v>
      </c>
      <c r="I3">
        <v>41.21</v>
      </c>
    </row>
    <row r="4" spans="1:9" x14ac:dyDescent="0.25">
      <c r="A4" s="1">
        <v>64</v>
      </c>
      <c r="B4" t="s">
        <v>10</v>
      </c>
      <c r="C4" t="s">
        <v>54</v>
      </c>
      <c r="D4" t="s">
        <v>57</v>
      </c>
      <c r="E4">
        <v>0.10222322315205901</v>
      </c>
      <c r="F4">
        <v>0.16642024483103299</v>
      </c>
      <c r="H4">
        <v>1146.6575</v>
      </c>
      <c r="I4">
        <v>58.29</v>
      </c>
    </row>
    <row r="5" spans="1:9" x14ac:dyDescent="0.25">
      <c r="A5" s="1">
        <v>348</v>
      </c>
      <c r="B5" t="s">
        <v>11</v>
      </c>
      <c r="C5" t="s">
        <v>55</v>
      </c>
      <c r="D5" t="s">
        <v>58</v>
      </c>
      <c r="E5">
        <v>0.27452778819305368</v>
      </c>
      <c r="F5">
        <v>0.18861431035882159</v>
      </c>
      <c r="H5">
        <v>8907.2747500000005</v>
      </c>
      <c r="I5">
        <v>51.302999999999997</v>
      </c>
    </row>
    <row r="6" spans="1:9" x14ac:dyDescent="0.25">
      <c r="A6" s="1">
        <v>397</v>
      </c>
      <c r="B6" t="s">
        <v>12</v>
      </c>
      <c r="C6" t="s">
        <v>55</v>
      </c>
      <c r="D6" t="s">
        <v>58</v>
      </c>
      <c r="E6">
        <v>0.27397084340045219</v>
      </c>
      <c r="F6">
        <v>0.16441146369390269</v>
      </c>
      <c r="H6">
        <v>54422.792000000001</v>
      </c>
      <c r="I6">
        <v>3.0247142857142859</v>
      </c>
    </row>
    <row r="7" spans="1:9" x14ac:dyDescent="0.25">
      <c r="A7" s="1">
        <v>398</v>
      </c>
      <c r="B7" t="s">
        <v>13</v>
      </c>
      <c r="C7" t="s">
        <v>55</v>
      </c>
      <c r="D7" t="s">
        <v>58</v>
      </c>
      <c r="E7">
        <v>0.73920531517838528</v>
      </c>
      <c r="F7">
        <v>0.16256665766204531</v>
      </c>
      <c r="H7">
        <v>13830.525750000001</v>
      </c>
      <c r="I7">
        <v>2.3935714285714278</v>
      </c>
    </row>
    <row r="8" spans="1:9" x14ac:dyDescent="0.25">
      <c r="A8" s="1">
        <v>404</v>
      </c>
      <c r="B8" t="s">
        <v>14</v>
      </c>
      <c r="C8" t="s">
        <v>55</v>
      </c>
      <c r="D8" t="s">
        <v>58</v>
      </c>
      <c r="E8">
        <v>2.9073810488934302</v>
      </c>
      <c r="F8">
        <v>0.18791203674994231</v>
      </c>
      <c r="H8">
        <v>1810.9780000000001</v>
      </c>
      <c r="I8">
        <v>2.8931428571428568</v>
      </c>
    </row>
    <row r="9" spans="1:9" x14ac:dyDescent="0.25">
      <c r="A9" s="1">
        <v>507</v>
      </c>
      <c r="B9" t="s">
        <v>15</v>
      </c>
      <c r="C9" t="s">
        <v>54</v>
      </c>
      <c r="D9" t="s">
        <v>59</v>
      </c>
      <c r="E9">
        <v>0.24699553688538489</v>
      </c>
      <c r="F9">
        <v>0.26970054110351249</v>
      </c>
      <c r="H9">
        <v>5394.5974999999999</v>
      </c>
      <c r="I9">
        <v>0.69799999999999995</v>
      </c>
    </row>
    <row r="10" spans="1:9" x14ac:dyDescent="0.25">
      <c r="A10" s="1">
        <v>545</v>
      </c>
      <c r="B10" t="s">
        <v>16</v>
      </c>
      <c r="C10" t="s">
        <v>54</v>
      </c>
      <c r="D10" t="s">
        <v>60</v>
      </c>
      <c r="E10">
        <v>0.46702387024819297</v>
      </c>
      <c r="F10">
        <v>0.12571261676000489</v>
      </c>
      <c r="H10">
        <v>125053.89275</v>
      </c>
      <c r="I10">
        <v>23.808499999999999</v>
      </c>
    </row>
    <row r="11" spans="1:9" x14ac:dyDescent="0.25">
      <c r="A11" s="1">
        <v>571</v>
      </c>
      <c r="B11" t="s">
        <v>17</v>
      </c>
      <c r="C11" t="s">
        <v>54</v>
      </c>
      <c r="D11" t="s">
        <v>60</v>
      </c>
      <c r="E11">
        <v>0.61493107106812306</v>
      </c>
      <c r="F11">
        <v>0.15997419687991041</v>
      </c>
      <c r="H11">
        <v>1541.8945000000001</v>
      </c>
      <c r="I11">
        <v>1.177</v>
      </c>
    </row>
    <row r="12" spans="1:9" x14ac:dyDescent="0.25">
      <c r="A12" s="1">
        <v>580</v>
      </c>
      <c r="B12" t="s">
        <v>18</v>
      </c>
      <c r="C12" t="s">
        <v>55</v>
      </c>
      <c r="D12" t="s">
        <v>61</v>
      </c>
      <c r="E12">
        <v>0.4448918723474129</v>
      </c>
      <c r="F12">
        <v>3.32258750831389E-2</v>
      </c>
      <c r="H12">
        <v>2790.9974999999999</v>
      </c>
      <c r="I12">
        <v>10.340999999999999</v>
      </c>
    </row>
    <row r="13" spans="1:9" x14ac:dyDescent="0.25">
      <c r="A13" s="1">
        <v>591</v>
      </c>
      <c r="B13" t="s">
        <v>19</v>
      </c>
      <c r="C13" t="s">
        <v>55</v>
      </c>
      <c r="D13" t="s">
        <v>61</v>
      </c>
      <c r="E13">
        <v>0.1573005546531476</v>
      </c>
      <c r="F13">
        <v>0.14937110149809299</v>
      </c>
      <c r="H13">
        <v>16626.250250000001</v>
      </c>
      <c r="I13">
        <v>5.9487500000000004</v>
      </c>
    </row>
    <row r="14" spans="1:9" x14ac:dyDescent="0.25">
      <c r="A14" s="1">
        <v>592</v>
      </c>
      <c r="B14" t="s">
        <v>20</v>
      </c>
      <c r="C14" t="s">
        <v>55</v>
      </c>
      <c r="D14" t="s">
        <v>61</v>
      </c>
      <c r="E14">
        <v>2.867208657477982E-2</v>
      </c>
      <c r="F14">
        <v>0.1839501862577235</v>
      </c>
      <c r="H14">
        <v>7786.0615000000007</v>
      </c>
      <c r="I14">
        <v>0.26</v>
      </c>
    </row>
    <row r="15" spans="1:9" x14ac:dyDescent="0.25">
      <c r="A15" s="1">
        <v>668</v>
      </c>
      <c r="B15" t="s">
        <v>21</v>
      </c>
      <c r="C15" t="s">
        <v>54</v>
      </c>
      <c r="D15" t="s">
        <v>62</v>
      </c>
      <c r="E15">
        <v>0.33299295639638871</v>
      </c>
      <c r="F15">
        <v>0.24167921035662099</v>
      </c>
      <c r="H15">
        <v>15927.565500000001</v>
      </c>
      <c r="I15">
        <v>53.863499999999988</v>
      </c>
    </row>
    <row r="16" spans="1:9" x14ac:dyDescent="0.25">
      <c r="A16" s="1">
        <v>680</v>
      </c>
      <c r="B16" t="s">
        <v>22</v>
      </c>
      <c r="C16" t="s">
        <v>54</v>
      </c>
      <c r="D16" t="s">
        <v>62</v>
      </c>
      <c r="E16">
        <v>0.32970913300727811</v>
      </c>
      <c r="F16">
        <v>2.9005594871371221E-2</v>
      </c>
      <c r="H16">
        <v>4113.7532499999998</v>
      </c>
      <c r="I16">
        <v>0.24199999999999999</v>
      </c>
    </row>
    <row r="17" spans="1:9" x14ac:dyDescent="0.25">
      <c r="A17" s="1">
        <v>787</v>
      </c>
      <c r="B17" t="s">
        <v>23</v>
      </c>
      <c r="C17" t="s">
        <v>54</v>
      </c>
      <c r="D17" t="s">
        <v>63</v>
      </c>
      <c r="E17">
        <v>1.775011259540293E-2</v>
      </c>
      <c r="F17">
        <v>2.482255175833559E-2</v>
      </c>
      <c r="H17">
        <v>2625.6012500000002</v>
      </c>
      <c r="I17">
        <v>43.655857142857151</v>
      </c>
    </row>
    <row r="18" spans="1:9" x14ac:dyDescent="0.25">
      <c r="A18" s="1">
        <v>836</v>
      </c>
      <c r="B18" t="s">
        <v>24</v>
      </c>
      <c r="C18" t="s">
        <v>54</v>
      </c>
      <c r="D18" t="s">
        <v>64</v>
      </c>
      <c r="E18">
        <v>0.16668627052433729</v>
      </c>
      <c r="F18">
        <v>6.2738273969616287E-2</v>
      </c>
      <c r="H18">
        <v>20529.192749999998</v>
      </c>
      <c r="I18">
        <v>8.5630000000000006</v>
      </c>
    </row>
    <row r="19" spans="1:9" x14ac:dyDescent="0.25">
      <c r="A19" s="1">
        <v>850</v>
      </c>
      <c r="B19" t="s">
        <v>25</v>
      </c>
      <c r="C19" t="s">
        <v>54</v>
      </c>
      <c r="D19" t="s">
        <v>65</v>
      </c>
      <c r="E19">
        <v>0.11491065495746849</v>
      </c>
      <c r="F19">
        <v>0.17312457217214791</v>
      </c>
      <c r="H19">
        <v>13350.284750000001</v>
      </c>
      <c r="I19">
        <v>32.593000000000004</v>
      </c>
    </row>
    <row r="20" spans="1:9" x14ac:dyDescent="0.25">
      <c r="A20" s="1">
        <v>890</v>
      </c>
      <c r="B20" t="s">
        <v>26</v>
      </c>
      <c r="C20" t="s">
        <v>54</v>
      </c>
      <c r="D20" t="s">
        <v>64</v>
      </c>
      <c r="E20">
        <v>1.382627976206652E-2</v>
      </c>
      <c r="F20">
        <v>4.6368519312412149E-2</v>
      </c>
      <c r="H20">
        <v>10015.929249999999</v>
      </c>
      <c r="I20">
        <v>28.010999999999999</v>
      </c>
    </row>
    <row r="21" spans="1:9" x14ac:dyDescent="0.25">
      <c r="A21" s="1">
        <v>938</v>
      </c>
      <c r="B21" t="s">
        <v>27</v>
      </c>
      <c r="C21" t="s">
        <v>56</v>
      </c>
      <c r="D21" t="s">
        <v>66</v>
      </c>
      <c r="E21">
        <v>1.8360923599131329E-2</v>
      </c>
      <c r="F21">
        <v>7.1339028645036828E-2</v>
      </c>
      <c r="H21">
        <v>33957.562749999997</v>
      </c>
      <c r="I21">
        <v>3.004</v>
      </c>
    </row>
    <row r="22" spans="1:9" x14ac:dyDescent="0.25">
      <c r="A22" s="1">
        <v>1067</v>
      </c>
      <c r="B22" t="s">
        <v>28</v>
      </c>
      <c r="C22" t="s">
        <v>56</v>
      </c>
      <c r="D22" t="s">
        <v>67</v>
      </c>
      <c r="E22">
        <v>1.2335315878742261E-2</v>
      </c>
      <c r="F22">
        <v>7.6048665086276834E-3</v>
      </c>
      <c r="H22">
        <v>7652.1627500000004</v>
      </c>
      <c r="I22">
        <v>0.59199999999999997</v>
      </c>
    </row>
    <row r="23" spans="1:9" x14ac:dyDescent="0.25">
      <c r="A23" s="1">
        <v>1158</v>
      </c>
      <c r="B23" t="s">
        <v>29</v>
      </c>
      <c r="C23" t="s">
        <v>56</v>
      </c>
      <c r="D23" t="s">
        <v>67</v>
      </c>
      <c r="E23">
        <v>0.56324679133495881</v>
      </c>
      <c r="F23">
        <v>0.31114422470746272</v>
      </c>
      <c r="H23">
        <v>78138.102749999991</v>
      </c>
      <c r="I23">
        <v>0.192</v>
      </c>
    </row>
    <row r="24" spans="1:9" x14ac:dyDescent="0.25">
      <c r="A24" s="1">
        <v>1386</v>
      </c>
      <c r="B24" t="s">
        <v>30</v>
      </c>
      <c r="C24" t="s">
        <v>56</v>
      </c>
      <c r="D24" t="s">
        <v>67</v>
      </c>
      <c r="E24">
        <v>0.1258843483511807</v>
      </c>
      <c r="F24">
        <v>2.8268362565374568E-2</v>
      </c>
      <c r="G24">
        <v>2</v>
      </c>
      <c r="H24">
        <v>12562.851000000001</v>
      </c>
      <c r="I24">
        <v>6.9999999999999993E-2</v>
      </c>
    </row>
    <row r="25" spans="1:9" x14ac:dyDescent="0.25">
      <c r="A25" s="1">
        <v>1487</v>
      </c>
      <c r="B25" t="s">
        <v>31</v>
      </c>
      <c r="C25" t="s">
        <v>56</v>
      </c>
      <c r="D25" t="s">
        <v>67</v>
      </c>
      <c r="E25">
        <v>4.1805467493470687E-2</v>
      </c>
      <c r="F25">
        <v>0.17924578715695441</v>
      </c>
      <c r="G25">
        <v>134.94733333333329</v>
      </c>
      <c r="H25">
        <v>4005.1295</v>
      </c>
      <c r="I25">
        <v>7.5499999999999998E-2</v>
      </c>
    </row>
    <row r="26" spans="1:9" x14ac:dyDescent="0.25">
      <c r="A26" s="1">
        <v>1633</v>
      </c>
      <c r="B26" t="s">
        <v>32</v>
      </c>
      <c r="C26" t="s">
        <v>56</v>
      </c>
      <c r="D26" t="s">
        <v>67</v>
      </c>
      <c r="E26">
        <v>4.1435536974941067E-2</v>
      </c>
      <c r="F26">
        <v>8.8599305436122266E-2</v>
      </c>
      <c r="G26">
        <v>8.9030000000000005</v>
      </c>
      <c r="H26">
        <v>2739.29</v>
      </c>
      <c r="I26">
        <v>1.6E-2</v>
      </c>
    </row>
    <row r="27" spans="1:9" x14ac:dyDescent="0.25">
      <c r="A27" s="1">
        <v>1638</v>
      </c>
      <c r="B27" t="s">
        <v>33</v>
      </c>
      <c r="C27" t="s">
        <v>56</v>
      </c>
      <c r="D27" t="s">
        <v>67</v>
      </c>
      <c r="E27">
        <v>5.5615736194542631E-2</v>
      </c>
      <c r="F27">
        <v>3.893646199112677E-2</v>
      </c>
      <c r="G27">
        <v>356.28800000000001</v>
      </c>
      <c r="H27">
        <v>2026.9372499999999</v>
      </c>
      <c r="I27">
        <v>0.1095</v>
      </c>
    </row>
    <row r="28" spans="1:9" x14ac:dyDescent="0.25">
      <c r="A28" s="1">
        <v>1646</v>
      </c>
      <c r="B28" t="s">
        <v>34</v>
      </c>
      <c r="C28" t="s">
        <v>56</v>
      </c>
      <c r="D28" t="s">
        <v>67</v>
      </c>
      <c r="E28">
        <v>3.170561869373012E-2</v>
      </c>
      <c r="F28">
        <v>1.9030321973779959E-2</v>
      </c>
      <c r="H28">
        <v>30746.743750000001</v>
      </c>
      <c r="I28">
        <v>2.5630000000000002</v>
      </c>
    </row>
    <row r="29" spans="1:9" x14ac:dyDescent="0.25">
      <c r="A29" s="1">
        <v>1665</v>
      </c>
      <c r="B29" t="s">
        <v>35</v>
      </c>
      <c r="C29" t="s">
        <v>56</v>
      </c>
      <c r="D29" t="s">
        <v>67</v>
      </c>
      <c r="E29">
        <v>5.0940961580748352E-2</v>
      </c>
      <c r="F29">
        <v>2.1321696083982159E-2</v>
      </c>
      <c r="H29">
        <v>1323.9502500000001</v>
      </c>
      <c r="I29">
        <v>1.1355</v>
      </c>
    </row>
    <row r="30" spans="1:9" x14ac:dyDescent="0.25">
      <c r="A30" s="1">
        <v>1669</v>
      </c>
      <c r="B30" t="s">
        <v>36</v>
      </c>
      <c r="C30" t="s">
        <v>56</v>
      </c>
      <c r="D30" t="s">
        <v>67</v>
      </c>
      <c r="E30">
        <v>2.902054888260008E-2</v>
      </c>
      <c r="F30">
        <v>4.3345777209014447E-2</v>
      </c>
      <c r="H30">
        <v>12300.50225</v>
      </c>
      <c r="I30">
        <v>2.7650000000000001</v>
      </c>
    </row>
    <row r="31" spans="1:9" x14ac:dyDescent="0.25">
      <c r="A31" s="1">
        <v>1688</v>
      </c>
      <c r="B31" t="s">
        <v>37</v>
      </c>
      <c r="C31" t="s">
        <v>54</v>
      </c>
      <c r="D31" t="s">
        <v>68</v>
      </c>
      <c r="E31">
        <v>8.8365937104967207E-2</v>
      </c>
      <c r="F31">
        <v>1.9099905241192872E-2</v>
      </c>
      <c r="H31">
        <v>3020.2914999999998</v>
      </c>
      <c r="I31">
        <v>9.0000000000000011E-3</v>
      </c>
    </row>
    <row r="32" spans="1:9" x14ac:dyDescent="0.25">
      <c r="A32" s="1">
        <v>1783</v>
      </c>
      <c r="B32" t="s">
        <v>38</v>
      </c>
      <c r="C32" t="s">
        <v>56</v>
      </c>
      <c r="D32" t="s">
        <v>67</v>
      </c>
      <c r="E32">
        <v>0.22852155661145379</v>
      </c>
      <c r="F32">
        <v>0.13655584099655371</v>
      </c>
      <c r="H32">
        <v>3819.4569999999999</v>
      </c>
      <c r="I32">
        <v>0.28499999999999998</v>
      </c>
    </row>
    <row r="33" spans="1:9" x14ac:dyDescent="0.25">
      <c r="A33" s="1">
        <v>1788</v>
      </c>
      <c r="B33" t="s">
        <v>39</v>
      </c>
      <c r="C33" t="s">
        <v>56</v>
      </c>
      <c r="D33" t="s">
        <v>67</v>
      </c>
      <c r="E33">
        <v>2.399250091180272E-2</v>
      </c>
      <c r="F33">
        <v>7.670132189619272E-2</v>
      </c>
      <c r="H33">
        <v>46145.888500000001</v>
      </c>
      <c r="I33">
        <v>0.11749999999999999</v>
      </c>
    </row>
    <row r="34" spans="1:9" x14ac:dyDescent="0.25">
      <c r="A34" s="1">
        <v>1815</v>
      </c>
      <c r="B34" t="s">
        <v>40</v>
      </c>
      <c r="C34" t="s">
        <v>56</v>
      </c>
      <c r="D34" t="s">
        <v>67</v>
      </c>
      <c r="E34">
        <v>5.5065695940031301E-2</v>
      </c>
      <c r="F34">
        <v>1.012921454358727</v>
      </c>
      <c r="H34">
        <v>1026440.7685</v>
      </c>
      <c r="I34">
        <v>0.66149999999999998</v>
      </c>
    </row>
    <row r="35" spans="1:9" x14ac:dyDescent="0.25">
      <c r="A35" s="1">
        <v>1857</v>
      </c>
      <c r="B35" t="s">
        <v>41</v>
      </c>
      <c r="C35" t="s">
        <v>56</v>
      </c>
      <c r="D35" t="s">
        <v>69</v>
      </c>
      <c r="E35">
        <v>9.0704637845119729E-2</v>
      </c>
      <c r="F35">
        <v>3.2963559908052442E-2</v>
      </c>
      <c r="G35">
        <v>14.794</v>
      </c>
      <c r="H35">
        <v>2823.4432499999998</v>
      </c>
      <c r="I35">
        <v>0.20100000000000001</v>
      </c>
    </row>
    <row r="36" spans="1:9" x14ac:dyDescent="0.25">
      <c r="A36" s="1">
        <v>2046</v>
      </c>
      <c r="B36" t="s">
        <v>42</v>
      </c>
      <c r="C36" t="s">
        <v>54</v>
      </c>
      <c r="D36" t="s">
        <v>70</v>
      </c>
      <c r="E36">
        <v>0.17288780987146191</v>
      </c>
      <c r="F36">
        <v>2.471035370454576</v>
      </c>
      <c r="H36">
        <v>1743.1947500000001</v>
      </c>
      <c r="I36">
        <v>0.23799999999999999</v>
      </c>
    </row>
    <row r="37" spans="1:9" x14ac:dyDescent="0.25">
      <c r="A37" s="1">
        <v>2225</v>
      </c>
      <c r="B37" t="s">
        <v>43</v>
      </c>
      <c r="C37" t="s">
        <v>56</v>
      </c>
      <c r="D37" t="s">
        <v>71</v>
      </c>
      <c r="E37">
        <v>0.16369006725578511</v>
      </c>
      <c r="F37">
        <v>0.12150224509444719</v>
      </c>
      <c r="H37">
        <v>1109.29</v>
      </c>
      <c r="I37">
        <v>4.5039999999999996</v>
      </c>
    </row>
    <row r="38" spans="1:9" x14ac:dyDescent="0.25">
      <c r="A38" s="1">
        <v>2902</v>
      </c>
      <c r="B38" t="s">
        <v>44</v>
      </c>
      <c r="C38" t="s">
        <v>56</v>
      </c>
      <c r="D38" t="s">
        <v>72</v>
      </c>
      <c r="E38">
        <v>5.8362345135145821E-2</v>
      </c>
      <c r="F38">
        <v>6.0524504768581178E-2</v>
      </c>
      <c r="G38">
        <v>0.57099999999999995</v>
      </c>
      <c r="H38">
        <v>1093.1025</v>
      </c>
      <c r="I38">
        <v>5.3049999999999997</v>
      </c>
    </row>
    <row r="39" spans="1:9" x14ac:dyDescent="0.25">
      <c r="A39" s="1">
        <v>3190</v>
      </c>
      <c r="B39" t="s">
        <v>45</v>
      </c>
      <c r="C39" t="s">
        <v>56</v>
      </c>
      <c r="D39" t="s">
        <v>73</v>
      </c>
      <c r="E39">
        <v>0.2091430936215555</v>
      </c>
      <c r="F39">
        <v>6.2041474381193007E-2</v>
      </c>
      <c r="G39">
        <v>1.7999999999999999E-2</v>
      </c>
      <c r="H39">
        <v>1520.9337499999999</v>
      </c>
      <c r="I39">
        <v>0.82799999999999996</v>
      </c>
    </row>
    <row r="40" spans="1:9" x14ac:dyDescent="0.25">
      <c r="A40" s="1">
        <v>3550</v>
      </c>
      <c r="B40" t="s">
        <v>46</v>
      </c>
      <c r="C40" t="s">
        <v>56</v>
      </c>
      <c r="D40" t="s">
        <v>74</v>
      </c>
      <c r="E40">
        <v>0.20303095608799859</v>
      </c>
      <c r="F40">
        <v>2.901161144567754E-2</v>
      </c>
      <c r="H40">
        <v>7206.585250000001</v>
      </c>
      <c r="I40">
        <v>0.30775000000000002</v>
      </c>
    </row>
    <row r="41" spans="1:9" x14ac:dyDescent="0.25">
      <c r="A41" s="1">
        <v>3761</v>
      </c>
      <c r="B41" t="s">
        <v>47</v>
      </c>
      <c r="C41" t="s">
        <v>56</v>
      </c>
      <c r="D41" t="s">
        <v>74</v>
      </c>
      <c r="E41">
        <v>0.13291281218682061</v>
      </c>
      <c r="F41">
        <v>0.41800390078543442</v>
      </c>
      <c r="H41">
        <v>1354.75775</v>
      </c>
      <c r="I41">
        <v>5.7000000000000002E-2</v>
      </c>
    </row>
    <row r="42" spans="1:9" x14ac:dyDescent="0.25">
      <c r="A42" s="1">
        <v>3865</v>
      </c>
      <c r="B42" t="s">
        <v>48</v>
      </c>
      <c r="C42" t="s">
        <v>56</v>
      </c>
      <c r="D42" t="s">
        <v>74</v>
      </c>
      <c r="E42">
        <v>2.415925287526233E-2</v>
      </c>
      <c r="F42">
        <v>2.659250079287712E-2</v>
      </c>
      <c r="H42">
        <v>1934.4825000000001</v>
      </c>
      <c r="I42">
        <v>0.42899999999999999</v>
      </c>
    </row>
    <row r="43" spans="1:9" x14ac:dyDescent="0.25">
      <c r="A43" s="1">
        <v>4070</v>
      </c>
      <c r="B43" t="s">
        <v>49</v>
      </c>
      <c r="C43" t="s">
        <v>56</v>
      </c>
      <c r="D43" t="s">
        <v>75</v>
      </c>
      <c r="E43">
        <v>0.19186992338271461</v>
      </c>
      <c r="F43">
        <v>9.6558069833379001E-3</v>
      </c>
      <c r="G43">
        <v>10.702</v>
      </c>
      <c r="H43">
        <v>23358.705249999999</v>
      </c>
      <c r="I43">
        <v>0.55200000000000005</v>
      </c>
    </row>
    <row r="44" spans="1:9" x14ac:dyDescent="0.25">
      <c r="A44" s="1">
        <v>4454</v>
      </c>
      <c r="B44" t="s">
        <v>50</v>
      </c>
      <c r="C44" t="s">
        <v>56</v>
      </c>
      <c r="D44" t="s">
        <v>75</v>
      </c>
      <c r="E44" t="s">
        <v>77</v>
      </c>
      <c r="F44">
        <v>0.32615809141049051</v>
      </c>
      <c r="H44">
        <v>1268.4706666666671</v>
      </c>
      <c r="I44">
        <v>0.35099999999999998</v>
      </c>
    </row>
    <row r="45" spans="1:9" x14ac:dyDescent="0.25">
      <c r="A45" s="1">
        <v>4800</v>
      </c>
      <c r="B45" t="s">
        <v>51</v>
      </c>
      <c r="C45" t="s">
        <v>56</v>
      </c>
      <c r="D45" t="s">
        <v>76</v>
      </c>
      <c r="E45">
        <v>0.32866057828726358</v>
      </c>
      <c r="F45">
        <v>4.827859005697599E-3</v>
      </c>
      <c r="H45">
        <v>24811.400249999999</v>
      </c>
      <c r="I45">
        <v>5.5999999999999987E-2</v>
      </c>
    </row>
    <row r="46" spans="1:9" x14ac:dyDescent="0.25">
      <c r="A46" s="1">
        <v>4814</v>
      </c>
      <c r="B46" t="s">
        <v>52</v>
      </c>
      <c r="C46" t="s">
        <v>56</v>
      </c>
      <c r="D46" t="s">
        <v>76</v>
      </c>
      <c r="E46" t="s">
        <v>77</v>
      </c>
      <c r="F46">
        <v>0.4830367167433578</v>
      </c>
      <c r="H46">
        <v>1950</v>
      </c>
      <c r="I46">
        <v>0.90100000000000002</v>
      </c>
    </row>
    <row r="47" spans="1:9" x14ac:dyDescent="0.25">
      <c r="A47" s="1">
        <v>4975</v>
      </c>
      <c r="B47" t="s">
        <v>53</v>
      </c>
      <c r="C47" t="s">
        <v>56</v>
      </c>
      <c r="D47" t="s">
        <v>66</v>
      </c>
      <c r="E47">
        <v>2.04188985302316E-2</v>
      </c>
      <c r="F47">
        <v>0.1097253289528715</v>
      </c>
      <c r="H47">
        <v>1660.7982500000001</v>
      </c>
      <c r="I47">
        <v>1.2999999999999999E-2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A25" sqref="A25"/>
    </sheetView>
  </sheetViews>
  <sheetFormatPr baseColWidth="10" defaultRowHeight="15" x14ac:dyDescent="0.25"/>
  <cols>
    <col min="1" max="1" width="29.42578125" customWidth="1"/>
    <col min="2" max="2" width="22.140625" customWidth="1"/>
  </cols>
  <sheetData>
    <row r="1" spans="1:2" x14ac:dyDescent="0.25">
      <c r="A1" s="2" t="s">
        <v>78</v>
      </c>
      <c r="B1" t="s">
        <v>80</v>
      </c>
    </row>
    <row r="2" spans="1:2" x14ac:dyDescent="0.25">
      <c r="A2" s="3" t="s">
        <v>54</v>
      </c>
      <c r="B2" s="4">
        <v>14</v>
      </c>
    </row>
    <row r="3" spans="1:2" x14ac:dyDescent="0.25">
      <c r="A3" s="3" t="s">
        <v>56</v>
      </c>
      <c r="B3" s="4">
        <v>25</v>
      </c>
    </row>
    <row r="4" spans="1:2" x14ac:dyDescent="0.25">
      <c r="A4" s="3" t="s">
        <v>55</v>
      </c>
      <c r="B4" s="4">
        <v>7</v>
      </c>
    </row>
    <row r="5" spans="1:2" x14ac:dyDescent="0.25">
      <c r="A5" s="3" t="s">
        <v>79</v>
      </c>
      <c r="B5" s="4">
        <v>46</v>
      </c>
    </row>
    <row r="19" spans="1:2" x14ac:dyDescent="0.25">
      <c r="A19" s="2" t="s">
        <v>1</v>
      </c>
      <c r="B19" t="s">
        <v>56</v>
      </c>
    </row>
    <row r="21" spans="1:2" x14ac:dyDescent="0.25">
      <c r="A21" s="2" t="s">
        <v>78</v>
      </c>
      <c r="B21" t="s">
        <v>80</v>
      </c>
    </row>
    <row r="22" spans="1:2" x14ac:dyDescent="0.25">
      <c r="A22" s="3" t="s">
        <v>75</v>
      </c>
      <c r="B22" s="4">
        <v>2</v>
      </c>
    </row>
    <row r="23" spans="1:2" x14ac:dyDescent="0.25">
      <c r="A23" s="3" t="s">
        <v>76</v>
      </c>
      <c r="B23" s="4">
        <v>2</v>
      </c>
    </row>
    <row r="24" spans="1:2" x14ac:dyDescent="0.25">
      <c r="A24" s="3" t="s">
        <v>74</v>
      </c>
      <c r="B24" s="4">
        <v>3</v>
      </c>
    </row>
    <row r="25" spans="1:2" x14ac:dyDescent="0.25">
      <c r="A25" s="3" t="s">
        <v>73</v>
      </c>
      <c r="B25" s="4">
        <v>1</v>
      </c>
    </row>
    <row r="26" spans="1:2" x14ac:dyDescent="0.25">
      <c r="A26" s="3" t="s">
        <v>66</v>
      </c>
      <c r="B26" s="4">
        <v>2</v>
      </c>
    </row>
    <row r="27" spans="1:2" x14ac:dyDescent="0.25">
      <c r="A27" s="3" t="s">
        <v>71</v>
      </c>
      <c r="B27" s="4">
        <v>1</v>
      </c>
    </row>
    <row r="28" spans="1:2" x14ac:dyDescent="0.25">
      <c r="A28" s="3" t="s">
        <v>69</v>
      </c>
      <c r="B28" s="4">
        <v>1</v>
      </c>
    </row>
    <row r="29" spans="1:2" x14ac:dyDescent="0.25">
      <c r="A29" s="3" t="s">
        <v>67</v>
      </c>
      <c r="B29" s="4">
        <v>12</v>
      </c>
    </row>
    <row r="30" spans="1:2" x14ac:dyDescent="0.25">
      <c r="A30" s="3" t="s">
        <v>72</v>
      </c>
      <c r="B30" s="4">
        <v>1</v>
      </c>
    </row>
    <row r="31" spans="1:2" x14ac:dyDescent="0.25">
      <c r="A31" s="3" t="s">
        <v>79</v>
      </c>
      <c r="B31" s="4">
        <v>25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Graf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Jaureguiberry, Camilo</cp:lastModifiedBy>
  <dcterms:created xsi:type="dcterms:W3CDTF">2018-10-22T20:07:06Z</dcterms:created>
  <dcterms:modified xsi:type="dcterms:W3CDTF">2018-10-22T21:03:39Z</dcterms:modified>
</cp:coreProperties>
</file>