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mc:AlternateContent xmlns:mc="http://schemas.openxmlformats.org/markup-compatibility/2006">
    <mc:Choice Requires="x15">
      <x15ac:absPath xmlns:x15ac="http://schemas.microsoft.com/office/spreadsheetml/2010/11/ac" url="C:\Users\cpinheirom\Downloads\"/>
    </mc:Choice>
  </mc:AlternateContent>
  <bookViews>
    <workbookView xWindow="22935" yWindow="900" windowWidth="15465" windowHeight="10290" tabRatio="735" activeTab="3"/>
  </bookViews>
  <sheets>
    <sheet name="Alarmes" sheetId="1" r:id="rId1"/>
    <sheet name="Alarme_1" sheetId="2" r:id="rId2"/>
    <sheet name="Alarme_2" sheetId="11" r:id="rId3"/>
    <sheet name="Cronograma" sheetId="12"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2" l="1"/>
  <c r="G5" i="12"/>
  <c r="G7" i="12" l="1"/>
  <c r="G8" i="12" s="1"/>
  <c r="C7" i="11"/>
  <c r="D7" i="11"/>
  <c r="B7" i="11"/>
  <c r="D7" i="2" l="1"/>
  <c r="C7" i="2" l="1"/>
  <c r="B7" i="2"/>
</calcChain>
</file>

<file path=xl/sharedStrings.xml><?xml version="1.0" encoding="utf-8"?>
<sst xmlns="http://schemas.openxmlformats.org/spreadsheetml/2006/main" count="155" uniqueCount="74">
  <si>
    <t>Listagem de Alarmes</t>
  </si>
  <si>
    <t>Etapa da Cadeia</t>
  </si>
  <si>
    <t>Tipo</t>
  </si>
  <si>
    <t>Alarme</t>
  </si>
  <si>
    <t>A &amp; C</t>
  </si>
  <si>
    <t>Patamar</t>
  </si>
  <si>
    <t>Motivos contestados pelo cliente</t>
  </si>
  <si>
    <t>Prévia de Alarme</t>
  </si>
  <si>
    <t>Descrição do Alarme</t>
  </si>
  <si>
    <r>
      <rPr>
        <sz val="11"/>
        <color rgb="FF000000"/>
        <rFont val="Calibri"/>
      </rPr>
      <t xml:space="preserve">Este alarme é acionado quando ocorrem variações no total de motivos de contestação de conta pelo cliente, seja por aumento ou diminuição, que excedem os limites estabelecidos com base nos últimos seis meses, tanto para valores acima do limite superior quanto abaixo do limite inferior. Para este alarme deve-se considerar limite de tolerancia no valor de 20%.
Definição: Faturas com motivos de contestação de conta pelo cliente referem-se a cobranças enviadas pelas operadoras de serviços (telefonia, internet, TV por assinatura, etc.) que são questionadas pelo cliente devido a possíveis erros ou divergências nos valores ou serviços faturados.
- Validar os motivos dentro do Kenan @Everton 
- Usar a tabela p_bigd_onedata_b2c_db.tbgdt_kennanesiebel_arbor_pbct1_adj_reason_code_values para pegar os motivo de ajustes - utilizando o campo "adj_reason_code" - Temos a opção de usar a tabela da camada semantica </t>
    </r>
    <r>
      <rPr>
        <sz val="11"/>
        <color rgb="FFFF0000"/>
        <rFont val="Calibri"/>
      </rPr>
      <t>"p_bigd_camada_semantica_db.tbgd_tfat_mvel_adj_kennan"
OU
Usar as tabelas de Origem: p_bigd_kennanesiebel_db.tbgdt_kennanesiebel_arbor_pbct1_adj
p_bigd_kennanesiebel_db.tbgdt_kennanesiebel_arbor_pbct1_adj_trans_descr  (Ver processo de Ajustes do Kenan para verificar os JOINS, etc)</t>
    </r>
  </si>
  <si>
    <t>A regra deste alarme está contemplada em outro alarme já construído ?</t>
  </si>
  <si>
    <t>Sim</t>
  </si>
  <si>
    <t>Não</t>
  </si>
  <si>
    <t>N/A</t>
  </si>
  <si>
    <t>Público-alvo</t>
  </si>
  <si>
    <t>(marque múltiplas alternativas)</t>
  </si>
  <si>
    <r>
      <t>☒</t>
    </r>
    <r>
      <rPr>
        <sz val="10"/>
        <color rgb="FF000000"/>
        <rFont val="Arial"/>
        <family val="2"/>
      </rPr>
      <t xml:space="preserve"> Pessoa Física (B2C)  </t>
    </r>
    <r>
      <rPr>
        <sz val="10"/>
        <color rgb="FF000000"/>
        <rFont val="Segoe UI Symbol"/>
        <family val="2"/>
      </rPr>
      <t>☒</t>
    </r>
    <r>
      <rPr>
        <sz val="10"/>
        <color rgb="FF000000"/>
        <rFont val="Arial"/>
        <family val="2"/>
      </rPr>
      <t xml:space="preserve"> Pessoa Jurídica (B2B) </t>
    </r>
    <r>
      <rPr>
        <sz val="10"/>
        <color rgb="FF000000"/>
        <rFont val="Segoe UI Symbol"/>
        <family val="2"/>
      </rPr>
      <t>☐</t>
    </r>
    <r>
      <rPr>
        <sz val="10"/>
        <color rgb="FF000000"/>
        <rFont val="Arial"/>
        <family val="2"/>
      </rPr>
      <t xml:space="preserve"> Uso Próprio
☒ Fixo   ☒ Móvel</t>
    </r>
  </si>
  <si>
    <t>Campos de aplicação</t>
  </si>
  <si>
    <t>Fixo</t>
  </si>
  <si>
    <t>Móvel</t>
  </si>
  <si>
    <t>Dados</t>
  </si>
  <si>
    <t>TV</t>
  </si>
  <si>
    <t>Outros</t>
  </si>
  <si>
    <t>X</t>
  </si>
  <si>
    <t>Linha Cobre</t>
  </si>
  <si>
    <t>Pré-pago</t>
  </si>
  <si>
    <t>Banda Larga Fibra</t>
  </si>
  <si>
    <t>Híbrido</t>
  </si>
  <si>
    <t>M2M</t>
  </si>
  <si>
    <t>Linha SIP (VoIP)</t>
  </si>
  <si>
    <t>Pós-pago</t>
  </si>
  <si>
    <t>Banda Larga Cobre</t>
  </si>
  <si>
    <t>DTH</t>
  </si>
  <si>
    <t>Cobilling</t>
  </si>
  <si>
    <t>FWT</t>
  </si>
  <si>
    <t>Controle</t>
  </si>
  <si>
    <t xml:space="preserve">Dados Avançados </t>
  </si>
  <si>
    <t>Fibra</t>
  </si>
  <si>
    <t>CloudCo</t>
  </si>
  <si>
    <t>Voz Avançado</t>
  </si>
  <si>
    <t>Outros:</t>
  </si>
  <si>
    <t xml:space="preserve">Torpedo </t>
  </si>
  <si>
    <t>SVA</t>
  </si>
  <si>
    <t>Quais sistemas contemplado neste Alarme ?</t>
  </si>
  <si>
    <t>Regra do Alarme:</t>
  </si>
  <si>
    <t>Restrições do projeto</t>
  </si>
  <si>
    <t>Logica de criação do Alarme:</t>
  </si>
  <si>
    <t>Tabela com os Campos Esperados
(Analítico):</t>
  </si>
  <si>
    <t xml:space="preserve">Tabela com os Campos Esperados
(Alarme):
</t>
  </si>
  <si>
    <t> X</t>
  </si>
  <si>
    <t>X </t>
  </si>
  <si>
    <t>Calcular a média dos valores de faturas com motivos de contestação "procedentes" pela abertura dos motivos de contestação ( por área , motivos, ..... ) de conta pelo cliente dos últimos 6 meses, aplicando um limite de 20% para os valores inferior e superior. Em seguida, verificar se o valor do mês atual se encontra dentro desse intervalo. Se estiver dentro do intervalo, o alarme não será acionado; caso contrário, o alarme será ativado.</t>
  </si>
  <si>
    <r>
      <t xml:space="preserve">1) Não considerar contestações que houveram reversão [campo: RVRS_DT se preenchido, desconsiderar </t>
    </r>
    <r>
      <rPr>
        <b/>
        <sz val="11"/>
        <color rgb="FFFF0000"/>
        <rFont val="Calibri"/>
        <family val="2"/>
        <scheme val="minor"/>
      </rPr>
      <t xml:space="preserve">( entender esta regra, confirmar !! )
</t>
    </r>
    <r>
      <rPr>
        <sz val="11"/>
        <rFont val="Calibri"/>
        <family val="2"/>
        <scheme val="minor"/>
      </rPr>
      <t xml:space="preserve">2) Deve ser considerado para detecção a carteirização dos cliente usando a tabela: p_garantiareceita_db.acn_dbf_subsegmentos_bau
3) Premissa para diagnóstico do alarme é maturação do controle de 3 meses.
</t>
    </r>
    <r>
      <rPr>
        <b/>
        <sz val="11"/>
        <color rgb="FFFF0000"/>
        <rFont val="Calibri"/>
        <family val="2"/>
        <scheme val="minor"/>
      </rPr>
      <t>4) Avaliar unificação com alarme de ajustes !</t>
    </r>
  </si>
  <si>
    <t xml:space="preserve">Regra: Patamar dos motivos contestados pelos clientes, com a ótica nos billings Atlys, Kenan e NEXT. Para o alarme deverá ser contemplado: motivos (aberto por causuisticas), e seus respectivos volumes de contas e receita contestadas para o mês, com a marcação da origem e considerando somente as constestações encerradas como procedentes. </t>
  </si>
  <si>
    <t>Atlys, Kenan e NEXT</t>
  </si>
  <si>
    <r>
      <t>Segmento (B2B, B2C)
Numero da conta
Status conta ( ativo / inativo )
Documento ( CPF e CNPJ )
UF
Ciclo de faturamento
Nome do cliente
Terminal
Billing ( Atlys / Kenan / NEXT )
Status da contestação ( procedentes e improcedentes )
Mês de referência fatura contestada
Quantidade ( por cliente e  fatura )
Motivo contestado
Valor fatura contestada
Valor item contestado
Valor fatura ( pós contestação ) -</t>
    </r>
    <r>
      <rPr>
        <sz val="11"/>
        <color rgb="FFFF0000"/>
        <rFont val="Calibri"/>
        <family val="2"/>
        <scheme val="minor"/>
      </rPr>
      <t xml:space="preserve"> validar </t>
    </r>
    <r>
      <rPr>
        <sz val="11"/>
        <color theme="1"/>
        <rFont val="Calibri"/>
        <family val="2"/>
        <scheme val="minor"/>
      </rPr>
      <t xml:space="preserve">
Valor (Ajuste/Contestação) - </t>
    </r>
    <r>
      <rPr>
        <sz val="11"/>
        <color rgb="FFFF0000"/>
        <rFont val="Calibri"/>
        <family val="2"/>
        <scheme val="minor"/>
      </rPr>
      <t xml:space="preserve">validar </t>
    </r>
    <r>
      <rPr>
        <sz val="11"/>
        <color theme="1"/>
        <rFont val="Calibri"/>
        <family val="2"/>
        <scheme val="minor"/>
      </rPr>
      <t xml:space="preserve">
Mês de referência fatura ajustada
Data Ajuste
Reversão contestação ( sim ou não ) - </t>
    </r>
    <r>
      <rPr>
        <sz val="11"/>
        <color rgb="FFFF0000"/>
        <rFont val="Calibri"/>
        <family val="2"/>
        <scheme val="minor"/>
      </rPr>
      <t>VALIDAR</t>
    </r>
    <r>
      <rPr>
        <sz val="11"/>
        <color theme="1"/>
        <rFont val="Calibri"/>
        <family val="2"/>
        <scheme val="minor"/>
      </rPr>
      <t xml:space="preserve">
Motivo reversão ( procedentes e improcedentes ) -</t>
    </r>
    <r>
      <rPr>
        <sz val="11"/>
        <color rgb="FFFF0000"/>
        <rFont val="Calibri"/>
        <family val="2"/>
        <scheme val="minor"/>
      </rPr>
      <t xml:space="preserve">VALIDAR </t>
    </r>
    <r>
      <rPr>
        <sz val="11"/>
        <color theme="1"/>
        <rFont val="Calibri"/>
        <family val="2"/>
        <scheme val="minor"/>
      </rPr>
      <t xml:space="preserve">
Tipo Produto  – Se houver
Débito ou Crédito [campo: adj_cr_debit_ind] -</t>
    </r>
    <r>
      <rPr>
        <b/>
        <sz val="11"/>
        <color rgb="FFFF0000"/>
        <rFont val="Calibri"/>
        <family val="2"/>
        <scheme val="minor"/>
      </rPr>
      <t xml:space="preserve"> validar</t>
    </r>
    <r>
      <rPr>
        <sz val="11"/>
        <color theme="1"/>
        <rFont val="Calibri"/>
        <family val="2"/>
        <scheme val="minor"/>
      </rPr>
      <t xml:space="preserve">
</t>
    </r>
  </si>
  <si>
    <r>
      <rPr>
        <sz val="11"/>
        <color rgb="FF000000"/>
        <rFont val="Calibri"/>
      </rPr>
      <t xml:space="preserve">Segmento (B2B, B2C)
Billing
Tipo de produto ( Ex. Fixa, Móvel, etc )
Motivo contestado ( quantidade motivo contestado )
Motivo Ajuste Agrupado </t>
    </r>
    <r>
      <rPr>
        <sz val="11"/>
        <color rgb="FFFF0000"/>
        <rFont val="Calibri"/>
      </rPr>
      <t xml:space="preserve">(Em avaliação)
</t>
    </r>
    <r>
      <rPr>
        <sz val="11"/>
        <color rgb="FF000000"/>
        <rFont val="Calibri"/>
      </rPr>
      <t xml:space="preserve">Motivo ajuste – Descrição 
Ajuste (Valor)
Débito ou Crédito [campo: adj_cr_debit_ind] - </t>
    </r>
    <r>
      <rPr>
        <sz val="11"/>
        <color rgb="FFFF0000"/>
        <rFont val="Calibri"/>
        <family val="2"/>
      </rPr>
      <t>validar</t>
    </r>
    <r>
      <rPr>
        <sz val="11"/>
        <color rgb="FF000000"/>
        <rFont val="Calibri"/>
      </rPr>
      <t xml:space="preserve">
</t>
    </r>
  </si>
  <si>
    <t>Atlys</t>
  </si>
  <si>
    <t>Kenan</t>
  </si>
  <si>
    <t>Next</t>
  </si>
  <si>
    <t>Sistema / Etapa</t>
  </si>
  <si>
    <t>1 - Entendimento</t>
  </si>
  <si>
    <t>4 - Conferência / Teste</t>
  </si>
  <si>
    <t>2 - Desenvolvimento</t>
  </si>
  <si>
    <t>3 - Padronização</t>
  </si>
  <si>
    <t>Total</t>
  </si>
  <si>
    <t>CONCLUÍDO P/ EVERTON - VERIFICAR SE NÃO PRECISA ADICIONAR ALGO</t>
  </si>
  <si>
    <t>Total (dias)</t>
  </si>
  <si>
    <t>Status</t>
  </si>
  <si>
    <t>Concluído</t>
  </si>
  <si>
    <t>Em processamento</t>
  </si>
  <si>
    <t>Não iniciado</t>
  </si>
  <si>
    <t>Data Conclusão</t>
  </si>
  <si>
    <t>SPRINT 22  - PADRONIZAÇÃO ALARME - Motivos contestados pelo cliente - ID 22 - Atyls, Kenan e Next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</si>
</sst>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font>
    <font>
      <b/>
      <sz val="11"/>
      <color theme="1"/>
      <name val="Calibri"/>
      <family val="2"/>
      <scheme val="minor"/>
    </font>
    <font>
      <sz val="36"/>
      <color theme="1"/>
      <name val="Arial"/>
      <family val="2"/>
    </font>
    <font>
      <b/>
      <sz val="11"/>
      <color rgb="FF000000"/>
      <name val="Calibri"/>
      <family val="2"/>
      <scheme val="minor"/>
    </font>
    <font>
      <sz val="11"/>
      <color rgb="FF000000"/>
      <name val="Calibri"/>
      <family val="2"/>
      <scheme val="minor"/>
    </font>
    <font>
      <sz val="36"/>
      <color theme="1"/>
      <name val="Arial Rounded MT Bold"/>
      <family val="2"/>
    </font>
    <font>
      <sz val="24"/>
      <color theme="1"/>
      <name val="Arial Rounded MT Bold"/>
      <family val="2"/>
    </font>
    <font>
      <sz val="12"/>
      <color theme="1"/>
      <name val="Arial"/>
      <family val="2"/>
    </font>
    <font>
      <b/>
      <sz val="14"/>
      <color rgb="FF000000"/>
      <name val="Arial"/>
      <family val="2"/>
    </font>
    <font>
      <sz val="11"/>
      <color rgb="FF000000"/>
      <name val="Arial"/>
      <family val="2"/>
    </font>
    <font>
      <sz val="10"/>
      <color rgb="FF000000"/>
      <name val="Segoe UI Symbol"/>
      <family val="2"/>
    </font>
    <font>
      <sz val="10"/>
      <color rgb="FF000000"/>
      <name val="Arial"/>
      <family val="2"/>
    </font>
    <font>
      <b/>
      <sz val="11"/>
      <color rgb="FF000000"/>
      <name val="Arial"/>
      <family val="2"/>
    </font>
    <font>
      <b/>
      <sz val="14"/>
      <color theme="1"/>
      <name val="Arial"/>
      <family val="2"/>
    </font>
    <font>
      <b/>
      <sz val="16"/>
      <color rgb="FF000000"/>
      <name val="Arial"/>
      <family val="2"/>
    </font>
    <font>
      <sz val="11"/>
      <color rgb="FF000000"/>
      <name val="Calibri"/>
    </font>
    <font>
      <sz val="11"/>
      <color rgb="FFFF0000"/>
      <name val="Calibri"/>
    </font>
    <font>
      <sz val="11"/>
      <color theme="1"/>
      <name val="Calibri"/>
    </font>
    <font>
      <sz val="11"/>
      <color theme="1"/>
      <name val="Arial"/>
    </font>
    <font>
      <b/>
      <sz val="11"/>
      <color rgb="FFFF0000"/>
      <name val="Calibri"/>
      <family val="2"/>
      <scheme val="minor"/>
    </font>
    <font>
      <sz val="11"/>
      <name val="Calibri"/>
      <family val="2"/>
      <scheme val="minor"/>
    </font>
    <font>
      <sz val="11"/>
      <color rgb="FFFF0000"/>
      <name val="Calibri"/>
      <family val="2"/>
      <scheme val="minor"/>
    </font>
    <font>
      <sz val="11"/>
      <color rgb="FFFF0000"/>
      <name val="Calibri"/>
      <family val="2"/>
    </font>
    <font>
      <sz val="11"/>
      <color theme="0"/>
      <name val="Calibri"/>
      <family val="2"/>
      <scheme val="minor"/>
    </font>
    <font>
      <b/>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C9C9C9"/>
        <bgColor indexed="64"/>
      </patternFill>
    </fill>
    <fill>
      <patternFill patternType="solid">
        <fgColor theme="2" tint="-9.9978637043366805E-2"/>
        <bgColor indexed="64"/>
      </patternFill>
    </fill>
    <fill>
      <patternFill patternType="solid">
        <fgColor rgb="FFFFFFFF"/>
        <bgColor rgb="FF000000"/>
      </patternFill>
    </fill>
    <fill>
      <patternFill patternType="solid">
        <fgColor rgb="FFBFBFBF"/>
        <bgColor indexed="64"/>
      </patternFill>
    </fill>
    <fill>
      <patternFill patternType="solid">
        <fgColor theme="0"/>
        <bgColor rgb="FF000000"/>
      </patternFill>
    </fill>
    <fill>
      <patternFill patternType="solid">
        <fgColor rgb="FFFFFF00"/>
        <bgColor rgb="FF000000"/>
      </patternFill>
    </fill>
    <fill>
      <patternFill patternType="solid">
        <fgColor theme="8" tint="0.79998168889431442"/>
        <bgColor indexed="64"/>
      </patternFill>
    </fill>
    <fill>
      <patternFill patternType="solid">
        <fgColor rgb="FF66FF66"/>
        <bgColor indexed="64"/>
      </patternFill>
    </fill>
    <fill>
      <patternFill patternType="solid">
        <fgColor rgb="FFFFFF66"/>
        <bgColor indexed="64"/>
      </patternFill>
    </fill>
    <fill>
      <patternFill patternType="solid">
        <fgColor rgb="FFFFFF00"/>
        <bgColor indexed="64"/>
      </patternFill>
    </fill>
  </fills>
  <borders count="37">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rgb="FF000000"/>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0000"/>
      </left>
      <right style="medium">
        <color indexed="64"/>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38">
    <xf numFmtId="0" fontId="0" fillId="0" borderId="0" xfId="0"/>
    <xf numFmtId="0" fontId="0" fillId="2" borderId="0" xfId="0" applyFill="1"/>
    <xf numFmtId="0" fontId="0" fillId="3" borderId="1" xfId="0" applyFill="1" applyBorder="1" applyAlignment="1">
      <alignment vertical="top" wrapText="1"/>
    </xf>
    <xf numFmtId="0" fontId="4" fillId="3" borderId="2"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3" fillId="2" borderId="0" xfId="0" applyFont="1" applyFill="1" applyAlignment="1">
      <alignment vertical="center" wrapText="1"/>
    </xf>
    <xf numFmtId="0" fontId="6" fillId="2" borderId="0" xfId="0" applyFont="1" applyFill="1" applyAlignment="1">
      <alignment vertical="center" wrapText="1"/>
    </xf>
    <xf numFmtId="0" fontId="7" fillId="2" borderId="0" xfId="0" applyFont="1" applyFill="1" applyAlignment="1">
      <alignment vertical="center"/>
    </xf>
    <xf numFmtId="0" fontId="7" fillId="2" borderId="0" xfId="0" applyFont="1" applyFill="1" applyAlignment="1">
      <alignment horizontal="center" vertical="center"/>
    </xf>
    <xf numFmtId="0" fontId="2" fillId="2" borderId="0" xfId="0" applyFont="1" applyFill="1"/>
    <xf numFmtId="0" fontId="0" fillId="2" borderId="0" xfId="0" applyFill="1" applyAlignment="1">
      <alignment vertical="center"/>
    </xf>
    <xf numFmtId="0" fontId="4" fillId="4" borderId="2" xfId="0" applyFont="1" applyFill="1" applyBorder="1" applyAlignment="1">
      <alignment horizontal="center" vertical="center" wrapText="1"/>
    </xf>
    <xf numFmtId="0" fontId="4" fillId="5" borderId="5" xfId="0" applyFont="1" applyFill="1" applyBorder="1" applyAlignment="1">
      <alignment horizontal="center"/>
    </xf>
    <xf numFmtId="0" fontId="4" fillId="5" borderId="0" xfId="0" applyFont="1" applyFill="1" applyAlignment="1">
      <alignment horizontal="right"/>
    </xf>
    <xf numFmtId="0" fontId="4" fillId="5" borderId="0" xfId="0" applyFont="1" applyFill="1" applyAlignment="1">
      <alignment horizontal="center"/>
    </xf>
    <xf numFmtId="0" fontId="0" fillId="2" borderId="0" xfId="0" applyFill="1" applyAlignment="1">
      <alignment horizontal="center"/>
    </xf>
    <xf numFmtId="0" fontId="4" fillId="4" borderId="5" xfId="0" applyFont="1" applyFill="1" applyBorder="1" applyAlignment="1">
      <alignment horizontal="center" vertical="center" wrapText="1"/>
    </xf>
    <xf numFmtId="0" fontId="10" fillId="0" borderId="21" xfId="0" applyFont="1" applyBorder="1" applyAlignment="1">
      <alignment vertical="center" wrapText="1"/>
    </xf>
    <xf numFmtId="0" fontId="10" fillId="0" borderId="22" xfId="0" applyFont="1" applyBorder="1" applyAlignment="1">
      <alignment horizontal="center" vertical="center" wrapText="1"/>
    </xf>
    <xf numFmtId="0" fontId="10" fillId="0" borderId="11" xfId="0" applyFont="1" applyBorder="1" applyAlignment="1">
      <alignment horizontal="justify" vertical="center" wrapText="1"/>
    </xf>
    <xf numFmtId="0" fontId="10" fillId="0" borderId="11" xfId="0" applyFont="1" applyBorder="1" applyAlignment="1">
      <alignment horizontal="center" vertical="center" wrapText="1"/>
    </xf>
    <xf numFmtId="0" fontId="8" fillId="0" borderId="11" xfId="0" applyFont="1" applyBorder="1" applyAlignment="1">
      <alignment vertical="center" wrapText="1"/>
    </xf>
    <xf numFmtId="0" fontId="4" fillId="7" borderId="5" xfId="0" applyFont="1" applyFill="1" applyBorder="1" applyAlignment="1">
      <alignment horizontal="center"/>
    </xf>
    <xf numFmtId="0" fontId="4" fillId="0" borderId="5" xfId="0" applyFont="1" applyBorder="1" applyAlignment="1">
      <alignment horizontal="center"/>
    </xf>
    <xf numFmtId="0" fontId="4" fillId="8" borderId="5" xfId="0" applyFont="1" applyFill="1" applyBorder="1" applyAlignment="1">
      <alignment horizontal="center"/>
    </xf>
    <xf numFmtId="0" fontId="10" fillId="0" borderId="22" xfId="0" applyFont="1" applyBorder="1" applyAlignment="1">
      <alignment horizontal="justify" vertical="center" wrapText="1"/>
    </xf>
    <xf numFmtId="0" fontId="8" fillId="0" borderId="11"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10" fillId="0" borderId="9" xfId="0" applyFont="1" applyBorder="1" applyAlignment="1">
      <alignment horizontal="center" vertical="center" wrapText="1"/>
    </xf>
    <xf numFmtId="0" fontId="19" fillId="2" borderId="1" xfId="0" applyFont="1" applyFill="1" applyBorder="1" applyAlignment="1">
      <alignment horizontal="center" vertical="center"/>
    </xf>
    <xf numFmtId="0" fontId="6" fillId="2" borderId="0" xfId="0" applyFont="1" applyFill="1" applyAlignment="1">
      <alignment horizontal="center" vertical="center" wrapText="1"/>
    </xf>
    <xf numFmtId="0" fontId="4" fillId="4" borderId="12" xfId="0" applyFont="1" applyFill="1" applyBorder="1" applyAlignment="1">
      <alignment horizontal="center" vertical="center" wrapText="1"/>
    </xf>
    <xf numFmtId="0" fontId="4" fillId="4" borderId="14" xfId="0" applyFont="1" applyFill="1" applyBorder="1" applyAlignment="1">
      <alignment horizontal="center" vertical="center"/>
    </xf>
    <xf numFmtId="0" fontId="0" fillId="2" borderId="18" xfId="0" applyFill="1" applyBorder="1" applyAlignment="1">
      <alignment horizontal="left" vertical="center" wrapText="1"/>
    </xf>
    <xf numFmtId="0" fontId="0" fillId="2" borderId="13" xfId="0" applyFill="1" applyBorder="1" applyAlignment="1">
      <alignment horizontal="left" vertical="center" wrapText="1"/>
    </xf>
    <xf numFmtId="0" fontId="0" fillId="2" borderId="14" xfId="0" applyFill="1" applyBorder="1" applyAlignment="1">
      <alignment horizontal="left" vertical="center" wrapText="1"/>
    </xf>
    <xf numFmtId="0" fontId="1" fillId="2" borderId="12" xfId="0" applyFont="1" applyFill="1" applyBorder="1" applyAlignment="1">
      <alignment horizontal="left" vertical="top" wrapText="1"/>
    </xf>
    <xf numFmtId="0" fontId="0" fillId="2" borderId="13" xfId="0" applyFill="1" applyBorder="1" applyAlignment="1">
      <alignment horizontal="left" vertical="top"/>
    </xf>
    <xf numFmtId="0" fontId="0" fillId="2" borderId="14" xfId="0" applyFill="1" applyBorder="1" applyAlignment="1">
      <alignment horizontal="left" vertical="top"/>
    </xf>
    <xf numFmtId="0" fontId="15" fillId="6" borderId="12" xfId="0" applyFont="1" applyFill="1" applyBorder="1" applyAlignment="1">
      <alignment horizontal="center" vertical="center" wrapText="1"/>
    </xf>
    <xf numFmtId="0" fontId="15" fillId="6" borderId="13"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20" fillId="2" borderId="12" xfId="0" applyFont="1" applyFill="1" applyBorder="1" applyAlignment="1">
      <alignment horizontal="center"/>
    </xf>
    <xf numFmtId="0" fontId="20" fillId="2" borderId="13" xfId="0" applyFont="1" applyFill="1" applyBorder="1" applyAlignment="1">
      <alignment horizontal="center"/>
    </xf>
    <xf numFmtId="0" fontId="20" fillId="2" borderId="14" xfId="0" applyFont="1" applyFill="1" applyBorder="1" applyAlignment="1">
      <alignment horizont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0" fillId="2" borderId="18" xfId="0" applyFill="1" applyBorder="1" applyAlignment="1">
      <alignment horizontal="left" wrapText="1"/>
    </xf>
    <xf numFmtId="0" fontId="0" fillId="2" borderId="13" xfId="0" applyFill="1" applyBorder="1" applyAlignment="1">
      <alignment horizontal="left" wrapText="1"/>
    </xf>
    <xf numFmtId="0" fontId="0" fillId="2" borderId="14" xfId="0" applyFill="1" applyBorder="1" applyAlignment="1">
      <alignment horizontal="left" wrapText="1"/>
    </xf>
    <xf numFmtId="0" fontId="4" fillId="4" borderId="15" xfId="0" applyFont="1" applyFill="1" applyBorder="1" applyAlignment="1">
      <alignment horizontal="center" vertical="center"/>
    </xf>
    <xf numFmtId="0" fontId="4" fillId="4" borderId="18" xfId="0" applyFont="1" applyFill="1" applyBorder="1" applyAlignment="1">
      <alignment horizontal="center" vertical="center"/>
    </xf>
    <xf numFmtId="0" fontId="13" fillId="6" borderId="12" xfId="0" applyFont="1" applyFill="1" applyBorder="1" applyAlignment="1">
      <alignment horizontal="justify" vertical="center" wrapText="1"/>
    </xf>
    <xf numFmtId="0" fontId="13" fillId="6" borderId="14" xfId="0" applyFont="1" applyFill="1" applyBorder="1" applyAlignment="1">
      <alignment horizontal="justify" vertical="center" wrapText="1"/>
    </xf>
    <xf numFmtId="0" fontId="0" fillId="2" borderId="12" xfId="0" applyFill="1" applyBorder="1" applyAlignment="1">
      <alignment horizontal="left" wrapText="1"/>
    </xf>
    <xf numFmtId="0" fontId="14" fillId="0" borderId="0" xfId="0" applyFont="1" applyAlignment="1">
      <alignment horizontal="center" vertical="center"/>
    </xf>
    <xf numFmtId="0" fontId="14" fillId="0" borderId="20" xfId="0" applyFont="1" applyBorder="1" applyAlignment="1">
      <alignment horizontal="center" vertical="center"/>
    </xf>
    <xf numFmtId="0" fontId="10" fillId="0" borderId="26" xfId="0" applyFont="1" applyBorder="1" applyAlignment="1">
      <alignment horizontal="center" vertical="center" wrapText="1"/>
    </xf>
    <xf numFmtId="0" fontId="10" fillId="0" borderId="22" xfId="0" applyFont="1" applyBorder="1" applyAlignment="1">
      <alignment horizontal="center" vertical="center" wrapText="1"/>
    </xf>
    <xf numFmtId="0" fontId="7" fillId="2" borderId="0" xfId="0" applyFont="1" applyFill="1" applyAlignment="1">
      <alignment horizontal="center" vertical="center"/>
    </xf>
    <xf numFmtId="0" fontId="9" fillId="6" borderId="6"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11" fillId="0" borderId="12" xfId="0" applyFont="1" applyBorder="1" applyAlignment="1">
      <alignment horizontal="left" vertical="center" wrapText="1"/>
    </xf>
    <xf numFmtId="0" fontId="11" fillId="0" borderId="14" xfId="0" applyFont="1" applyBorder="1" applyAlignment="1">
      <alignment horizontal="left" vertical="center" wrapText="1"/>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18" fillId="2" borderId="6" xfId="0" applyFont="1"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19" xfId="0" applyFill="1" applyBorder="1" applyAlignment="1">
      <alignment horizontal="left" vertical="top" wrapText="1"/>
    </xf>
    <xf numFmtId="0" fontId="0" fillId="2" borderId="0" xfId="0" applyFill="1" applyAlignment="1">
      <alignment horizontal="left" vertical="top" wrapText="1"/>
    </xf>
    <xf numFmtId="0" fontId="0" fillId="2" borderId="20"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xf>
    <xf numFmtId="0" fontId="0" fillId="2" borderId="8" xfId="0" applyFill="1" applyBorder="1" applyAlignment="1">
      <alignment horizontal="left"/>
    </xf>
    <xf numFmtId="0" fontId="0" fillId="2" borderId="12" xfId="0" applyFill="1" applyBorder="1" applyAlignment="1">
      <alignment horizontal="left"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2" borderId="8" xfId="0" applyFill="1" applyBorder="1" applyAlignment="1">
      <alignment horizontal="center" vertical="top" wrapText="1"/>
    </xf>
    <xf numFmtId="0" fontId="0" fillId="2" borderId="19" xfId="0" applyFill="1" applyBorder="1" applyAlignment="1">
      <alignment horizontal="center" vertical="top" wrapText="1"/>
    </xf>
    <xf numFmtId="0" fontId="0" fillId="2" borderId="0" xfId="0" applyFill="1" applyAlignment="1">
      <alignment horizontal="center" vertical="top" wrapText="1"/>
    </xf>
    <xf numFmtId="0" fontId="0" fillId="2" borderId="20" xfId="0" applyFill="1" applyBorder="1" applyAlignment="1">
      <alignment horizontal="center" vertical="top" wrapText="1"/>
    </xf>
    <xf numFmtId="0" fontId="0" fillId="2" borderId="9"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10" fillId="0" borderId="23" xfId="0" applyFont="1" applyBorder="1" applyAlignment="1">
      <alignment horizontal="center" vertical="center" wrapText="1"/>
    </xf>
    <xf numFmtId="0" fontId="10" fillId="0" borderId="23" xfId="0" applyFont="1" applyBorder="1" applyAlignment="1">
      <alignment horizontal="justify" vertical="center" wrapText="1"/>
    </xf>
    <xf numFmtId="0" fontId="10" fillId="0" borderId="22" xfId="0" applyFont="1" applyBorder="1" applyAlignment="1">
      <alignment horizontal="justify" vertical="center" wrapText="1"/>
    </xf>
    <xf numFmtId="0" fontId="0" fillId="2" borderId="18" xfId="0" applyFill="1" applyBorder="1" applyAlignment="1">
      <alignment horizontal="left"/>
    </xf>
    <xf numFmtId="0" fontId="0" fillId="2" borderId="13" xfId="0" applyFill="1" applyBorder="1" applyAlignment="1">
      <alignment horizontal="left"/>
    </xf>
    <xf numFmtId="0" fontId="0" fillId="2" borderId="14" xfId="0" applyFill="1" applyBorder="1" applyAlignment="1">
      <alignment horizontal="left"/>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25" fillId="0" borderId="0" xfId="0" applyFont="1"/>
    <xf numFmtId="0" fontId="25" fillId="0" borderId="5" xfId="0" applyFont="1" applyBorder="1" applyAlignment="1">
      <alignment horizontal="center" vertical="center"/>
    </xf>
    <xf numFmtId="0" fontId="25" fillId="0" borderId="23" xfId="0" applyFont="1" applyBorder="1" applyAlignment="1">
      <alignment horizontal="center" vertical="center"/>
    </xf>
    <xf numFmtId="0" fontId="0" fillId="0" borderId="12" xfId="0" applyBorder="1" applyAlignment="1">
      <alignment horizontal="center" vertical="center"/>
    </xf>
    <xf numFmtId="0" fontId="0" fillId="10" borderId="14" xfId="0" applyFill="1" applyBorder="1" applyAlignment="1">
      <alignment horizontal="center" vertical="center"/>
    </xf>
    <xf numFmtId="0" fontId="0" fillId="0" borderId="14" xfId="0" applyBorder="1" applyAlignment="1">
      <alignment horizontal="center" vertical="center"/>
    </xf>
    <xf numFmtId="0" fontId="25" fillId="0" borderId="6" xfId="0" applyFont="1" applyBorder="1" applyAlignment="1">
      <alignment horizontal="center" vertical="center"/>
    </xf>
    <xf numFmtId="0" fontId="25" fillId="0" borderId="22" xfId="0" applyFont="1" applyBorder="1" applyAlignment="1">
      <alignment horizontal="center" vertical="center"/>
    </xf>
    <xf numFmtId="0" fontId="0" fillId="9" borderId="31" xfId="0" applyFill="1" applyBorder="1" applyAlignment="1">
      <alignment horizontal="center" vertical="center"/>
    </xf>
    <xf numFmtId="0" fontId="0" fillId="9" borderId="32" xfId="0" applyFill="1" applyBorder="1" applyAlignment="1">
      <alignment horizontal="center" vertical="center"/>
    </xf>
    <xf numFmtId="14" fontId="0" fillId="0" borderId="0" xfId="0" applyNumberFormat="1"/>
    <xf numFmtId="14" fontId="24" fillId="0" borderId="0" xfId="0" applyNumberFormat="1" applyFont="1"/>
    <xf numFmtId="14" fontId="25" fillId="0" borderId="22" xfId="0" applyNumberFormat="1" applyFont="1" applyBorder="1" applyAlignment="1">
      <alignment horizontal="center" vertical="center"/>
    </xf>
    <xf numFmtId="0" fontId="2" fillId="0" borderId="5" xfId="0" applyFont="1" applyBorder="1" applyAlignment="1">
      <alignment horizontal="center"/>
    </xf>
    <xf numFmtId="0" fontId="25" fillId="0" borderId="12" xfId="0" applyFont="1" applyBorder="1" applyAlignment="1">
      <alignment horizontal="center" vertical="center"/>
    </xf>
    <xf numFmtId="0" fontId="25" fillId="0" borderId="14" xfId="0" applyFont="1" applyBorder="1" applyAlignment="1">
      <alignment horizontal="center" vertical="center"/>
    </xf>
    <xf numFmtId="0" fontId="0" fillId="9" borderId="33" xfId="0" applyFill="1" applyBorder="1" applyAlignment="1">
      <alignment horizontal="center" vertical="center"/>
    </xf>
    <xf numFmtId="0" fontId="0" fillId="10" borderId="34" xfId="0" applyFill="1" applyBorder="1" applyAlignment="1">
      <alignment horizontal="center" vertical="center"/>
    </xf>
    <xf numFmtId="0" fontId="0" fillId="10" borderId="35" xfId="0" applyFill="1" applyBorder="1" applyAlignment="1">
      <alignment horizontal="center" vertical="center"/>
    </xf>
    <xf numFmtId="0" fontId="0" fillId="10" borderId="36" xfId="0" applyFill="1" applyBorder="1" applyAlignment="1">
      <alignment horizontal="center" vertical="center"/>
    </xf>
    <xf numFmtId="0" fontId="0" fillId="12" borderId="28" xfId="0" applyFill="1" applyBorder="1" applyAlignment="1">
      <alignment horizontal="center" vertical="center"/>
    </xf>
    <xf numFmtId="0" fontId="0" fillId="9" borderId="29" xfId="0" applyFill="1" applyBorder="1" applyAlignment="1">
      <alignment horizontal="center" vertical="center"/>
    </xf>
    <xf numFmtId="0" fontId="0" fillId="9" borderId="30" xfId="0" applyFill="1"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0" fillId="10" borderId="8" xfId="0" applyFill="1" applyBorder="1"/>
    <xf numFmtId="0" fontId="0" fillId="11" borderId="20" xfId="0" applyFill="1" applyBorder="1"/>
    <xf numFmtId="0" fontId="0" fillId="9" borderId="11" xfId="0" applyFill="1" applyBorder="1"/>
    <xf numFmtId="0" fontId="0" fillId="0" borderId="23" xfId="0" applyBorder="1"/>
    <xf numFmtId="0" fontId="0" fillId="0" borderId="27" xfId="0" applyBorder="1"/>
    <xf numFmtId="0" fontId="0" fillId="0" borderId="22" xfId="0" applyBorder="1"/>
  </cellXfs>
  <cellStyles count="1">
    <cellStyle name="Normal" xfId="0" builtinId="0"/>
  </cellStyles>
  <dxfs count="0"/>
  <tableStyles count="0" defaultTableStyle="TableStyleMedium2" defaultPivotStyle="PivotStyleLight16"/>
  <colors>
    <mruColors>
      <color rgb="FFFFFF66"/>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66676</xdr:rowOff>
    </xdr:from>
    <xdr:to>
      <xdr:col>4</xdr:col>
      <xdr:colOff>0</xdr:colOff>
      <xdr:row>6</xdr:row>
      <xdr:rowOff>24290</xdr:rowOff>
    </xdr:to>
    <xdr:pic>
      <xdr:nvPicPr>
        <xdr:cNvPr id="2" name="Imagem 1" descr="Sobre a Mutant - Veja nossos valores e como mudamos o mund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7176"/>
          <a:ext cx="3000375" cy="910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285750</xdr:colOff>
      <xdr:row>1</xdr:row>
      <xdr:rowOff>57151</xdr:rowOff>
    </xdr:from>
    <xdr:to>
      <xdr:col>14</xdr:col>
      <xdr:colOff>276226</xdr:colOff>
      <xdr:row>5</xdr:row>
      <xdr:rowOff>130978</xdr:rowOff>
    </xdr:to>
    <xdr:pic>
      <xdr:nvPicPr>
        <xdr:cNvPr id="4" name="Imagem 3" descr="https://logopng.com.br/logos/vivo-120.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05975" y="247651"/>
          <a:ext cx="2428876" cy="835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47626</xdr:colOff>
      <xdr:row>0</xdr:row>
      <xdr:rowOff>85725</xdr:rowOff>
    </xdr:from>
    <xdr:to>
      <xdr:col>2</xdr:col>
      <xdr:colOff>700618</xdr:colOff>
      <xdr:row>3</xdr:row>
      <xdr:rowOff>144082</xdr:rowOff>
    </xdr:to>
    <xdr:pic>
      <xdr:nvPicPr>
        <xdr:cNvPr id="2" name="Imagem 1" descr="Sobre a Mutant - Veja nossos valores e como mudamos o mund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6" y="85725"/>
          <a:ext cx="2076450" cy="62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295275</xdr:colOff>
      <xdr:row>0</xdr:row>
      <xdr:rowOff>58209</xdr:rowOff>
    </xdr:from>
    <xdr:to>
      <xdr:col>11</xdr:col>
      <xdr:colOff>94099</xdr:colOff>
      <xdr:row>3</xdr:row>
      <xdr:rowOff>63593</xdr:rowOff>
    </xdr:to>
    <xdr:pic>
      <xdr:nvPicPr>
        <xdr:cNvPr id="3" name="Imagem 2" descr="https://logopng.com.br/logos/vivo-120.pn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95692" y="58209"/>
          <a:ext cx="1684867" cy="5768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47626</xdr:colOff>
      <xdr:row>0</xdr:row>
      <xdr:rowOff>85725</xdr:rowOff>
    </xdr:from>
    <xdr:to>
      <xdr:col>2</xdr:col>
      <xdr:colOff>700618</xdr:colOff>
      <xdr:row>3</xdr:row>
      <xdr:rowOff>144082</xdr:rowOff>
    </xdr:to>
    <xdr:pic>
      <xdr:nvPicPr>
        <xdr:cNvPr id="2" name="Imagem 1" descr="Sobre a Mutant - Veja nossos valores e como mudamos o mund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6" y="85725"/>
          <a:ext cx="2081742" cy="62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295275</xdr:colOff>
      <xdr:row>0</xdr:row>
      <xdr:rowOff>58209</xdr:rowOff>
    </xdr:from>
    <xdr:to>
      <xdr:col>11</xdr:col>
      <xdr:colOff>94099</xdr:colOff>
      <xdr:row>3</xdr:row>
      <xdr:rowOff>63593</xdr:rowOff>
    </xdr:to>
    <xdr:pic>
      <xdr:nvPicPr>
        <xdr:cNvPr id="3" name="Imagem 2" descr="https://logopng.com.br/logos/vivo-120.pn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0" y="58209"/>
          <a:ext cx="1695357" cy="5768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B2:O12"/>
  <sheetViews>
    <sheetView zoomScaleNormal="100" workbookViewId="0">
      <selection activeCell="E20" sqref="E20"/>
    </sheetView>
  </sheetViews>
  <sheetFormatPr defaultColWidth="9.140625" defaultRowHeight="15" x14ac:dyDescent="0.25"/>
  <cols>
    <col min="1" max="1" width="9.140625" style="1"/>
    <col min="2" max="2" width="4.7109375" style="1" customWidth="1"/>
    <col min="3" max="3" width="21.7109375" style="1" customWidth="1"/>
    <col min="4" max="4" width="11.140625" style="1" customWidth="1"/>
    <col min="5" max="5" width="48.85546875" style="1" customWidth="1"/>
    <col min="6" max="16384" width="9.140625" style="1"/>
  </cols>
  <sheetData>
    <row r="2" spans="2:15" ht="15" customHeight="1" x14ac:dyDescent="0.25">
      <c r="D2" s="7"/>
      <c r="E2" s="37" t="s">
        <v>0</v>
      </c>
      <c r="F2" s="37"/>
      <c r="G2" s="37"/>
      <c r="H2" s="37"/>
      <c r="I2" s="37"/>
      <c r="J2" s="37"/>
      <c r="K2" s="6"/>
      <c r="L2" s="6"/>
      <c r="M2" s="6"/>
      <c r="N2" s="6"/>
      <c r="O2" s="6"/>
    </row>
    <row r="3" spans="2:15" ht="15" customHeight="1" x14ac:dyDescent="0.25">
      <c r="D3" s="7"/>
      <c r="E3" s="37"/>
      <c r="F3" s="37"/>
      <c r="G3" s="37"/>
      <c r="H3" s="37"/>
      <c r="I3" s="37"/>
      <c r="J3" s="37"/>
      <c r="K3" s="6"/>
      <c r="L3" s="6"/>
      <c r="M3" s="6"/>
      <c r="N3" s="6"/>
      <c r="O3" s="6"/>
    </row>
    <row r="4" spans="2:15" ht="15" customHeight="1" x14ac:dyDescent="0.25">
      <c r="D4" s="7"/>
      <c r="E4" s="37"/>
      <c r="F4" s="37"/>
      <c r="G4" s="37"/>
      <c r="H4" s="37"/>
      <c r="I4" s="37"/>
      <c r="J4" s="37"/>
      <c r="K4" s="6"/>
      <c r="L4" s="6"/>
      <c r="M4" s="6"/>
      <c r="N4" s="6"/>
      <c r="O4" s="6"/>
    </row>
    <row r="5" spans="2:15" ht="15" customHeight="1" x14ac:dyDescent="0.25">
      <c r="D5" s="7"/>
      <c r="E5" s="37"/>
      <c r="F5" s="37"/>
      <c r="G5" s="37"/>
      <c r="H5" s="37"/>
      <c r="I5" s="37"/>
      <c r="J5" s="37"/>
      <c r="K5" s="6"/>
      <c r="L5" s="6"/>
      <c r="M5" s="6"/>
      <c r="N5" s="6"/>
      <c r="O5" s="6"/>
    </row>
    <row r="6" spans="2:15" ht="15" customHeight="1" x14ac:dyDescent="0.25">
      <c r="D6" s="6"/>
      <c r="E6" s="37"/>
      <c r="F6" s="37"/>
      <c r="G6" s="37"/>
      <c r="H6" s="37"/>
      <c r="I6" s="37"/>
      <c r="J6" s="37"/>
      <c r="K6" s="6"/>
      <c r="L6" s="6"/>
      <c r="M6" s="6"/>
      <c r="N6" s="6"/>
      <c r="O6" s="6"/>
    </row>
    <row r="7" spans="2:15" ht="15.75" thickBot="1" x14ac:dyDescent="0.3">
      <c r="J7"/>
    </row>
    <row r="8" spans="2:15" x14ac:dyDescent="0.25">
      <c r="B8" s="2"/>
      <c r="C8" s="3" t="s">
        <v>1</v>
      </c>
      <c r="D8" s="3" t="s">
        <v>2</v>
      </c>
      <c r="E8" s="3" t="s">
        <v>3</v>
      </c>
    </row>
    <row r="9" spans="2:15" x14ac:dyDescent="0.25">
      <c r="B9" s="4">
        <v>1</v>
      </c>
      <c r="C9" s="5" t="s">
        <v>4</v>
      </c>
      <c r="D9" s="5" t="s">
        <v>5</v>
      </c>
      <c r="E9" s="5" t="s">
        <v>6</v>
      </c>
    </row>
    <row r="10" spans="2:15" x14ac:dyDescent="0.25">
      <c r="B10" s="4">
        <v>2</v>
      </c>
      <c r="C10" s="5"/>
      <c r="D10" s="5"/>
      <c r="E10" s="5"/>
    </row>
    <row r="11" spans="2:15" x14ac:dyDescent="0.25">
      <c r="B11" s="4">
        <v>3</v>
      </c>
      <c r="C11" s="5"/>
      <c r="D11" s="5"/>
      <c r="E11" s="5"/>
    </row>
    <row r="12" spans="2:15" x14ac:dyDescent="0.25">
      <c r="B12" s="4">
        <v>4</v>
      </c>
      <c r="C12" s="5"/>
      <c r="D12" s="5"/>
      <c r="E12" s="5"/>
    </row>
  </sheetData>
  <mergeCells count="1">
    <mergeCell ref="E2:J6"/>
  </mergeCells>
  <pageMargins left="0.511811024" right="0.511811024" top="0.78740157499999996" bottom="0.78740157499999996" header="0.31496062000000002" footer="0.31496062000000002"/>
  <pageSetup paperSize="9" orientation="portrait" r:id="rId1"/>
  <headerFooter>
    <oddFooter>&amp;L_x000D_&amp;1#&amp;"Calibri"&amp;7&amp;K000000 ***Este documento está clasificado como USO INTERNO por TELEFÓNICA.
***This document is classified as INTERNAL USE by TELEFÓNICA.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B2:Q47"/>
  <sheetViews>
    <sheetView zoomScale="80" zoomScaleNormal="80" workbookViewId="0">
      <selection activeCell="H17" sqref="H17"/>
    </sheetView>
  </sheetViews>
  <sheetFormatPr defaultColWidth="9.140625" defaultRowHeight="15" x14ac:dyDescent="0.25"/>
  <cols>
    <col min="1" max="1" width="4" style="1" customWidth="1"/>
    <col min="2" max="2" width="17.42578125" style="1" customWidth="1"/>
    <col min="3" max="3" width="11.140625" style="1" customWidth="1"/>
    <col min="4" max="4" width="46.5703125" style="1" customWidth="1"/>
    <col min="5" max="5" width="8.85546875" style="1" customWidth="1"/>
    <col min="6" max="6" width="16.7109375" style="1" customWidth="1"/>
    <col min="7" max="7" width="8.85546875" style="1" customWidth="1"/>
    <col min="8" max="8" width="10.140625" style="1" customWidth="1"/>
    <col min="9" max="9" width="8.85546875" style="1" customWidth="1"/>
    <col min="10" max="10" width="19.5703125" style="1" customWidth="1"/>
    <col min="11" max="11" width="8.85546875" style="1" customWidth="1"/>
    <col min="12" max="12" width="12.7109375" style="1" customWidth="1"/>
    <col min="13" max="13" width="8.85546875" style="1" customWidth="1"/>
    <col min="14" max="14" width="12.7109375" style="1" customWidth="1"/>
    <col min="15" max="16" width="9.140625" style="1"/>
    <col min="17" max="17" width="9.140625" style="1" customWidth="1"/>
    <col min="18" max="16384" width="9.140625" style="1"/>
  </cols>
  <sheetData>
    <row r="2" spans="2:17" ht="15" customHeight="1" x14ac:dyDescent="0.25">
      <c r="C2" s="66" t="s">
        <v>7</v>
      </c>
      <c r="D2" s="66"/>
      <c r="E2" s="66"/>
      <c r="F2" s="66"/>
      <c r="G2" s="66"/>
      <c r="H2" s="66"/>
      <c r="I2" s="66"/>
      <c r="J2" s="8"/>
      <c r="K2" s="8"/>
      <c r="L2" s="8"/>
      <c r="M2" s="8"/>
      <c r="N2" s="8"/>
      <c r="O2" s="8"/>
      <c r="P2" s="8"/>
      <c r="Q2" s="8"/>
    </row>
    <row r="3" spans="2:17" ht="15" customHeight="1" x14ac:dyDescent="0.25">
      <c r="C3" s="66"/>
      <c r="D3" s="66"/>
      <c r="E3" s="66"/>
      <c r="F3" s="66"/>
      <c r="G3" s="66"/>
      <c r="H3" s="66"/>
      <c r="I3" s="66"/>
      <c r="J3" s="8"/>
      <c r="K3" s="8"/>
      <c r="L3" s="8"/>
      <c r="M3" s="8"/>
      <c r="N3" s="8"/>
      <c r="O3" s="8"/>
      <c r="P3" s="8"/>
      <c r="Q3" s="8"/>
    </row>
    <row r="4" spans="2:17" ht="15" customHeight="1" x14ac:dyDescent="0.25">
      <c r="C4" s="9"/>
      <c r="D4" s="9"/>
      <c r="E4" s="9"/>
      <c r="F4" s="9"/>
      <c r="G4" s="9"/>
      <c r="H4" s="9"/>
      <c r="I4" s="9"/>
      <c r="J4" s="8"/>
      <c r="K4" s="8"/>
      <c r="L4" s="8"/>
      <c r="M4" s="8"/>
      <c r="N4" s="8"/>
      <c r="O4" s="8"/>
      <c r="P4" s="8"/>
      <c r="Q4" s="8"/>
    </row>
    <row r="5" spans="2:17" ht="15.75" thickBot="1" x14ac:dyDescent="0.3"/>
    <row r="6" spans="2:17" ht="15.75" thickBot="1" x14ac:dyDescent="0.3">
      <c r="B6" s="17" t="s">
        <v>1</v>
      </c>
      <c r="C6" s="12" t="s">
        <v>2</v>
      </c>
      <c r="D6" s="12" t="s">
        <v>3</v>
      </c>
    </row>
    <row r="7" spans="2:17" ht="15.75" thickBot="1" x14ac:dyDescent="0.3">
      <c r="B7" s="4" t="str">
        <f>Alarmes!C9</f>
        <v>A &amp; C</v>
      </c>
      <c r="C7" s="4" t="str">
        <f>Alarmes!D9</f>
        <v>Patamar</v>
      </c>
      <c r="D7" s="4" t="str">
        <f>Alarmes!E9</f>
        <v>Motivos contestados pelo cliente</v>
      </c>
    </row>
    <row r="9" spans="2:17" ht="15.75" thickBot="1" x14ac:dyDescent="0.3">
      <c r="B9" s="10" t="s">
        <v>8</v>
      </c>
    </row>
    <row r="10" spans="2:17" x14ac:dyDescent="0.25">
      <c r="B10" s="75" t="s">
        <v>9</v>
      </c>
      <c r="C10" s="76"/>
      <c r="D10" s="76"/>
      <c r="E10" s="76"/>
      <c r="F10" s="76"/>
      <c r="G10" s="76"/>
      <c r="H10" s="76"/>
      <c r="I10" s="76"/>
      <c r="J10" s="76"/>
      <c r="K10" s="76"/>
      <c r="L10" s="76"/>
      <c r="M10" s="76"/>
      <c r="N10" s="77"/>
    </row>
    <row r="11" spans="2:17" x14ac:dyDescent="0.25">
      <c r="B11" s="78"/>
      <c r="C11" s="79"/>
      <c r="D11" s="79"/>
      <c r="E11" s="79"/>
      <c r="F11" s="79"/>
      <c r="G11" s="79"/>
      <c r="H11" s="79"/>
      <c r="I11" s="79"/>
      <c r="J11" s="79"/>
      <c r="K11" s="79"/>
      <c r="L11" s="79"/>
      <c r="M11" s="79"/>
      <c r="N11" s="80"/>
    </row>
    <row r="12" spans="2:17" x14ac:dyDescent="0.25">
      <c r="B12" s="78"/>
      <c r="C12" s="79"/>
      <c r="D12" s="79"/>
      <c r="E12" s="79"/>
      <c r="F12" s="79"/>
      <c r="G12" s="79"/>
      <c r="H12" s="79"/>
      <c r="I12" s="79"/>
      <c r="J12" s="79"/>
      <c r="K12" s="79"/>
      <c r="L12" s="79"/>
      <c r="M12" s="79"/>
      <c r="N12" s="80"/>
    </row>
    <row r="13" spans="2:17" ht="192.75" customHeight="1" thickBot="1" x14ac:dyDescent="0.3">
      <c r="B13" s="81"/>
      <c r="C13" s="82"/>
      <c r="D13" s="82"/>
      <c r="E13" s="82"/>
      <c r="F13" s="82"/>
      <c r="G13" s="82"/>
      <c r="H13" s="82"/>
      <c r="I13" s="82"/>
      <c r="J13" s="82"/>
      <c r="K13" s="82"/>
      <c r="L13" s="82"/>
      <c r="M13" s="82"/>
      <c r="N13" s="83"/>
    </row>
    <row r="14" spans="2:17" ht="15.75" thickBot="1" x14ac:dyDescent="0.3"/>
    <row r="15" spans="2:17" ht="15.75" thickBot="1" x14ac:dyDescent="0.3">
      <c r="B15" s="10" t="s">
        <v>10</v>
      </c>
      <c r="E15" s="25" t="s">
        <v>11</v>
      </c>
      <c r="F15" s="24" t="s">
        <v>12</v>
      </c>
      <c r="G15" s="14"/>
      <c r="H15" s="72" t="s">
        <v>13</v>
      </c>
      <c r="I15" s="73"/>
      <c r="J15" s="73"/>
      <c r="K15" s="73"/>
      <c r="L15" s="73"/>
      <c r="M15" s="73"/>
      <c r="N15" s="74"/>
    </row>
    <row r="16" spans="2:17" ht="15.75" thickBot="1" x14ac:dyDescent="0.3">
      <c r="E16" s="15"/>
      <c r="F16" s="16"/>
      <c r="G16" s="14"/>
      <c r="H16" s="16"/>
      <c r="I16" s="16"/>
      <c r="J16" s="16"/>
    </row>
    <row r="17" spans="2:15" ht="18.75" customHeight="1" thickBot="1" x14ac:dyDescent="0.3">
      <c r="B17" s="67" t="s">
        <v>14</v>
      </c>
      <c r="C17" s="68"/>
      <c r="D17" s="69"/>
      <c r="E17" s="15"/>
      <c r="F17" s="16"/>
      <c r="G17" s="14"/>
      <c r="H17" s="16"/>
      <c r="I17" s="16"/>
      <c r="J17" s="16"/>
    </row>
    <row r="18" spans="2:15" ht="41.25" customHeight="1" thickBot="1" x14ac:dyDescent="0.3">
      <c r="B18" s="18" t="s">
        <v>15</v>
      </c>
      <c r="C18" s="70" t="s">
        <v>16</v>
      </c>
      <c r="D18" s="71"/>
      <c r="E18" s="15"/>
      <c r="F18" s="16"/>
      <c r="G18" s="14"/>
      <c r="H18" s="16"/>
      <c r="I18" s="16"/>
      <c r="J18" s="16"/>
    </row>
    <row r="19" spans="2:15" ht="15" customHeight="1" x14ac:dyDescent="0.25">
      <c r="B19" s="16"/>
      <c r="C19" s="16"/>
      <c r="D19" s="16"/>
      <c r="E19" s="15"/>
      <c r="F19" s="16"/>
      <c r="G19" s="14"/>
      <c r="H19" s="16"/>
      <c r="I19" s="16"/>
      <c r="J19" s="16"/>
    </row>
    <row r="20" spans="2:15" ht="15" customHeight="1" thickBot="1" x14ac:dyDescent="0.3">
      <c r="B20" s="16"/>
      <c r="C20" s="16"/>
      <c r="D20" s="16"/>
      <c r="E20" s="15"/>
      <c r="F20" s="16"/>
      <c r="G20" s="14"/>
      <c r="H20" s="16"/>
      <c r="I20" s="16"/>
      <c r="J20" s="16"/>
    </row>
    <row r="21" spans="2:15" ht="18.75" customHeight="1" thickBot="1" x14ac:dyDescent="0.3">
      <c r="B21" s="46" t="s">
        <v>17</v>
      </c>
      <c r="C21" s="47"/>
      <c r="D21" s="48"/>
      <c r="E21" s="59" t="s">
        <v>18</v>
      </c>
      <c r="F21" s="60"/>
      <c r="G21" s="59" t="s">
        <v>19</v>
      </c>
      <c r="H21" s="60"/>
      <c r="I21" s="59" t="s">
        <v>20</v>
      </c>
      <c r="J21" s="60"/>
      <c r="K21" s="59" t="s">
        <v>21</v>
      </c>
      <c r="L21" s="60"/>
      <c r="M21" s="59" t="s">
        <v>22</v>
      </c>
      <c r="N21" s="60"/>
    </row>
    <row r="22" spans="2:15" ht="34.5" customHeight="1" x14ac:dyDescent="0.25">
      <c r="B22" s="62"/>
      <c r="C22" s="62"/>
      <c r="D22" s="63"/>
      <c r="E22" s="19" t="s">
        <v>23</v>
      </c>
      <c r="F22" s="21" t="s">
        <v>24</v>
      </c>
      <c r="G22" s="21" t="s">
        <v>23</v>
      </c>
      <c r="H22" s="21" t="s">
        <v>25</v>
      </c>
      <c r="I22" s="27" t="s">
        <v>23</v>
      </c>
      <c r="J22" s="21" t="s">
        <v>26</v>
      </c>
      <c r="K22" s="21" t="s">
        <v>23</v>
      </c>
      <c r="L22" s="21" t="s">
        <v>27</v>
      </c>
      <c r="M22" s="21" t="s">
        <v>23</v>
      </c>
      <c r="N22" s="21" t="s">
        <v>28</v>
      </c>
    </row>
    <row r="23" spans="2:15" ht="34.5" customHeight="1" x14ac:dyDescent="0.25">
      <c r="B23" s="16"/>
      <c r="C23" s="16"/>
      <c r="D23" s="16"/>
      <c r="E23" s="19" t="s">
        <v>23</v>
      </c>
      <c r="F23" s="28" t="s">
        <v>29</v>
      </c>
      <c r="G23" s="28" t="s">
        <v>23</v>
      </c>
      <c r="H23" s="28" t="s">
        <v>30</v>
      </c>
      <c r="I23" s="34" t="s">
        <v>23</v>
      </c>
      <c r="J23" s="28" t="s">
        <v>31</v>
      </c>
      <c r="K23" s="28" t="s">
        <v>23</v>
      </c>
      <c r="L23" s="28" t="s">
        <v>32</v>
      </c>
      <c r="M23" s="28" t="s">
        <v>23</v>
      </c>
      <c r="N23" s="28" t="s">
        <v>33</v>
      </c>
    </row>
    <row r="24" spans="2:15" ht="34.5" customHeight="1" x14ac:dyDescent="0.25">
      <c r="B24" s="16"/>
      <c r="C24" s="16"/>
      <c r="D24" s="16"/>
      <c r="E24" s="33" t="s">
        <v>23</v>
      </c>
      <c r="F24" s="30" t="s">
        <v>34</v>
      </c>
      <c r="G24" s="31" t="s">
        <v>23</v>
      </c>
      <c r="H24" s="31" t="s">
        <v>35</v>
      </c>
      <c r="I24" s="31" t="s">
        <v>23</v>
      </c>
      <c r="J24" s="31" t="s">
        <v>36</v>
      </c>
      <c r="K24" s="31" t="s">
        <v>23</v>
      </c>
      <c r="L24" s="31" t="s">
        <v>37</v>
      </c>
      <c r="M24" s="31" t="s">
        <v>23</v>
      </c>
      <c r="N24" s="32" t="s">
        <v>38</v>
      </c>
    </row>
    <row r="25" spans="2:15" ht="34.5" customHeight="1" x14ac:dyDescent="0.25">
      <c r="E25" s="29" t="s">
        <v>23</v>
      </c>
      <c r="F25" s="21" t="s">
        <v>39</v>
      </c>
      <c r="G25" s="21"/>
      <c r="H25" s="21" t="s">
        <v>22</v>
      </c>
      <c r="I25" s="64" t="s">
        <v>23</v>
      </c>
      <c r="J25" s="21" t="s">
        <v>40</v>
      </c>
      <c r="K25" s="21" t="s">
        <v>23</v>
      </c>
      <c r="L25" s="21" t="s">
        <v>22</v>
      </c>
      <c r="M25" s="21"/>
      <c r="N25" s="21" t="s">
        <v>41</v>
      </c>
      <c r="O25" s="11"/>
    </row>
    <row r="26" spans="2:15" ht="34.5" customHeight="1" x14ac:dyDescent="0.25">
      <c r="E26" s="19" t="s">
        <v>23</v>
      </c>
      <c r="F26" s="19" t="s">
        <v>42</v>
      </c>
      <c r="G26" s="19" t="s">
        <v>23</v>
      </c>
      <c r="H26" s="19" t="s">
        <v>42</v>
      </c>
      <c r="I26" s="65"/>
      <c r="J26" s="21" t="s">
        <v>42</v>
      </c>
      <c r="K26" s="35" t="s">
        <v>23</v>
      </c>
      <c r="L26" s="36" t="s">
        <v>42</v>
      </c>
      <c r="M26" s="21"/>
      <c r="N26" s="26"/>
    </row>
    <row r="27" spans="2:15" ht="15" customHeight="1" x14ac:dyDescent="0.25"/>
    <row r="28" spans="2:15" ht="15" customHeight="1" x14ac:dyDescent="0.25"/>
    <row r="29" spans="2:15" ht="15" customHeight="1" thickBot="1" x14ac:dyDescent="0.3">
      <c r="B29" s="10" t="s">
        <v>43</v>
      </c>
    </row>
    <row r="30" spans="2:15" ht="15" customHeight="1" thickBot="1" x14ac:dyDescent="0.3">
      <c r="B30" s="49" t="s">
        <v>54</v>
      </c>
      <c r="C30" s="50"/>
      <c r="D30" s="50"/>
      <c r="E30" s="50"/>
      <c r="F30" s="50"/>
      <c r="G30" s="51"/>
      <c r="I30" s="10"/>
      <c r="J30" s="10"/>
      <c r="K30" s="10"/>
    </row>
    <row r="31" spans="2:15" ht="15" customHeight="1" thickBot="1" x14ac:dyDescent="0.3"/>
    <row r="32" spans="2:15" ht="64.900000000000006" customHeight="1" thickBot="1" x14ac:dyDescent="0.3">
      <c r="B32" s="52" t="s">
        <v>44</v>
      </c>
      <c r="C32" s="53"/>
      <c r="D32" s="54" t="s">
        <v>53</v>
      </c>
      <c r="E32" s="55"/>
      <c r="F32" s="55"/>
      <c r="G32" s="55"/>
      <c r="H32" s="55"/>
      <c r="I32" s="55"/>
      <c r="J32" s="55"/>
      <c r="K32" s="56"/>
    </row>
    <row r="33" spans="2:11" ht="15" customHeight="1" thickBot="1" x14ac:dyDescent="0.3">
      <c r="B33" s="10"/>
      <c r="C33" s="10"/>
    </row>
    <row r="34" spans="2:11" ht="63" customHeight="1" thickBot="1" x14ac:dyDescent="0.3">
      <c r="B34" s="57" t="s">
        <v>45</v>
      </c>
      <c r="C34" s="58"/>
      <c r="D34" s="54" t="s">
        <v>52</v>
      </c>
      <c r="E34" s="55"/>
      <c r="F34" s="55"/>
      <c r="G34" s="55"/>
      <c r="H34" s="55"/>
      <c r="I34" s="55"/>
      <c r="J34" s="55"/>
      <c r="K34" s="56"/>
    </row>
    <row r="35" spans="2:11" ht="15" customHeight="1" thickBot="1" x14ac:dyDescent="0.3">
      <c r="B35" s="10"/>
      <c r="C35" s="10"/>
    </row>
    <row r="36" spans="2:11" ht="87" customHeight="1" thickBot="1" x14ac:dyDescent="0.3">
      <c r="B36" s="38" t="s">
        <v>46</v>
      </c>
      <c r="C36" s="39"/>
      <c r="D36" s="40" t="s">
        <v>51</v>
      </c>
      <c r="E36" s="41"/>
      <c r="F36" s="41"/>
      <c r="G36" s="41"/>
      <c r="H36" s="41"/>
      <c r="I36" s="41"/>
      <c r="J36" s="41"/>
      <c r="K36" s="42"/>
    </row>
    <row r="37" spans="2:11" ht="24.6" customHeight="1" thickBot="1" x14ac:dyDescent="0.3"/>
    <row r="38" spans="2:11" ht="409.6" customHeight="1" thickBot="1" x14ac:dyDescent="0.3">
      <c r="B38" s="38" t="s">
        <v>47</v>
      </c>
      <c r="C38" s="39"/>
      <c r="D38" s="61" t="s">
        <v>55</v>
      </c>
      <c r="E38" s="55"/>
      <c r="F38" s="55"/>
      <c r="G38" s="55"/>
      <c r="H38" s="55"/>
      <c r="I38" s="55"/>
      <c r="J38" s="55"/>
      <c r="K38" s="56"/>
    </row>
    <row r="39" spans="2:11" ht="15" customHeight="1" thickBot="1" x14ac:dyDescent="0.3">
      <c r="B39" s="10"/>
      <c r="C39" s="10"/>
    </row>
    <row r="40" spans="2:11" ht="189" customHeight="1" thickBot="1" x14ac:dyDescent="0.3">
      <c r="B40" s="38" t="s">
        <v>48</v>
      </c>
      <c r="C40" s="39"/>
      <c r="D40" s="43" t="s">
        <v>56</v>
      </c>
      <c r="E40" s="44"/>
      <c r="F40" s="44"/>
      <c r="G40" s="44"/>
      <c r="H40" s="44"/>
      <c r="I40" s="44"/>
      <c r="J40" s="44"/>
      <c r="K40" s="45"/>
    </row>
    <row r="41" spans="2:11" ht="15" customHeight="1" x14ac:dyDescent="0.25"/>
    <row r="42" spans="2:11" ht="15" customHeight="1" x14ac:dyDescent="0.25"/>
    <row r="43" spans="2:11" ht="15" customHeight="1" x14ac:dyDescent="0.25"/>
    <row r="44" spans="2:11" ht="15" customHeight="1" x14ac:dyDescent="0.25"/>
    <row r="45" spans="2:11" ht="15" customHeight="1" x14ac:dyDescent="0.25"/>
    <row r="46" spans="2:11" ht="15" customHeight="1" x14ac:dyDescent="0.25"/>
    <row r="47" spans="2:11" ht="15" customHeight="1" x14ac:dyDescent="0.25"/>
  </sheetData>
  <mergeCells count="24">
    <mergeCell ref="B22:D22"/>
    <mergeCell ref="I25:I26"/>
    <mergeCell ref="M21:N21"/>
    <mergeCell ref="C2:I3"/>
    <mergeCell ref="B17:D17"/>
    <mergeCell ref="C18:D18"/>
    <mergeCell ref="H15:N15"/>
    <mergeCell ref="B10:N13"/>
    <mergeCell ref="B36:C36"/>
    <mergeCell ref="D36:K36"/>
    <mergeCell ref="B40:C40"/>
    <mergeCell ref="D40:K40"/>
    <mergeCell ref="B21:D21"/>
    <mergeCell ref="B30:G30"/>
    <mergeCell ref="B32:C32"/>
    <mergeCell ref="D32:K32"/>
    <mergeCell ref="B34:C34"/>
    <mergeCell ref="D34:K34"/>
    <mergeCell ref="E21:F21"/>
    <mergeCell ref="G21:H21"/>
    <mergeCell ref="I21:J21"/>
    <mergeCell ref="K21:L21"/>
    <mergeCell ref="B38:C38"/>
    <mergeCell ref="D38:K38"/>
  </mergeCells>
  <pageMargins left="0.511811024" right="0.511811024" top="0.78740157499999996" bottom="0.78740157499999996" header="0.31496062000000002" footer="0.31496062000000002"/>
  <pageSetup paperSize="9" orientation="portrait" verticalDpi="300" r:id="rId1"/>
  <headerFooter>
    <oddFooter>&amp;L_x000D_&amp;1#&amp;"Calibri"&amp;7&amp;K000000 ***Este documento está clasificado como USO INTERNO por TELEFÓNICA.
***This document is classified as INTERNAL USE by TELEFÓNICA.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45"/>
  <sheetViews>
    <sheetView topLeftCell="A13" zoomScale="90" zoomScaleNormal="90" workbookViewId="0">
      <selection activeCell="D34" sqref="D34:K34"/>
    </sheetView>
  </sheetViews>
  <sheetFormatPr defaultColWidth="9.140625" defaultRowHeight="15" x14ac:dyDescent="0.25"/>
  <cols>
    <col min="1" max="1" width="4" style="1" customWidth="1"/>
    <col min="2" max="2" width="17.42578125" style="1" customWidth="1"/>
    <col min="3" max="3" width="11.140625" style="1" customWidth="1"/>
    <col min="4" max="4" width="46.5703125" style="1" customWidth="1"/>
    <col min="5" max="5" width="8.85546875" style="1" customWidth="1"/>
    <col min="6" max="6" width="16.7109375" style="1" customWidth="1"/>
    <col min="7" max="7" width="8.85546875" style="1" customWidth="1"/>
    <col min="8" max="8" width="10.140625" style="1" customWidth="1"/>
    <col min="9" max="9" width="8.85546875" style="1" customWidth="1"/>
    <col min="10" max="10" width="19.5703125" style="1" customWidth="1"/>
    <col min="11" max="11" width="8.85546875" style="1" customWidth="1"/>
    <col min="12" max="12" width="12.7109375" style="1" customWidth="1"/>
    <col min="13" max="13" width="8.85546875" style="1" customWidth="1"/>
    <col min="14" max="14" width="12.7109375" style="1" customWidth="1"/>
    <col min="15" max="16" width="9.140625" style="1"/>
    <col min="17" max="17" width="9.140625" style="1" customWidth="1"/>
    <col min="18" max="16384" width="9.140625" style="1"/>
  </cols>
  <sheetData>
    <row r="2" spans="2:17" ht="15" customHeight="1" x14ac:dyDescent="0.25">
      <c r="C2" s="66" t="s">
        <v>7</v>
      </c>
      <c r="D2" s="66"/>
      <c r="E2" s="66"/>
      <c r="F2" s="66"/>
      <c r="G2" s="66"/>
      <c r="H2" s="66"/>
      <c r="I2" s="66"/>
      <c r="J2" s="8"/>
      <c r="K2" s="8"/>
      <c r="L2" s="8"/>
      <c r="M2" s="8"/>
      <c r="N2" s="8"/>
      <c r="O2" s="8"/>
      <c r="P2" s="8"/>
      <c r="Q2" s="8"/>
    </row>
    <row r="3" spans="2:17" ht="15" customHeight="1" x14ac:dyDescent="0.25">
      <c r="C3" s="66"/>
      <c r="D3" s="66"/>
      <c r="E3" s="66"/>
      <c r="F3" s="66"/>
      <c r="G3" s="66"/>
      <c r="H3" s="66"/>
      <c r="I3" s="66"/>
      <c r="J3" s="8"/>
      <c r="K3" s="8"/>
      <c r="L3" s="8"/>
      <c r="M3" s="8"/>
      <c r="N3" s="8"/>
      <c r="O3" s="8"/>
      <c r="P3" s="8"/>
      <c r="Q3" s="8"/>
    </row>
    <row r="4" spans="2:17" ht="15" customHeight="1" x14ac:dyDescent="0.25">
      <c r="C4" s="9"/>
      <c r="D4" s="9"/>
      <c r="E4" s="9"/>
      <c r="F4" s="9"/>
      <c r="G4" s="9"/>
      <c r="H4" s="9"/>
      <c r="I4" s="9"/>
      <c r="J4" s="8"/>
      <c r="K4" s="8"/>
      <c r="L4" s="8"/>
      <c r="M4" s="8"/>
      <c r="N4" s="8"/>
      <c r="O4" s="8"/>
      <c r="P4" s="8"/>
      <c r="Q4" s="8"/>
    </row>
    <row r="5" spans="2:17" ht="15.75" thickBot="1" x14ac:dyDescent="0.3"/>
    <row r="6" spans="2:17" ht="15.75" thickBot="1" x14ac:dyDescent="0.3">
      <c r="B6" s="17" t="s">
        <v>1</v>
      </c>
      <c r="C6" s="12" t="s">
        <v>2</v>
      </c>
      <c r="D6" s="12" t="s">
        <v>3</v>
      </c>
    </row>
    <row r="7" spans="2:17" ht="15.75" thickBot="1" x14ac:dyDescent="0.3">
      <c r="B7" s="4">
        <f>Alarmes!C10</f>
        <v>0</v>
      </c>
      <c r="C7" s="4">
        <f>Alarmes!D10</f>
        <v>0</v>
      </c>
      <c r="D7" s="4">
        <f>Alarmes!E10</f>
        <v>0</v>
      </c>
    </row>
    <row r="9" spans="2:17" ht="15.75" thickBot="1" x14ac:dyDescent="0.3">
      <c r="B9" s="10" t="s">
        <v>8</v>
      </c>
    </row>
    <row r="10" spans="2:17" x14ac:dyDescent="0.25">
      <c r="B10" s="88"/>
      <c r="C10" s="89"/>
      <c r="D10" s="89"/>
      <c r="E10" s="89"/>
      <c r="F10" s="89"/>
      <c r="G10" s="89"/>
      <c r="H10" s="89"/>
      <c r="I10" s="89"/>
      <c r="J10" s="89"/>
      <c r="K10" s="89"/>
      <c r="L10" s="89"/>
      <c r="M10" s="89"/>
      <c r="N10" s="90"/>
    </row>
    <row r="11" spans="2:17" x14ac:dyDescent="0.25">
      <c r="B11" s="91"/>
      <c r="C11" s="92"/>
      <c r="D11" s="92"/>
      <c r="E11" s="92"/>
      <c r="F11" s="92"/>
      <c r="G11" s="92"/>
      <c r="H11" s="92"/>
      <c r="I11" s="92"/>
      <c r="J11" s="92"/>
      <c r="K11" s="92"/>
      <c r="L11" s="92"/>
      <c r="M11" s="92"/>
      <c r="N11" s="93"/>
    </row>
    <row r="12" spans="2:17" x14ac:dyDescent="0.25">
      <c r="B12" s="91"/>
      <c r="C12" s="92"/>
      <c r="D12" s="92"/>
      <c r="E12" s="92"/>
      <c r="F12" s="92"/>
      <c r="G12" s="92"/>
      <c r="H12" s="92"/>
      <c r="I12" s="92"/>
      <c r="J12" s="92"/>
      <c r="K12" s="92"/>
      <c r="L12" s="92"/>
      <c r="M12" s="92"/>
      <c r="N12" s="93"/>
    </row>
    <row r="13" spans="2:17" ht="15.75" thickBot="1" x14ac:dyDescent="0.3">
      <c r="B13" s="94"/>
      <c r="C13" s="95"/>
      <c r="D13" s="95"/>
      <c r="E13" s="95"/>
      <c r="F13" s="95"/>
      <c r="G13" s="95"/>
      <c r="H13" s="95"/>
      <c r="I13" s="95"/>
      <c r="J13" s="95"/>
      <c r="K13" s="95"/>
      <c r="L13" s="95"/>
      <c r="M13" s="95"/>
      <c r="N13" s="96"/>
    </row>
    <row r="14" spans="2:17" ht="15.75" thickBot="1" x14ac:dyDescent="0.3"/>
    <row r="15" spans="2:17" ht="15.75" thickBot="1" x14ac:dyDescent="0.3">
      <c r="B15" s="10" t="s">
        <v>10</v>
      </c>
      <c r="E15" s="13" t="s">
        <v>11</v>
      </c>
      <c r="F15" s="23" t="s">
        <v>12</v>
      </c>
      <c r="G15" s="14"/>
      <c r="H15" s="72" t="s">
        <v>13</v>
      </c>
      <c r="I15" s="73"/>
      <c r="J15" s="73"/>
      <c r="K15" s="73"/>
      <c r="L15" s="73"/>
      <c r="M15" s="73"/>
      <c r="N15" s="74"/>
    </row>
    <row r="16" spans="2:17" ht="15.75" thickBot="1" x14ac:dyDescent="0.3">
      <c r="E16" s="15"/>
      <c r="F16" s="16"/>
      <c r="G16" s="14"/>
      <c r="H16" s="16"/>
      <c r="I16" s="16"/>
      <c r="J16" s="16"/>
    </row>
    <row r="17" spans="2:15" ht="18.75" customHeight="1" thickBot="1" x14ac:dyDescent="0.3">
      <c r="B17" s="67" t="s">
        <v>14</v>
      </c>
      <c r="C17" s="68"/>
      <c r="D17" s="69"/>
      <c r="E17" s="15"/>
      <c r="F17" s="16"/>
      <c r="G17" s="14"/>
      <c r="H17" s="16"/>
      <c r="I17" s="16"/>
      <c r="J17" s="16"/>
    </row>
    <row r="18" spans="2:15" ht="41.25" customHeight="1" thickBot="1" x14ac:dyDescent="0.3">
      <c r="B18" s="18" t="s">
        <v>15</v>
      </c>
      <c r="C18" s="70" t="s">
        <v>16</v>
      </c>
      <c r="D18" s="71"/>
      <c r="E18" s="15"/>
      <c r="F18" s="16"/>
      <c r="G18" s="14"/>
      <c r="H18" s="16"/>
      <c r="I18" s="16"/>
      <c r="J18" s="16"/>
    </row>
    <row r="19" spans="2:15" ht="15" customHeight="1" x14ac:dyDescent="0.25">
      <c r="B19" s="16"/>
      <c r="C19" s="16"/>
      <c r="D19" s="16"/>
      <c r="E19" s="15"/>
      <c r="F19" s="16"/>
      <c r="G19" s="14"/>
      <c r="H19" s="16"/>
      <c r="I19" s="16"/>
      <c r="J19" s="16"/>
    </row>
    <row r="20" spans="2:15" ht="15" customHeight="1" thickBot="1" x14ac:dyDescent="0.3">
      <c r="B20" s="16"/>
      <c r="C20" s="16"/>
      <c r="D20" s="16"/>
      <c r="E20" s="15"/>
      <c r="F20" s="16"/>
      <c r="G20" s="14"/>
      <c r="H20" s="16"/>
      <c r="I20" s="16"/>
      <c r="J20" s="16"/>
    </row>
    <row r="21" spans="2:15" ht="18.75" customHeight="1" thickBot="1" x14ac:dyDescent="0.3">
      <c r="B21" s="46" t="s">
        <v>17</v>
      </c>
      <c r="C21" s="47"/>
      <c r="D21" s="48"/>
      <c r="E21" s="59" t="s">
        <v>18</v>
      </c>
      <c r="F21" s="60"/>
      <c r="G21" s="59" t="s">
        <v>19</v>
      </c>
      <c r="H21" s="60"/>
      <c r="I21" s="59" t="s">
        <v>20</v>
      </c>
      <c r="J21" s="60"/>
      <c r="K21" s="59" t="s">
        <v>21</v>
      </c>
      <c r="L21" s="60"/>
      <c r="M21" s="59" t="s">
        <v>22</v>
      </c>
      <c r="N21" s="60"/>
    </row>
    <row r="22" spans="2:15" ht="34.5" customHeight="1" thickBot="1" x14ac:dyDescent="0.3">
      <c r="B22" s="62"/>
      <c r="C22" s="62"/>
      <c r="D22" s="63"/>
      <c r="E22" s="19"/>
      <c r="F22" s="20" t="s">
        <v>24</v>
      </c>
      <c r="G22" s="21"/>
      <c r="H22" s="20" t="s">
        <v>25</v>
      </c>
      <c r="I22" s="22"/>
      <c r="J22" s="20" t="s">
        <v>26</v>
      </c>
      <c r="K22" s="21" t="s">
        <v>23</v>
      </c>
      <c r="L22" s="20" t="s">
        <v>27</v>
      </c>
      <c r="M22" s="21" t="s">
        <v>23</v>
      </c>
      <c r="N22" s="20" t="s">
        <v>28</v>
      </c>
    </row>
    <row r="23" spans="2:15" ht="34.5" customHeight="1" thickBot="1" x14ac:dyDescent="0.3">
      <c r="B23" s="16"/>
      <c r="C23" s="16"/>
      <c r="D23" s="16"/>
      <c r="E23" s="19"/>
      <c r="F23" s="20" t="s">
        <v>29</v>
      </c>
      <c r="G23" s="21" t="s">
        <v>23</v>
      </c>
      <c r="H23" s="20" t="s">
        <v>30</v>
      </c>
      <c r="I23" s="22"/>
      <c r="J23" s="20" t="s">
        <v>31</v>
      </c>
      <c r="K23" s="21" t="s">
        <v>23</v>
      </c>
      <c r="L23" s="20" t="s">
        <v>32</v>
      </c>
      <c r="M23" s="21" t="s">
        <v>23</v>
      </c>
      <c r="N23" s="20" t="s">
        <v>33</v>
      </c>
    </row>
    <row r="24" spans="2:15" ht="34.5" customHeight="1" thickBot="1" x14ac:dyDescent="0.3">
      <c r="B24" s="16"/>
      <c r="C24" s="16"/>
      <c r="D24" s="16"/>
      <c r="E24" s="19" t="s">
        <v>23</v>
      </c>
      <c r="F24" s="20" t="s">
        <v>34</v>
      </c>
      <c r="G24" s="21" t="s">
        <v>23</v>
      </c>
      <c r="H24" s="20" t="s">
        <v>35</v>
      </c>
      <c r="I24" s="21" t="s">
        <v>49</v>
      </c>
      <c r="J24" s="20" t="s">
        <v>36</v>
      </c>
      <c r="K24" s="21" t="s">
        <v>23</v>
      </c>
      <c r="L24" s="20" t="s">
        <v>37</v>
      </c>
      <c r="M24" s="21" t="s">
        <v>50</v>
      </c>
      <c r="N24" s="20" t="s">
        <v>38</v>
      </c>
    </row>
    <row r="25" spans="2:15" ht="34.5" customHeight="1" thickBot="1" x14ac:dyDescent="0.3">
      <c r="E25" s="97"/>
      <c r="F25" s="98" t="s">
        <v>39</v>
      </c>
      <c r="G25" s="97"/>
      <c r="H25" s="98" t="s">
        <v>22</v>
      </c>
      <c r="I25" s="97" t="s">
        <v>23</v>
      </c>
      <c r="J25" s="20" t="s">
        <v>40</v>
      </c>
      <c r="K25" s="97"/>
      <c r="L25" s="98" t="s">
        <v>22</v>
      </c>
      <c r="M25" s="97"/>
      <c r="N25" s="98" t="s">
        <v>41</v>
      </c>
      <c r="O25" s="11"/>
    </row>
    <row r="26" spans="2:15" ht="34.5" customHeight="1" thickBot="1" x14ac:dyDescent="0.3">
      <c r="E26" s="65"/>
      <c r="F26" s="99"/>
      <c r="G26" s="65"/>
      <c r="H26" s="99"/>
      <c r="I26" s="65"/>
      <c r="J26" s="20" t="s">
        <v>42</v>
      </c>
      <c r="K26" s="65"/>
      <c r="L26" s="99"/>
      <c r="M26" s="65"/>
      <c r="N26" s="99"/>
    </row>
    <row r="27" spans="2:15" ht="15" customHeight="1" x14ac:dyDescent="0.25"/>
    <row r="28" spans="2:15" ht="15" customHeight="1" x14ac:dyDescent="0.25"/>
    <row r="29" spans="2:15" ht="15" customHeight="1" thickBot="1" x14ac:dyDescent="0.3">
      <c r="B29" s="10" t="s">
        <v>43</v>
      </c>
    </row>
    <row r="30" spans="2:15" ht="15" customHeight="1" thickBot="1" x14ac:dyDescent="0.3">
      <c r="B30" s="72"/>
      <c r="C30" s="73"/>
      <c r="D30" s="73"/>
      <c r="E30" s="73"/>
      <c r="F30" s="73"/>
      <c r="G30" s="74"/>
      <c r="I30" s="10"/>
      <c r="J30" s="10"/>
      <c r="K30" s="10"/>
    </row>
    <row r="31" spans="2:15" ht="15" customHeight="1" thickBot="1" x14ac:dyDescent="0.3"/>
    <row r="32" spans="2:15" ht="33" customHeight="1" thickBot="1" x14ac:dyDescent="0.3">
      <c r="B32" s="52" t="s">
        <v>44</v>
      </c>
      <c r="C32" s="53"/>
      <c r="D32" s="100"/>
      <c r="E32" s="101"/>
      <c r="F32" s="101"/>
      <c r="G32" s="101"/>
      <c r="H32" s="101"/>
      <c r="I32" s="101"/>
      <c r="J32" s="101"/>
      <c r="K32" s="102"/>
    </row>
    <row r="33" spans="2:11" ht="15" customHeight="1" thickBot="1" x14ac:dyDescent="0.3">
      <c r="B33" s="10"/>
      <c r="C33" s="10"/>
    </row>
    <row r="34" spans="2:11" ht="33" customHeight="1" thickBot="1" x14ac:dyDescent="0.3">
      <c r="B34" s="57" t="s">
        <v>45</v>
      </c>
      <c r="C34" s="58"/>
      <c r="D34" s="103"/>
      <c r="E34" s="104"/>
      <c r="F34" s="104"/>
      <c r="G34" s="104"/>
      <c r="H34" s="104"/>
      <c r="I34" s="104"/>
      <c r="J34" s="104"/>
      <c r="K34" s="105"/>
    </row>
    <row r="35" spans="2:11" ht="15" customHeight="1" thickBot="1" x14ac:dyDescent="0.3">
      <c r="B35" s="10"/>
      <c r="C35" s="10"/>
    </row>
    <row r="36" spans="2:11" ht="87" customHeight="1" thickBot="1" x14ac:dyDescent="0.3">
      <c r="B36" s="38" t="s">
        <v>47</v>
      </c>
      <c r="C36" s="39"/>
      <c r="D36" s="84"/>
      <c r="E36" s="85"/>
      <c r="F36" s="85"/>
      <c r="G36" s="85"/>
      <c r="H36" s="85"/>
      <c r="I36" s="85"/>
      <c r="J36" s="85"/>
      <c r="K36" s="86"/>
    </row>
    <row r="37" spans="2:11" ht="15" customHeight="1" thickBot="1" x14ac:dyDescent="0.3">
      <c r="B37" s="10"/>
      <c r="C37" s="10"/>
    </row>
    <row r="38" spans="2:11" ht="82.5" customHeight="1" thickBot="1" x14ac:dyDescent="0.3">
      <c r="B38" s="38" t="s">
        <v>48</v>
      </c>
      <c r="C38" s="39"/>
      <c r="D38" s="87"/>
      <c r="E38" s="44"/>
      <c r="F38" s="44"/>
      <c r="G38" s="44"/>
      <c r="H38" s="44"/>
      <c r="I38" s="44"/>
      <c r="J38" s="44"/>
      <c r="K38" s="45"/>
    </row>
    <row r="39" spans="2:11" ht="15" customHeight="1" x14ac:dyDescent="0.25"/>
    <row r="40" spans="2:11" ht="15" customHeight="1" x14ac:dyDescent="0.25"/>
    <row r="41" spans="2:11" ht="15" customHeight="1" x14ac:dyDescent="0.25"/>
    <row r="42" spans="2:11" ht="15" customHeight="1" x14ac:dyDescent="0.25"/>
    <row r="43" spans="2:11" ht="15" customHeight="1" x14ac:dyDescent="0.25"/>
    <row r="44" spans="2:11" ht="15" customHeight="1" x14ac:dyDescent="0.25"/>
    <row r="45" spans="2:11" ht="15" customHeight="1" x14ac:dyDescent="0.25"/>
  </sheetData>
  <mergeCells count="30">
    <mergeCell ref="K25:K26"/>
    <mergeCell ref="L25:L26"/>
    <mergeCell ref="C2:I3"/>
    <mergeCell ref="B17:D17"/>
    <mergeCell ref="C18:D18"/>
    <mergeCell ref="B21:D21"/>
    <mergeCell ref="E21:F21"/>
    <mergeCell ref="G21:H21"/>
    <mergeCell ref="I21:J21"/>
    <mergeCell ref="E25:E26"/>
    <mergeCell ref="F25:F26"/>
    <mergeCell ref="G25:G26"/>
    <mergeCell ref="H25:H26"/>
    <mergeCell ref="I25:I26"/>
    <mergeCell ref="B36:C36"/>
    <mergeCell ref="D36:K36"/>
    <mergeCell ref="B38:C38"/>
    <mergeCell ref="D38:K38"/>
    <mergeCell ref="B10:N13"/>
    <mergeCell ref="H15:N15"/>
    <mergeCell ref="M25:M26"/>
    <mergeCell ref="N25:N26"/>
    <mergeCell ref="B30:G30"/>
    <mergeCell ref="B32:C32"/>
    <mergeCell ref="D32:K32"/>
    <mergeCell ref="B34:C34"/>
    <mergeCell ref="D34:K34"/>
    <mergeCell ref="K21:L21"/>
    <mergeCell ref="M21:N21"/>
    <mergeCell ref="B22:D22"/>
  </mergeCells>
  <pageMargins left="0.511811024" right="0.511811024" top="0.78740157499999996" bottom="0.78740157499999996" header="0.31496062000000002" footer="0.31496062000000002"/>
  <pageSetup paperSize="9" orientation="portrait" verticalDpi="300" r:id="rId1"/>
  <headerFooter>
    <oddFooter>&amp;L_x000D_&amp;1#&amp;"Calibri"&amp;7&amp;K000000 ***Este documento está clasificado como USO INTERNO por TELEFÓNICA.
***This document is classified as INTERNAL USE by TELEFÓNICA.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tabSelected="1" workbookViewId="0">
      <selection activeCell="F17" sqref="F17"/>
    </sheetView>
  </sheetViews>
  <sheetFormatPr defaultRowHeight="15" x14ac:dyDescent="0.25"/>
  <cols>
    <col min="1" max="1" width="3.42578125" customWidth="1"/>
    <col min="2" max="2" width="32.7109375" customWidth="1"/>
    <col min="3" max="6" width="23.140625" customWidth="1"/>
    <col min="7" max="7" width="21.140625" customWidth="1"/>
    <col min="8" max="12" width="38.85546875" customWidth="1"/>
  </cols>
  <sheetData>
    <row r="1" spans="2:8" ht="15.75" thickBot="1" x14ac:dyDescent="0.3"/>
    <row r="2" spans="2:8" ht="15.75" thickBot="1" x14ac:dyDescent="0.3">
      <c r="B2" s="129" t="s">
        <v>73</v>
      </c>
      <c r="C2" s="130"/>
      <c r="D2" s="130"/>
      <c r="E2" s="130"/>
      <c r="F2" s="130"/>
      <c r="G2" s="131"/>
    </row>
    <row r="3" spans="2:8" s="106" customFormat="1" ht="16.5" thickBot="1" x14ac:dyDescent="0.3">
      <c r="B3" s="107" t="s">
        <v>60</v>
      </c>
      <c r="C3" s="108" t="s">
        <v>61</v>
      </c>
      <c r="D3" s="108" t="s">
        <v>63</v>
      </c>
      <c r="E3" s="108" t="s">
        <v>64</v>
      </c>
      <c r="F3" s="112" t="s">
        <v>62</v>
      </c>
      <c r="G3" s="108" t="s">
        <v>67</v>
      </c>
    </row>
    <row r="4" spans="2:8" ht="17.25" customHeight="1" thickBot="1" x14ac:dyDescent="0.3">
      <c r="B4" s="109" t="s">
        <v>57</v>
      </c>
      <c r="C4" s="123" t="s">
        <v>66</v>
      </c>
      <c r="D4" s="124"/>
      <c r="E4" s="124"/>
      <c r="F4" s="125"/>
      <c r="G4" s="110">
        <v>0</v>
      </c>
    </row>
    <row r="5" spans="2:8" ht="15.75" thickBot="1" x14ac:dyDescent="0.3">
      <c r="B5" s="109" t="s">
        <v>58</v>
      </c>
      <c r="C5" s="126">
        <v>3</v>
      </c>
      <c r="D5" s="127">
        <v>3</v>
      </c>
      <c r="E5" s="127">
        <v>1</v>
      </c>
      <c r="F5" s="128">
        <v>1</v>
      </c>
      <c r="G5" s="111">
        <f>SUM(C5:F5)</f>
        <v>8</v>
      </c>
    </row>
    <row r="6" spans="2:8" ht="15.75" thickBot="1" x14ac:dyDescent="0.3">
      <c r="B6" s="109" t="s">
        <v>59</v>
      </c>
      <c r="C6" s="114">
        <v>4</v>
      </c>
      <c r="D6" s="115">
        <v>4</v>
      </c>
      <c r="E6" s="115">
        <v>2</v>
      </c>
      <c r="F6" s="122">
        <v>1</v>
      </c>
      <c r="G6" s="111">
        <f>SUM(C6:F6)</f>
        <v>11</v>
      </c>
    </row>
    <row r="7" spans="2:8" ht="16.5" thickBot="1" x14ac:dyDescent="0.3">
      <c r="F7" s="113" t="s">
        <v>65</v>
      </c>
      <c r="G7" s="119">
        <f>SUM(G4:G6)</f>
        <v>19</v>
      </c>
    </row>
    <row r="8" spans="2:8" ht="16.5" thickBot="1" x14ac:dyDescent="0.3">
      <c r="F8" s="113" t="s">
        <v>72</v>
      </c>
      <c r="G8" s="118">
        <f>WORKDAY(H8,G7)</f>
        <v>45861</v>
      </c>
      <c r="H8" s="117">
        <v>45834</v>
      </c>
    </row>
    <row r="9" spans="2:8" ht="3" customHeight="1" thickBot="1" x14ac:dyDescent="0.3">
      <c r="G9" s="116"/>
    </row>
    <row r="10" spans="2:8" ht="16.5" thickBot="1" x14ac:dyDescent="0.3">
      <c r="B10" s="120" t="s">
        <v>68</v>
      </c>
      <c r="C10" s="121"/>
    </row>
    <row r="11" spans="2:8" x14ac:dyDescent="0.25">
      <c r="B11" s="135" t="s">
        <v>69</v>
      </c>
      <c r="C11" s="132"/>
    </row>
    <row r="12" spans="2:8" x14ac:dyDescent="0.25">
      <c r="B12" s="136" t="s">
        <v>70</v>
      </c>
      <c r="C12" s="133"/>
    </row>
    <row r="13" spans="2:8" ht="15.75" thickBot="1" x14ac:dyDescent="0.3">
      <c r="B13" s="137" t="s">
        <v>71</v>
      </c>
      <c r="C13" s="134"/>
    </row>
  </sheetData>
  <mergeCells count="3">
    <mergeCell ref="C4:F4"/>
    <mergeCell ref="B10:C10"/>
    <mergeCell ref="B2:G2"/>
  </mergeCells>
  <pageMargins left="0.511811024" right="0.511811024" top="0.78740157499999996" bottom="0.78740157499999996" header="0.31496062000000002" footer="0.31496062000000002"/>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3269A874AE614CBF523DEC857A55E2" ma:contentTypeVersion="16" ma:contentTypeDescription="Create a new document." ma:contentTypeScope="" ma:versionID="e18b072c043d88a9d30562df0f366505">
  <xsd:schema xmlns:xsd="http://www.w3.org/2001/XMLSchema" xmlns:xs="http://www.w3.org/2001/XMLSchema" xmlns:p="http://schemas.microsoft.com/office/2006/metadata/properties" xmlns:ns2="09eb936d-bd62-4505-906a-494e83aa7447" xmlns:ns3="3a06bfb9-5701-48e6-84ad-7522df9aaa1a" targetNamespace="http://schemas.microsoft.com/office/2006/metadata/properties" ma:root="true" ma:fieldsID="3bab9380ccac96a0e4bbfc99f3ca9832" ns2:_="" ns3:_="">
    <xsd:import namespace="09eb936d-bd62-4505-906a-494e83aa7447"/>
    <xsd:import namespace="3a06bfb9-5701-48e6-84ad-7522df9aaa1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eb936d-bd62-4505-906a-494e83aa74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06bfb9-5701-48e6-84ad-7522df9aaa1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a4e8cff4-c835-4fb8-a7e5-adc8ed6c3c6c}" ma:internalName="TaxCatchAll" ma:showField="CatchAllData" ma:web="3a06bfb9-5701-48e6-84ad-7522df9aaa1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a06bfb9-5701-48e6-84ad-7522df9aaa1a" xsi:nil="true"/>
    <lcf76f155ced4ddcb4097134ff3c332f xmlns="09eb936d-bd62-4505-906a-494e83aa744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E97B-59D0-4778-AE1E-C3A53324B3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eb936d-bd62-4505-906a-494e83aa7447"/>
    <ds:schemaRef ds:uri="3a06bfb9-5701-48e6-84ad-7522df9aaa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DF67C7-CA43-4623-AAC1-DECD9F0E3E9A}">
  <ds:schemaRefs>
    <ds:schemaRef ds:uri="http://schemas.microsoft.com/office/2006/documentManagement/types"/>
    <ds:schemaRef ds:uri="http://www.w3.org/XML/1998/namespace"/>
    <ds:schemaRef ds:uri="http://schemas.microsoft.com/office/infopath/2007/PartnerControls"/>
    <ds:schemaRef ds:uri="http://purl.org/dc/elements/1.1/"/>
    <ds:schemaRef ds:uri="http://purl.org/dc/dcmitype/"/>
    <ds:schemaRef ds:uri="http://schemas.microsoft.com/office/2006/metadata/properties"/>
    <ds:schemaRef ds:uri="http://purl.org/dc/terms/"/>
    <ds:schemaRef ds:uri="09eb936d-bd62-4505-906a-494e83aa7447"/>
    <ds:schemaRef ds:uri="http://schemas.openxmlformats.org/package/2006/metadata/core-properties"/>
    <ds:schemaRef ds:uri="3a06bfb9-5701-48e6-84ad-7522df9aaa1a"/>
  </ds:schemaRefs>
</ds:datastoreItem>
</file>

<file path=customXml/itemProps3.xml><?xml version="1.0" encoding="utf-8"?>
<ds:datastoreItem xmlns:ds="http://schemas.openxmlformats.org/officeDocument/2006/customXml" ds:itemID="{9E0D8386-2C84-47CC-B9EE-24567529041B}">
  <ds:schemaRefs>
    <ds:schemaRef ds:uri="http://schemas.microsoft.com/sharepoint/v3/contenttype/forms"/>
  </ds:schemaRefs>
</ds:datastoreItem>
</file>

<file path=docMetadata/LabelInfo.xml><?xml version="1.0" encoding="utf-8"?>
<clbl:labelList xmlns:clbl="http://schemas.microsoft.com/office/2020/mipLabelMetadata">
  <clbl:label id="{f27cb1b6-4159-4a38-a94b-cbd1c10c7376}" enabled="1" method="Privileged" siteId="{9744600e-3e04-492e-baa1-25ec245c6f10}"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Alarmes</vt:lpstr>
      <vt:lpstr>Alarme_1</vt:lpstr>
      <vt:lpstr>Alarme_2</vt:lpstr>
      <vt:lpstr>Cronograma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Rocha Silveira de Souza</dc:creator>
  <cp:keywords/>
  <dc:description/>
  <cp:lastModifiedBy>Pinheiro Machado Da Rosa, Camilo</cp:lastModifiedBy>
  <cp:revision/>
  <dcterms:created xsi:type="dcterms:W3CDTF">2024-08-23T02:27:33Z</dcterms:created>
  <dcterms:modified xsi:type="dcterms:W3CDTF">2025-06-27T20:47:05Z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0x010100603269A874AE614CBF523DEC857A55E2</vt:lpwstr>
  </property>
  <property fmtid="{D5CDD505-2E9C-101B-9397-08002B2CF9AE}" pid="3" name="MediaServiceImageTags">
    <vt:lpwstr/>
  </property>
</Properties>
</file>