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outes" sheetId="1" r:id="rId1"/>
    <sheet name="Destination" sheetId="2" r:id="rId2"/>
    <sheet name="Case01 to CR" sheetId="7" r:id="rId3"/>
    <sheet name="Case01 to CR _Final" sheetId="8" r:id="rId4"/>
    <sheet name="Case02 to 03S-3765" sheetId="10" r:id="rId5"/>
    <sheet name="Case02 to 03S-3765_Final" sheetId="11" r:id="rId6"/>
  </sheets>
  <definedNames>
    <definedName name="_xlnm._FilterDatabase" localSheetId="3" hidden="1">'Case01 to CR _Final'!$A$1:$C$120</definedName>
    <definedName name="_xlnm._FilterDatabase" localSheetId="5" hidden="1">'Case02 to 03S-3765_Final'!$A$1:$D$120</definedName>
  </definedNames>
  <calcPr calcId="152511"/>
</workbook>
</file>

<file path=xl/calcChain.xml><?xml version="1.0" encoding="utf-8"?>
<calcChain xmlns="http://schemas.openxmlformats.org/spreadsheetml/2006/main">
  <c r="J130" i="10" l="1"/>
  <c r="I130" i="10"/>
  <c r="K130" i="10" s="1"/>
  <c r="H130" i="10"/>
  <c r="J129" i="10"/>
  <c r="I129" i="10"/>
  <c r="K129" i="10" s="1"/>
  <c r="H129" i="10"/>
  <c r="J128" i="10"/>
  <c r="I128" i="10"/>
  <c r="K128" i="10" s="1"/>
  <c r="H128" i="10"/>
  <c r="J127" i="10"/>
  <c r="I127" i="10"/>
  <c r="K127" i="10" s="1"/>
  <c r="H127" i="10"/>
  <c r="J126" i="10"/>
  <c r="I126" i="10"/>
  <c r="K126" i="10" s="1"/>
  <c r="H126" i="10"/>
  <c r="J125" i="10"/>
  <c r="I125" i="10"/>
  <c r="K125" i="10" s="1"/>
  <c r="H125" i="10"/>
  <c r="J124" i="10"/>
  <c r="I124" i="10"/>
  <c r="K124" i="10" s="1"/>
  <c r="H124" i="10"/>
  <c r="J123" i="10"/>
  <c r="I123" i="10"/>
  <c r="K123" i="10" s="1"/>
  <c r="H123" i="10"/>
  <c r="J122" i="10"/>
  <c r="I122" i="10"/>
  <c r="K122" i="10" s="1"/>
  <c r="H122" i="10"/>
  <c r="J121" i="10"/>
  <c r="I121" i="10"/>
  <c r="K121" i="10" s="1"/>
  <c r="H121" i="10"/>
  <c r="J120" i="10"/>
  <c r="I120" i="10"/>
  <c r="K120" i="10" s="1"/>
  <c r="H120" i="10"/>
  <c r="J119" i="10"/>
  <c r="I119" i="10"/>
  <c r="K119" i="10" s="1"/>
  <c r="H119" i="10"/>
  <c r="J118" i="10"/>
  <c r="I118" i="10"/>
  <c r="K118" i="10" s="1"/>
  <c r="H118" i="10"/>
  <c r="J117" i="10"/>
  <c r="I117" i="10"/>
  <c r="K117" i="10" s="1"/>
  <c r="H117" i="10"/>
  <c r="J116" i="10"/>
  <c r="I116" i="10"/>
  <c r="K116" i="10" s="1"/>
  <c r="H116" i="10"/>
  <c r="J115" i="10"/>
  <c r="I115" i="10"/>
  <c r="K115" i="10" s="1"/>
  <c r="H115" i="10"/>
  <c r="J114" i="10"/>
  <c r="I114" i="10"/>
  <c r="K114" i="10" s="1"/>
  <c r="H114" i="10"/>
  <c r="J113" i="10"/>
  <c r="I113" i="10"/>
  <c r="K113" i="10" s="1"/>
  <c r="H113" i="10"/>
  <c r="J112" i="10"/>
  <c r="I112" i="10"/>
  <c r="K112" i="10" s="1"/>
  <c r="H112" i="10"/>
  <c r="J111" i="10"/>
  <c r="I111" i="10"/>
  <c r="K111" i="10" s="1"/>
  <c r="H111" i="10"/>
  <c r="J110" i="10"/>
  <c r="I110" i="10"/>
  <c r="K110" i="10" s="1"/>
  <c r="H110" i="10"/>
  <c r="J109" i="10"/>
  <c r="I109" i="10"/>
  <c r="K109" i="10" s="1"/>
  <c r="H109" i="10"/>
  <c r="J108" i="10"/>
  <c r="I108" i="10"/>
  <c r="K108" i="10" s="1"/>
  <c r="H108" i="10"/>
  <c r="J107" i="10"/>
  <c r="I107" i="10"/>
  <c r="K107" i="10" s="1"/>
  <c r="H107" i="10"/>
  <c r="J106" i="10"/>
  <c r="I106" i="10"/>
  <c r="K106" i="10" s="1"/>
  <c r="H106" i="10"/>
  <c r="J105" i="10"/>
  <c r="I105" i="10"/>
  <c r="K105" i="10" s="1"/>
  <c r="H105" i="10"/>
  <c r="J104" i="10"/>
  <c r="I104" i="10"/>
  <c r="K104" i="10" s="1"/>
  <c r="H104" i="10"/>
  <c r="J103" i="10"/>
  <c r="I103" i="10"/>
  <c r="K103" i="10" s="1"/>
  <c r="H103" i="10"/>
  <c r="J102" i="10"/>
  <c r="I102" i="10"/>
  <c r="K102" i="10" s="1"/>
  <c r="H102" i="10"/>
  <c r="J101" i="10"/>
  <c r="I101" i="10"/>
  <c r="K101" i="10" s="1"/>
  <c r="H101" i="10"/>
  <c r="J100" i="10"/>
  <c r="I100" i="10"/>
  <c r="K100" i="10" s="1"/>
  <c r="H100" i="10"/>
  <c r="J99" i="10"/>
  <c r="I99" i="10"/>
  <c r="K99" i="10" s="1"/>
  <c r="H99" i="10"/>
  <c r="J98" i="10"/>
  <c r="I98" i="10"/>
  <c r="K98" i="10" s="1"/>
  <c r="H98" i="10"/>
  <c r="J97" i="10"/>
  <c r="I97" i="10"/>
  <c r="K97" i="10" s="1"/>
  <c r="H97" i="10"/>
  <c r="J96" i="10"/>
  <c r="I96" i="10"/>
  <c r="K96" i="10" s="1"/>
  <c r="H96" i="10"/>
  <c r="J95" i="10"/>
  <c r="I95" i="10"/>
  <c r="K95" i="10" s="1"/>
  <c r="H95" i="10"/>
  <c r="J94" i="10"/>
  <c r="I94" i="10"/>
  <c r="K94" i="10" s="1"/>
  <c r="H94" i="10"/>
  <c r="J93" i="10"/>
  <c r="I93" i="10"/>
  <c r="K93" i="10" s="1"/>
  <c r="H93" i="10"/>
  <c r="J92" i="10"/>
  <c r="I92" i="10"/>
  <c r="K92" i="10" s="1"/>
  <c r="H92" i="10"/>
  <c r="J91" i="10"/>
  <c r="I91" i="10"/>
  <c r="K91" i="10" s="1"/>
  <c r="H91" i="10"/>
  <c r="J90" i="10"/>
  <c r="I90" i="10"/>
  <c r="K90" i="10" s="1"/>
  <c r="H90" i="10"/>
  <c r="J89" i="10"/>
  <c r="I89" i="10"/>
  <c r="K89" i="10" s="1"/>
  <c r="H89" i="10"/>
  <c r="J88" i="10"/>
  <c r="I88" i="10"/>
  <c r="K88" i="10" s="1"/>
  <c r="H88" i="10"/>
  <c r="J87" i="10"/>
  <c r="I87" i="10"/>
  <c r="K87" i="10" s="1"/>
  <c r="H87" i="10"/>
  <c r="J86" i="10"/>
  <c r="I86" i="10"/>
  <c r="K86" i="10" s="1"/>
  <c r="H86" i="10"/>
  <c r="J85" i="10"/>
  <c r="I85" i="10"/>
  <c r="K85" i="10" s="1"/>
  <c r="H85" i="10"/>
  <c r="J84" i="10"/>
  <c r="I84" i="10"/>
  <c r="K84" i="10" s="1"/>
  <c r="H84" i="10"/>
  <c r="J83" i="10"/>
  <c r="I83" i="10"/>
  <c r="K83" i="10" s="1"/>
  <c r="H83" i="10"/>
  <c r="J82" i="10"/>
  <c r="I82" i="10"/>
  <c r="K82" i="10" s="1"/>
  <c r="H82" i="10"/>
  <c r="J81" i="10"/>
  <c r="I81" i="10"/>
  <c r="K81" i="10" s="1"/>
  <c r="H81" i="10"/>
  <c r="J80" i="10"/>
  <c r="I80" i="10"/>
  <c r="K80" i="10" s="1"/>
  <c r="H80" i="10"/>
  <c r="J79" i="10"/>
  <c r="I79" i="10"/>
  <c r="K79" i="10" s="1"/>
  <c r="H79" i="10"/>
  <c r="J78" i="10"/>
  <c r="I78" i="10"/>
  <c r="K78" i="10" s="1"/>
  <c r="H78" i="10"/>
  <c r="J77" i="10"/>
  <c r="I77" i="10"/>
  <c r="K77" i="10" s="1"/>
  <c r="H77" i="10"/>
  <c r="J76" i="10"/>
  <c r="I76" i="10"/>
  <c r="K76" i="10" s="1"/>
  <c r="H76" i="10"/>
  <c r="J75" i="10"/>
  <c r="I75" i="10"/>
  <c r="K75" i="10" s="1"/>
  <c r="H75" i="10"/>
  <c r="J74" i="10"/>
  <c r="I74" i="10"/>
  <c r="K74" i="10" s="1"/>
  <c r="H74" i="10"/>
  <c r="J73" i="10"/>
  <c r="I73" i="10"/>
  <c r="K73" i="10" s="1"/>
  <c r="H73" i="10"/>
  <c r="J72" i="10"/>
  <c r="I72" i="10"/>
  <c r="K72" i="10" s="1"/>
  <c r="H72" i="10"/>
  <c r="J71" i="10"/>
  <c r="I71" i="10"/>
  <c r="K71" i="10" s="1"/>
  <c r="H71" i="10"/>
  <c r="J70" i="10"/>
  <c r="I70" i="10"/>
  <c r="K70" i="10" s="1"/>
  <c r="H70" i="10"/>
  <c r="J69" i="10"/>
  <c r="I69" i="10"/>
  <c r="K69" i="10" s="1"/>
  <c r="H69" i="10"/>
  <c r="J68" i="10"/>
  <c r="I68" i="10"/>
  <c r="K68" i="10" s="1"/>
  <c r="H68" i="10"/>
  <c r="J67" i="10"/>
  <c r="I67" i="10"/>
  <c r="K67" i="10" s="1"/>
  <c r="H67" i="10"/>
  <c r="J66" i="10"/>
  <c r="I66" i="10"/>
  <c r="K66" i="10" s="1"/>
  <c r="H66" i="10"/>
  <c r="J65" i="10"/>
  <c r="I65" i="10"/>
  <c r="K65" i="10" s="1"/>
  <c r="H65" i="10"/>
  <c r="J64" i="10"/>
  <c r="I64" i="10"/>
  <c r="K64" i="10" s="1"/>
  <c r="H64" i="10"/>
  <c r="J63" i="10"/>
  <c r="I63" i="10"/>
  <c r="K63" i="10" s="1"/>
  <c r="H63" i="10"/>
  <c r="J62" i="10"/>
  <c r="I62" i="10"/>
  <c r="K62" i="10" s="1"/>
  <c r="H62" i="10"/>
  <c r="J61" i="10"/>
  <c r="I61" i="10"/>
  <c r="K61" i="10" s="1"/>
  <c r="H61" i="10"/>
  <c r="J60" i="10"/>
  <c r="I60" i="10"/>
  <c r="K60" i="10" s="1"/>
  <c r="H60" i="10"/>
  <c r="J59" i="10"/>
  <c r="I59" i="10"/>
  <c r="K59" i="10" s="1"/>
  <c r="H59" i="10"/>
  <c r="J58" i="10"/>
  <c r="I58" i="10"/>
  <c r="K58" i="10" s="1"/>
  <c r="H58" i="10"/>
  <c r="J57" i="10"/>
  <c r="I57" i="10"/>
  <c r="K57" i="10" s="1"/>
  <c r="H57" i="10"/>
  <c r="J56" i="10"/>
  <c r="I56" i="10"/>
  <c r="K56" i="10" s="1"/>
  <c r="H56" i="10"/>
  <c r="J55" i="10"/>
  <c r="I55" i="10"/>
  <c r="K55" i="10" s="1"/>
  <c r="H55" i="10"/>
  <c r="J54" i="10"/>
  <c r="I54" i="10"/>
  <c r="K54" i="10" s="1"/>
  <c r="H54" i="10"/>
  <c r="J53" i="10"/>
  <c r="I53" i="10"/>
  <c r="K53" i="10" s="1"/>
  <c r="H53" i="10"/>
  <c r="J52" i="10"/>
  <c r="I52" i="10"/>
  <c r="K52" i="10" s="1"/>
  <c r="H52" i="10"/>
  <c r="J51" i="10"/>
  <c r="I51" i="10"/>
  <c r="K51" i="10" s="1"/>
  <c r="H51" i="10"/>
  <c r="J50" i="10"/>
  <c r="I50" i="10"/>
  <c r="K50" i="10" s="1"/>
  <c r="H50" i="10"/>
  <c r="J49" i="10"/>
  <c r="I49" i="10"/>
  <c r="K49" i="10" s="1"/>
  <c r="H49" i="10"/>
  <c r="J48" i="10"/>
  <c r="I48" i="10"/>
  <c r="K48" i="10" s="1"/>
  <c r="H48" i="10"/>
  <c r="J47" i="10"/>
  <c r="I47" i="10"/>
  <c r="K47" i="10" s="1"/>
  <c r="H47" i="10"/>
  <c r="J46" i="10"/>
  <c r="I46" i="10"/>
  <c r="K46" i="10" s="1"/>
  <c r="H46" i="10"/>
  <c r="K45" i="10"/>
  <c r="J45" i="10"/>
  <c r="I45" i="10"/>
  <c r="H45" i="10"/>
  <c r="K44" i="10"/>
  <c r="J44" i="10"/>
  <c r="I44" i="10"/>
  <c r="H44" i="10"/>
  <c r="K43" i="10"/>
  <c r="J43" i="10"/>
  <c r="I43" i="10"/>
  <c r="H43" i="10"/>
  <c r="K42" i="10"/>
  <c r="J42" i="10"/>
  <c r="I42" i="10"/>
  <c r="H42" i="10"/>
  <c r="K41" i="10"/>
  <c r="J41" i="10"/>
  <c r="I41" i="10"/>
  <c r="H41" i="10"/>
  <c r="K40" i="10"/>
  <c r="J40" i="10"/>
  <c r="I40" i="10"/>
  <c r="H40" i="10"/>
  <c r="K39" i="10"/>
  <c r="J39" i="10"/>
  <c r="I39" i="10"/>
  <c r="H39" i="10"/>
  <c r="K38" i="10"/>
  <c r="J38" i="10"/>
  <c r="I38" i="10"/>
  <c r="H38" i="10"/>
  <c r="K37" i="10"/>
  <c r="J37" i="10"/>
  <c r="I37" i="10"/>
  <c r="H37" i="10"/>
  <c r="K36" i="10"/>
  <c r="J36" i="10"/>
  <c r="I36" i="10"/>
  <c r="H36" i="10"/>
  <c r="K35" i="10"/>
  <c r="J35" i="10"/>
  <c r="I35" i="10"/>
  <c r="H35" i="10"/>
  <c r="K34" i="10"/>
  <c r="J34" i="10"/>
  <c r="I34" i="10"/>
  <c r="H34" i="10"/>
  <c r="K33" i="10"/>
  <c r="J33" i="10"/>
  <c r="I33" i="10"/>
  <c r="H33" i="10"/>
  <c r="K32" i="10"/>
  <c r="J32" i="10"/>
  <c r="I32" i="10"/>
  <c r="H32" i="10"/>
  <c r="K31" i="10"/>
  <c r="J31" i="10"/>
  <c r="I31" i="10"/>
  <c r="H31" i="10"/>
  <c r="K30" i="10"/>
  <c r="J30" i="10"/>
  <c r="I30" i="10"/>
  <c r="H30" i="10"/>
  <c r="K29" i="10"/>
  <c r="J29" i="10"/>
  <c r="I29" i="10"/>
  <c r="H29" i="10"/>
  <c r="K28" i="10"/>
  <c r="J28" i="10"/>
  <c r="I28" i="10"/>
  <c r="H28" i="10"/>
  <c r="K27" i="10"/>
  <c r="J27" i="10"/>
  <c r="I27" i="10"/>
  <c r="H27" i="10"/>
  <c r="K26" i="10"/>
  <c r="J26" i="10"/>
  <c r="I26" i="10"/>
  <c r="H26" i="10"/>
  <c r="K25" i="10"/>
  <c r="J25" i="10"/>
  <c r="I25" i="10"/>
  <c r="H25" i="10"/>
  <c r="K24" i="10"/>
  <c r="J24" i="10"/>
  <c r="I24" i="10"/>
  <c r="H24" i="10"/>
  <c r="K23" i="10"/>
  <c r="J23" i="10"/>
  <c r="I23" i="10"/>
  <c r="H23" i="10"/>
  <c r="K22" i="10"/>
  <c r="J22" i="10"/>
  <c r="I22" i="10"/>
  <c r="H22" i="10"/>
  <c r="K21" i="10"/>
  <c r="J21" i="10"/>
  <c r="I21" i="10"/>
  <c r="H21" i="10"/>
  <c r="K20" i="10"/>
  <c r="J20" i="10"/>
  <c r="I20" i="10"/>
  <c r="H20" i="10"/>
  <c r="K19" i="10"/>
  <c r="J19" i="10"/>
  <c r="I19" i="10"/>
  <c r="H19" i="10"/>
  <c r="K18" i="10"/>
  <c r="J18" i="10"/>
  <c r="I18" i="10"/>
  <c r="H18" i="10"/>
  <c r="K17" i="10"/>
  <c r="J17" i="10"/>
  <c r="I17" i="10"/>
  <c r="H17" i="10"/>
  <c r="K16" i="10"/>
  <c r="J16" i="10"/>
  <c r="I16" i="10"/>
  <c r="H16" i="10"/>
  <c r="K15" i="10"/>
  <c r="J15" i="10"/>
  <c r="I15" i="10"/>
  <c r="H15" i="10"/>
  <c r="K14" i="10"/>
  <c r="J14" i="10"/>
  <c r="I14" i="10"/>
  <c r="H14" i="10"/>
  <c r="K13" i="10"/>
  <c r="J13" i="10"/>
  <c r="I13" i="10"/>
  <c r="H13" i="10"/>
  <c r="K12" i="10"/>
  <c r="J12" i="10"/>
  <c r="I12" i="10"/>
  <c r="H12" i="10"/>
  <c r="K11" i="10"/>
  <c r="J11" i="10"/>
  <c r="I11" i="10"/>
  <c r="H11" i="10"/>
  <c r="K10" i="10"/>
  <c r="J10" i="10"/>
  <c r="I10" i="10"/>
  <c r="H10" i="10"/>
  <c r="K9" i="10"/>
  <c r="J9" i="10"/>
  <c r="I9" i="10"/>
  <c r="H9" i="10"/>
  <c r="K8" i="10"/>
  <c r="J8" i="10"/>
  <c r="I8" i="10"/>
  <c r="H8" i="10"/>
  <c r="K7" i="10"/>
  <c r="J7" i="10"/>
  <c r="I7" i="10"/>
  <c r="H7" i="10"/>
  <c r="K6" i="10"/>
  <c r="J6" i="10"/>
  <c r="I6" i="10"/>
  <c r="H6" i="10"/>
  <c r="K5" i="10"/>
  <c r="J5" i="10"/>
  <c r="I5" i="10"/>
  <c r="H5" i="10"/>
  <c r="K4" i="10"/>
  <c r="J4" i="10"/>
  <c r="I4" i="10"/>
  <c r="H4" i="10"/>
  <c r="J3" i="10"/>
  <c r="I3" i="10"/>
  <c r="K3" i="10" s="1"/>
  <c r="H3" i="10"/>
  <c r="Q1" i="10"/>
  <c r="N1" i="10"/>
  <c r="Q1" i="7"/>
  <c r="N1" i="7"/>
  <c r="J130" i="7"/>
  <c r="I130" i="7"/>
  <c r="K130" i="7" s="1"/>
  <c r="H130" i="7"/>
  <c r="J129" i="7"/>
  <c r="I129" i="7"/>
  <c r="K129" i="7" s="1"/>
  <c r="H129" i="7"/>
  <c r="J128" i="7"/>
  <c r="I128" i="7"/>
  <c r="K128" i="7" s="1"/>
  <c r="H128" i="7"/>
  <c r="J127" i="7"/>
  <c r="I127" i="7"/>
  <c r="H127" i="7"/>
  <c r="J126" i="7"/>
  <c r="I126" i="7"/>
  <c r="K126" i="7" s="1"/>
  <c r="H126" i="7"/>
  <c r="J125" i="7"/>
  <c r="I125" i="7"/>
  <c r="K125" i="7" s="1"/>
  <c r="H125" i="7"/>
  <c r="J124" i="7"/>
  <c r="I124" i="7"/>
  <c r="K124" i="7" s="1"/>
  <c r="H124" i="7"/>
  <c r="J123" i="7"/>
  <c r="I123" i="7"/>
  <c r="H123" i="7"/>
  <c r="J122" i="7"/>
  <c r="I122" i="7"/>
  <c r="K122" i="7" s="1"/>
  <c r="H122" i="7"/>
  <c r="J121" i="7"/>
  <c r="I121" i="7"/>
  <c r="K121" i="7" s="1"/>
  <c r="H121" i="7"/>
  <c r="J120" i="7"/>
  <c r="I120" i="7"/>
  <c r="K120" i="7" s="1"/>
  <c r="H120" i="7"/>
  <c r="J119" i="7"/>
  <c r="I119" i="7"/>
  <c r="H119" i="7"/>
  <c r="J118" i="7"/>
  <c r="I118" i="7"/>
  <c r="K118" i="7" s="1"/>
  <c r="H118" i="7"/>
  <c r="J117" i="7"/>
  <c r="I117" i="7"/>
  <c r="K117" i="7" s="1"/>
  <c r="H117" i="7"/>
  <c r="J116" i="7"/>
  <c r="I116" i="7"/>
  <c r="K116" i="7" s="1"/>
  <c r="H116" i="7"/>
  <c r="J115" i="7"/>
  <c r="I115" i="7"/>
  <c r="H115" i="7"/>
  <c r="J114" i="7"/>
  <c r="I114" i="7"/>
  <c r="K114" i="7" s="1"/>
  <c r="H114" i="7"/>
  <c r="J113" i="7"/>
  <c r="I113" i="7"/>
  <c r="K113" i="7" s="1"/>
  <c r="H113" i="7"/>
  <c r="J112" i="7"/>
  <c r="I112" i="7"/>
  <c r="K112" i="7" s="1"/>
  <c r="H112" i="7"/>
  <c r="J111" i="7"/>
  <c r="I111" i="7"/>
  <c r="H111" i="7"/>
  <c r="J110" i="7"/>
  <c r="I110" i="7"/>
  <c r="K110" i="7" s="1"/>
  <c r="H110" i="7"/>
  <c r="J109" i="7"/>
  <c r="I109" i="7"/>
  <c r="K109" i="7" s="1"/>
  <c r="H109" i="7"/>
  <c r="J108" i="7"/>
  <c r="I108" i="7"/>
  <c r="K108" i="7" s="1"/>
  <c r="H108" i="7"/>
  <c r="J107" i="7"/>
  <c r="I107" i="7"/>
  <c r="H107" i="7"/>
  <c r="J106" i="7"/>
  <c r="I106" i="7"/>
  <c r="K106" i="7" s="1"/>
  <c r="H106" i="7"/>
  <c r="J105" i="7"/>
  <c r="I105" i="7"/>
  <c r="K105" i="7" s="1"/>
  <c r="H105" i="7"/>
  <c r="J104" i="7"/>
  <c r="I104" i="7"/>
  <c r="K104" i="7" s="1"/>
  <c r="H104" i="7"/>
  <c r="J103" i="7"/>
  <c r="I103" i="7"/>
  <c r="H103" i="7"/>
  <c r="J102" i="7"/>
  <c r="I102" i="7"/>
  <c r="K102" i="7" s="1"/>
  <c r="H102" i="7"/>
  <c r="J101" i="7"/>
  <c r="I101" i="7"/>
  <c r="K101" i="7" s="1"/>
  <c r="H101" i="7"/>
  <c r="J100" i="7"/>
  <c r="I100" i="7"/>
  <c r="K100" i="7" s="1"/>
  <c r="H100" i="7"/>
  <c r="J99" i="7"/>
  <c r="I99" i="7"/>
  <c r="H99" i="7"/>
  <c r="J98" i="7"/>
  <c r="I98" i="7"/>
  <c r="K98" i="7" s="1"/>
  <c r="H98" i="7"/>
  <c r="J97" i="7"/>
  <c r="I97" i="7"/>
  <c r="K97" i="7" s="1"/>
  <c r="H97" i="7"/>
  <c r="J96" i="7"/>
  <c r="I96" i="7"/>
  <c r="K96" i="7" s="1"/>
  <c r="H96" i="7"/>
  <c r="J95" i="7"/>
  <c r="I95" i="7"/>
  <c r="H95" i="7"/>
  <c r="J94" i="7"/>
  <c r="I94" i="7"/>
  <c r="K94" i="7" s="1"/>
  <c r="H94" i="7"/>
  <c r="J93" i="7"/>
  <c r="I93" i="7"/>
  <c r="K93" i="7" s="1"/>
  <c r="H93" i="7"/>
  <c r="J92" i="7"/>
  <c r="I92" i="7"/>
  <c r="K92" i="7" s="1"/>
  <c r="H92" i="7"/>
  <c r="J91" i="7"/>
  <c r="I91" i="7"/>
  <c r="H91" i="7"/>
  <c r="J90" i="7"/>
  <c r="I90" i="7"/>
  <c r="K90" i="7" s="1"/>
  <c r="H90" i="7"/>
  <c r="J89" i="7"/>
  <c r="I89" i="7"/>
  <c r="K89" i="7" s="1"/>
  <c r="H89" i="7"/>
  <c r="J88" i="7"/>
  <c r="I88" i="7"/>
  <c r="K88" i="7" s="1"/>
  <c r="H88" i="7"/>
  <c r="J87" i="7"/>
  <c r="I87" i="7"/>
  <c r="H87" i="7"/>
  <c r="J86" i="7"/>
  <c r="I86" i="7"/>
  <c r="K86" i="7" s="1"/>
  <c r="H86" i="7"/>
  <c r="J85" i="7"/>
  <c r="I85" i="7"/>
  <c r="K85" i="7" s="1"/>
  <c r="H85" i="7"/>
  <c r="J84" i="7"/>
  <c r="I84" i="7"/>
  <c r="K84" i="7" s="1"/>
  <c r="H84" i="7"/>
  <c r="J83" i="7"/>
  <c r="I83" i="7"/>
  <c r="H83" i="7"/>
  <c r="J82" i="7"/>
  <c r="I82" i="7"/>
  <c r="K82" i="7" s="1"/>
  <c r="H82" i="7"/>
  <c r="J81" i="7"/>
  <c r="I81" i="7"/>
  <c r="K81" i="7" s="1"/>
  <c r="H81" i="7"/>
  <c r="J80" i="7"/>
  <c r="I80" i="7"/>
  <c r="K80" i="7" s="1"/>
  <c r="H80" i="7"/>
  <c r="J79" i="7"/>
  <c r="I79" i="7"/>
  <c r="H79" i="7"/>
  <c r="J78" i="7"/>
  <c r="I78" i="7"/>
  <c r="K78" i="7" s="1"/>
  <c r="H78" i="7"/>
  <c r="J77" i="7"/>
  <c r="I77" i="7"/>
  <c r="K77" i="7" s="1"/>
  <c r="H77" i="7"/>
  <c r="J76" i="7"/>
  <c r="I76" i="7"/>
  <c r="K76" i="7" s="1"/>
  <c r="H76" i="7"/>
  <c r="J75" i="7"/>
  <c r="I75" i="7"/>
  <c r="H75" i="7"/>
  <c r="J74" i="7"/>
  <c r="I74" i="7"/>
  <c r="K74" i="7" s="1"/>
  <c r="H74" i="7"/>
  <c r="J73" i="7"/>
  <c r="I73" i="7"/>
  <c r="K73" i="7" s="1"/>
  <c r="H73" i="7"/>
  <c r="J72" i="7"/>
  <c r="I72" i="7"/>
  <c r="K72" i="7" s="1"/>
  <c r="H72" i="7"/>
  <c r="J71" i="7"/>
  <c r="I71" i="7"/>
  <c r="H71" i="7"/>
  <c r="J70" i="7"/>
  <c r="I70" i="7"/>
  <c r="K70" i="7" s="1"/>
  <c r="H70" i="7"/>
  <c r="J69" i="7"/>
  <c r="I69" i="7"/>
  <c r="K69" i="7" s="1"/>
  <c r="H69" i="7"/>
  <c r="J68" i="7"/>
  <c r="I68" i="7"/>
  <c r="K68" i="7" s="1"/>
  <c r="H68" i="7"/>
  <c r="J67" i="7"/>
  <c r="I67" i="7"/>
  <c r="H67" i="7"/>
  <c r="J66" i="7"/>
  <c r="I66" i="7"/>
  <c r="K66" i="7" s="1"/>
  <c r="H66" i="7"/>
  <c r="J65" i="7"/>
  <c r="I65" i="7"/>
  <c r="K65" i="7" s="1"/>
  <c r="H65" i="7"/>
  <c r="J64" i="7"/>
  <c r="I64" i="7"/>
  <c r="K64" i="7" s="1"/>
  <c r="H64" i="7"/>
  <c r="J63" i="7"/>
  <c r="I63" i="7"/>
  <c r="H63" i="7"/>
  <c r="J62" i="7"/>
  <c r="I62" i="7"/>
  <c r="K62" i="7" s="1"/>
  <c r="H62" i="7"/>
  <c r="J61" i="7"/>
  <c r="I61" i="7"/>
  <c r="K61" i="7" s="1"/>
  <c r="H61" i="7"/>
  <c r="J60" i="7"/>
  <c r="I60" i="7"/>
  <c r="K60" i="7" s="1"/>
  <c r="H60" i="7"/>
  <c r="J59" i="7"/>
  <c r="I59" i="7"/>
  <c r="H59" i="7"/>
  <c r="J58" i="7"/>
  <c r="I58" i="7"/>
  <c r="K58" i="7" s="1"/>
  <c r="H58" i="7"/>
  <c r="J57" i="7"/>
  <c r="I57" i="7"/>
  <c r="K57" i="7" s="1"/>
  <c r="H57" i="7"/>
  <c r="J56" i="7"/>
  <c r="I56" i="7"/>
  <c r="K56" i="7" s="1"/>
  <c r="H56" i="7"/>
  <c r="J55" i="7"/>
  <c r="I55" i="7"/>
  <c r="H55" i="7"/>
  <c r="J54" i="7"/>
  <c r="I54" i="7"/>
  <c r="K54" i="7" s="1"/>
  <c r="H54" i="7"/>
  <c r="J53" i="7"/>
  <c r="I53" i="7"/>
  <c r="K53" i="7" s="1"/>
  <c r="H53" i="7"/>
  <c r="J52" i="7"/>
  <c r="I52" i="7"/>
  <c r="K52" i="7" s="1"/>
  <c r="H52" i="7"/>
  <c r="J51" i="7"/>
  <c r="I51" i="7"/>
  <c r="H51" i="7"/>
  <c r="J50" i="7"/>
  <c r="I50" i="7"/>
  <c r="K50" i="7" s="1"/>
  <c r="H50" i="7"/>
  <c r="J49" i="7"/>
  <c r="I49" i="7"/>
  <c r="K49" i="7" s="1"/>
  <c r="H49" i="7"/>
  <c r="J48" i="7"/>
  <c r="I48" i="7"/>
  <c r="K48" i="7" s="1"/>
  <c r="H48" i="7"/>
  <c r="J47" i="7"/>
  <c r="I47" i="7"/>
  <c r="H47" i="7"/>
  <c r="J46" i="7"/>
  <c r="I46" i="7"/>
  <c r="K46" i="7" s="1"/>
  <c r="H46" i="7"/>
  <c r="J45" i="7"/>
  <c r="I45" i="7"/>
  <c r="K45" i="7" s="1"/>
  <c r="H45" i="7"/>
  <c r="J44" i="7"/>
  <c r="I44" i="7"/>
  <c r="K44" i="7" s="1"/>
  <c r="H44" i="7"/>
  <c r="J43" i="7"/>
  <c r="I43" i="7"/>
  <c r="K43" i="7" s="1"/>
  <c r="H43" i="7"/>
  <c r="J42" i="7"/>
  <c r="I42" i="7"/>
  <c r="K42" i="7" s="1"/>
  <c r="H42" i="7"/>
  <c r="J41" i="7"/>
  <c r="I41" i="7"/>
  <c r="K41" i="7" s="1"/>
  <c r="H41" i="7"/>
  <c r="J40" i="7"/>
  <c r="I40" i="7"/>
  <c r="K40" i="7" s="1"/>
  <c r="H40" i="7"/>
  <c r="J39" i="7"/>
  <c r="I39" i="7"/>
  <c r="K39" i="7" s="1"/>
  <c r="H39" i="7"/>
  <c r="J38" i="7"/>
  <c r="I38" i="7"/>
  <c r="K38" i="7" s="1"/>
  <c r="H38" i="7"/>
  <c r="J37" i="7"/>
  <c r="I37" i="7"/>
  <c r="K37" i="7" s="1"/>
  <c r="H37" i="7"/>
  <c r="J36" i="7"/>
  <c r="I36" i="7"/>
  <c r="K36" i="7" s="1"/>
  <c r="H36" i="7"/>
  <c r="J35" i="7"/>
  <c r="I35" i="7"/>
  <c r="K35" i="7" s="1"/>
  <c r="H35" i="7"/>
  <c r="J34" i="7"/>
  <c r="I34" i="7"/>
  <c r="K34" i="7" s="1"/>
  <c r="H34" i="7"/>
  <c r="J33" i="7"/>
  <c r="I33" i="7"/>
  <c r="K33" i="7" s="1"/>
  <c r="H33" i="7"/>
  <c r="J32" i="7"/>
  <c r="I32" i="7"/>
  <c r="K32" i="7" s="1"/>
  <c r="H32" i="7"/>
  <c r="J31" i="7"/>
  <c r="I31" i="7"/>
  <c r="K31" i="7" s="1"/>
  <c r="H31" i="7"/>
  <c r="J30" i="7"/>
  <c r="I30" i="7"/>
  <c r="K30" i="7" s="1"/>
  <c r="H30" i="7"/>
  <c r="J29" i="7"/>
  <c r="I29" i="7"/>
  <c r="K29" i="7" s="1"/>
  <c r="H29" i="7"/>
  <c r="J28" i="7"/>
  <c r="I28" i="7"/>
  <c r="K28" i="7" s="1"/>
  <c r="H28" i="7"/>
  <c r="J27" i="7"/>
  <c r="I27" i="7"/>
  <c r="K27" i="7" s="1"/>
  <c r="H27" i="7"/>
  <c r="J26" i="7"/>
  <c r="I26" i="7"/>
  <c r="K26" i="7" s="1"/>
  <c r="H26" i="7"/>
  <c r="J25" i="7"/>
  <c r="I25" i="7"/>
  <c r="K25" i="7" s="1"/>
  <c r="H25" i="7"/>
  <c r="J24" i="7"/>
  <c r="I24" i="7"/>
  <c r="K24" i="7" s="1"/>
  <c r="H24" i="7"/>
  <c r="J23" i="7"/>
  <c r="I23" i="7"/>
  <c r="K23" i="7" s="1"/>
  <c r="H23" i="7"/>
  <c r="J22" i="7"/>
  <c r="I22" i="7"/>
  <c r="K22" i="7" s="1"/>
  <c r="H22" i="7"/>
  <c r="J21" i="7"/>
  <c r="I21" i="7"/>
  <c r="K21" i="7" s="1"/>
  <c r="H21" i="7"/>
  <c r="J20" i="7"/>
  <c r="I20" i="7"/>
  <c r="K20" i="7" s="1"/>
  <c r="H20" i="7"/>
  <c r="J19" i="7"/>
  <c r="I19" i="7"/>
  <c r="K19" i="7" s="1"/>
  <c r="H19" i="7"/>
  <c r="J18" i="7"/>
  <c r="I18" i="7"/>
  <c r="K18" i="7" s="1"/>
  <c r="H18" i="7"/>
  <c r="J17" i="7"/>
  <c r="I17" i="7"/>
  <c r="K17" i="7" s="1"/>
  <c r="H17" i="7"/>
  <c r="J16" i="7"/>
  <c r="I16" i="7"/>
  <c r="K16" i="7" s="1"/>
  <c r="H16" i="7"/>
  <c r="J15" i="7"/>
  <c r="I15" i="7"/>
  <c r="K15" i="7" s="1"/>
  <c r="H15" i="7"/>
  <c r="J14" i="7"/>
  <c r="I14" i="7"/>
  <c r="K14" i="7" s="1"/>
  <c r="H14" i="7"/>
  <c r="J13" i="7"/>
  <c r="I13" i="7"/>
  <c r="K13" i="7" s="1"/>
  <c r="H13" i="7"/>
  <c r="J12" i="7"/>
  <c r="I12" i="7"/>
  <c r="K12" i="7" s="1"/>
  <c r="H12" i="7"/>
  <c r="J11" i="7"/>
  <c r="I11" i="7"/>
  <c r="K11" i="7" s="1"/>
  <c r="H11" i="7"/>
  <c r="J10" i="7"/>
  <c r="I10" i="7"/>
  <c r="K10" i="7" s="1"/>
  <c r="H10" i="7"/>
  <c r="J9" i="7"/>
  <c r="I9" i="7"/>
  <c r="K9" i="7" s="1"/>
  <c r="H9" i="7"/>
  <c r="J8" i="7"/>
  <c r="I8" i="7"/>
  <c r="K8" i="7" s="1"/>
  <c r="H8" i="7"/>
  <c r="J7" i="7"/>
  <c r="I7" i="7"/>
  <c r="K7" i="7" s="1"/>
  <c r="H7" i="7"/>
  <c r="J6" i="7"/>
  <c r="I6" i="7"/>
  <c r="K6" i="7" s="1"/>
  <c r="H6" i="7"/>
  <c r="J5" i="7"/>
  <c r="I5" i="7"/>
  <c r="K5" i="7" s="1"/>
  <c r="H5" i="7"/>
  <c r="J4" i="7"/>
  <c r="I4" i="7"/>
  <c r="K4" i="7" s="1"/>
  <c r="H4" i="7"/>
  <c r="K3" i="7"/>
  <c r="J3" i="7"/>
  <c r="I3" i="7"/>
  <c r="H3" i="7"/>
  <c r="K47" i="7" l="1"/>
  <c r="K51" i="7"/>
  <c r="K55" i="7"/>
  <c r="K59" i="7"/>
  <c r="K63" i="7"/>
  <c r="K67" i="7"/>
  <c r="K71" i="7"/>
  <c r="K75" i="7"/>
  <c r="K79" i="7"/>
  <c r="K83" i="7"/>
  <c r="K87" i="7"/>
  <c r="K91" i="7"/>
  <c r="K95" i="7"/>
  <c r="K99" i="7"/>
  <c r="K103" i="7"/>
  <c r="K107" i="7"/>
  <c r="K111" i="7"/>
  <c r="K115" i="7"/>
  <c r="K119" i="7"/>
  <c r="K123" i="7"/>
  <c r="K127" i="7"/>
</calcChain>
</file>

<file path=xl/sharedStrings.xml><?xml version="1.0" encoding="utf-8"?>
<sst xmlns="http://schemas.openxmlformats.org/spreadsheetml/2006/main" count="1457" uniqueCount="32">
  <si>
    <t>$</t>
  </si>
  <si>
    <t>Ramp</t>
  </si>
  <si>
    <t>Sb</t>
  </si>
  <si>
    <t>Id</t>
  </si>
  <si>
    <t>X</t>
  </si>
  <si>
    <t>Y</t>
  </si>
  <si>
    <t>Z</t>
  </si>
  <si>
    <t>Geometry</t>
  </si>
  <si>
    <t>03S-3765</t>
  </si>
  <si>
    <t>CR</t>
  </si>
  <si>
    <t>Comentario</t>
  </si>
  <si>
    <t>Punto de Origen</t>
  </si>
  <si>
    <t>Punto de Destino</t>
  </si>
  <si>
    <t>Punto 1</t>
  </si>
  <si>
    <t>Punto 2</t>
  </si>
  <si>
    <t>Punto 3</t>
  </si>
  <si>
    <t>Punto 4</t>
  </si>
  <si>
    <t>Punto 7</t>
  </si>
  <si>
    <t>Punto 5</t>
  </si>
  <si>
    <t>Punto 9</t>
  </si>
  <si>
    <t>Punto 6</t>
  </si>
  <si>
    <t>Punto 8</t>
  </si>
  <si>
    <t>Index</t>
  </si>
  <si>
    <t>dI</t>
  </si>
  <si>
    <t>dHz</t>
  </si>
  <si>
    <t>dVt</t>
  </si>
  <si>
    <t>Gradient</t>
  </si>
  <si>
    <t>State</t>
  </si>
  <si>
    <t>Full</t>
  </si>
  <si>
    <t>Empty</t>
  </si>
  <si>
    <t>SOURCE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</si>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</sst>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</cellStyleXfs>
  <cellXfs count="18">
    <xf numFmtId="0" fontId="0" fillId="0" borderId="0" xfId="0"/>
    <xf numFmtId="0" fontId="3" fillId="0" borderId="0" xfId="0" applyFont="1" applyAlignment="1">
      <alignment horizontal="center"/>
    </xf>
    <xf numFmtId="43" fontId="0" fillId="0" borderId="0" xfId="1" applyFont="1"/>
    <xf numFmtId="0" fontId="0" fillId="4" borderId="0" xfId="0" applyFill="1"/>
    <xf numFmtId="0" fontId="3" fillId="3" borderId="0" xfId="0" applyFont="1" applyFill="1"/>
    <xf numFmtId="0" fontId="3" fillId="0" borderId="0" xfId="0" applyFont="1"/>
    <xf numFmtId="0" fontId="0" fillId="6" borderId="0" xfId="0" applyFont="1" applyFill="1"/>
    <xf numFmtId="0" fontId="0" fillId="6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2" fillId="2" borderId="1" xfId="2"/>
    <xf numFmtId="0" fontId="3" fillId="0" borderId="0" xfId="0" applyFont="1" applyFill="1" applyBorder="1"/>
    <xf numFmtId="164" fontId="0" fillId="0" borderId="0" xfId="0" applyNumberFormat="1"/>
  </cellXfs>
  <cellStyles count="3">
    <cellStyle name="Check Cell" xfId="2" builtinId="23"/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00FF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17</xdr:col>
      <xdr:colOff>313676</xdr:colOff>
      <xdr:row>40</xdr:row>
      <xdr:rowOff>56238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4575" y="381000"/>
          <a:ext cx="5190476" cy="72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tabSelected="1" workbookViewId="0">
      <pane ySplit="1" topLeftCell="A2" activePane="bottomLeft" state="frozen"/>
      <selection pane="bottomLeft" activeCell="S2" sqref="S2"/>
    </sheetView>
  </sheetViews>
  <sheetFormatPr defaultRowHeight="15" x14ac:dyDescent="0.25"/>
  <cols>
    <col min="6" max="6" width="18.7109375" customWidth="1"/>
  </cols>
  <sheetData>
    <row r="1" spans="1:6" x14ac:dyDescent="0.25">
      <c r="A1" s="5" t="s">
        <v>22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10</v>
      </c>
    </row>
    <row r="2" spans="1:6" x14ac:dyDescent="0.25">
      <c r="A2">
        <v>64</v>
      </c>
      <c r="B2" t="s">
        <v>1</v>
      </c>
      <c r="C2" s="8">
        <v>244097.10399999999</v>
      </c>
      <c r="D2" s="8">
        <v>8344523.1730000004</v>
      </c>
      <c r="E2" s="8">
        <v>3870</v>
      </c>
      <c r="F2" s="8" t="s">
        <v>15</v>
      </c>
    </row>
    <row r="3" spans="1:6" x14ac:dyDescent="0.25">
      <c r="A3">
        <v>63</v>
      </c>
      <c r="B3" t="s">
        <v>1</v>
      </c>
      <c r="C3">
        <v>244095.88699999999</v>
      </c>
      <c r="D3">
        <v>8344557.3210000005</v>
      </c>
      <c r="E3">
        <v>3870</v>
      </c>
    </row>
    <row r="4" spans="1:6" x14ac:dyDescent="0.25">
      <c r="A4">
        <v>62</v>
      </c>
      <c r="B4" t="s">
        <v>1</v>
      </c>
      <c r="C4">
        <v>244090.55499999999</v>
      </c>
      <c r="D4">
        <v>8344584.6169999996</v>
      </c>
      <c r="E4">
        <v>3870</v>
      </c>
    </row>
    <row r="5" spans="1:6" x14ac:dyDescent="0.25">
      <c r="A5">
        <v>61</v>
      </c>
      <c r="B5" t="s">
        <v>1</v>
      </c>
      <c r="C5">
        <v>244080.69399999999</v>
      </c>
      <c r="D5">
        <v>8344608.1789999995</v>
      </c>
      <c r="E5">
        <v>3870</v>
      </c>
    </row>
    <row r="6" spans="1:6" x14ac:dyDescent="0.25">
      <c r="A6">
        <v>60</v>
      </c>
      <c r="B6" t="s">
        <v>1</v>
      </c>
      <c r="C6">
        <v>244065.886</v>
      </c>
      <c r="D6">
        <v>8344631.1229999997</v>
      </c>
      <c r="E6">
        <v>3870</v>
      </c>
    </row>
    <row r="7" spans="1:6" x14ac:dyDescent="0.25">
      <c r="A7">
        <v>59</v>
      </c>
      <c r="B7" t="s">
        <v>1</v>
      </c>
      <c r="C7">
        <v>244045.71599999999</v>
      </c>
      <c r="D7">
        <v>8344656.5650000004</v>
      </c>
      <c r="E7">
        <v>3870</v>
      </c>
    </row>
    <row r="8" spans="1:6" x14ac:dyDescent="0.25">
      <c r="A8">
        <v>58</v>
      </c>
      <c r="B8" t="s">
        <v>1</v>
      </c>
      <c r="C8">
        <v>244019.769</v>
      </c>
      <c r="D8">
        <v>8344687.6229999997</v>
      </c>
      <c r="E8">
        <v>3870</v>
      </c>
    </row>
    <row r="9" spans="1:6" x14ac:dyDescent="0.25">
      <c r="A9">
        <v>57</v>
      </c>
      <c r="B9" t="s">
        <v>1</v>
      </c>
      <c r="C9">
        <v>243907.41899999999</v>
      </c>
      <c r="D9">
        <v>8344810.6730000004</v>
      </c>
      <c r="E9">
        <v>3870</v>
      </c>
    </row>
    <row r="10" spans="1:6" x14ac:dyDescent="0.25">
      <c r="A10">
        <v>56</v>
      </c>
      <c r="B10" t="s">
        <v>1</v>
      </c>
      <c r="C10">
        <v>243872.55900000001</v>
      </c>
      <c r="D10">
        <v>8344843.9000000004</v>
      </c>
      <c r="E10">
        <v>3870</v>
      </c>
    </row>
    <row r="11" spans="1:6" x14ac:dyDescent="0.25">
      <c r="A11">
        <v>55</v>
      </c>
      <c r="B11" t="s">
        <v>1</v>
      </c>
      <c r="C11">
        <v>243862.08199999999</v>
      </c>
      <c r="D11">
        <v>8344854.727</v>
      </c>
      <c r="E11">
        <v>3868.5419999999999</v>
      </c>
    </row>
    <row r="12" spans="1:6" x14ac:dyDescent="0.25">
      <c r="A12">
        <v>54</v>
      </c>
      <c r="B12" t="s">
        <v>1</v>
      </c>
      <c r="C12">
        <v>243851.897</v>
      </c>
      <c r="D12">
        <v>8344864.1220000004</v>
      </c>
      <c r="E12">
        <v>3867.201</v>
      </c>
    </row>
    <row r="13" spans="1:6" x14ac:dyDescent="0.25">
      <c r="A13">
        <v>53</v>
      </c>
      <c r="B13" t="s">
        <v>1</v>
      </c>
      <c r="C13">
        <v>243840.12100000001</v>
      </c>
      <c r="D13">
        <v>8344872.8080000002</v>
      </c>
      <c r="E13">
        <v>3865.7849999999999</v>
      </c>
    </row>
    <row r="14" spans="1:6" x14ac:dyDescent="0.25">
      <c r="A14">
        <v>52</v>
      </c>
      <c r="B14" t="s">
        <v>1</v>
      </c>
      <c r="C14">
        <v>243824.87100000001</v>
      </c>
      <c r="D14">
        <v>8344881.5049999999</v>
      </c>
      <c r="E14">
        <v>3864.0859999999998</v>
      </c>
    </row>
    <row r="15" spans="1:6" x14ac:dyDescent="0.25">
      <c r="A15">
        <v>51</v>
      </c>
      <c r="B15" t="s">
        <v>1</v>
      </c>
      <c r="C15">
        <v>243804.26699999999</v>
      </c>
      <c r="D15">
        <v>8344890.9349999996</v>
      </c>
      <c r="E15">
        <v>3861.893</v>
      </c>
    </row>
    <row r="16" spans="1:6" x14ac:dyDescent="0.25">
      <c r="A16">
        <v>50</v>
      </c>
      <c r="B16" t="s">
        <v>1</v>
      </c>
      <c r="C16">
        <v>243776.42499999999</v>
      </c>
      <c r="D16">
        <v>8344901.8200000003</v>
      </c>
      <c r="E16">
        <v>3859</v>
      </c>
    </row>
    <row r="17" spans="1:5" x14ac:dyDescent="0.25">
      <c r="A17">
        <v>49</v>
      </c>
      <c r="B17" t="s">
        <v>1</v>
      </c>
      <c r="C17">
        <v>243743.87</v>
      </c>
      <c r="D17">
        <v>8344895.1220000004</v>
      </c>
      <c r="E17">
        <v>3855.7280000000001</v>
      </c>
    </row>
    <row r="18" spans="1:5" x14ac:dyDescent="0.25">
      <c r="A18">
        <v>48</v>
      </c>
      <c r="B18" t="s">
        <v>1</v>
      </c>
      <c r="C18">
        <v>243717.58199999999</v>
      </c>
      <c r="D18">
        <v>8344887.7889999999</v>
      </c>
      <c r="E18">
        <v>3853.0419999999999</v>
      </c>
    </row>
    <row r="19" spans="1:5" x14ac:dyDescent="0.25">
      <c r="A19">
        <v>47</v>
      </c>
      <c r="B19" t="s">
        <v>1</v>
      </c>
      <c r="C19">
        <v>243695.106</v>
      </c>
      <c r="D19">
        <v>8344879.3770000003</v>
      </c>
      <c r="E19">
        <v>3850.6790000000001</v>
      </c>
    </row>
    <row r="20" spans="1:5" x14ac:dyDescent="0.25">
      <c r="A20">
        <v>46</v>
      </c>
      <c r="B20" t="s">
        <v>1</v>
      </c>
      <c r="C20">
        <v>243673.99</v>
      </c>
      <c r="D20">
        <v>8344869.4390000002</v>
      </c>
      <c r="E20">
        <v>3848.3820000000001</v>
      </c>
    </row>
    <row r="21" spans="1:5" x14ac:dyDescent="0.25">
      <c r="A21">
        <v>45</v>
      </c>
      <c r="B21" t="s">
        <v>1</v>
      </c>
      <c r="C21">
        <v>243651.78099999999</v>
      </c>
      <c r="D21">
        <v>8344857.5329999998</v>
      </c>
      <c r="E21">
        <v>3845.9009999999998</v>
      </c>
    </row>
    <row r="22" spans="1:5" x14ac:dyDescent="0.25">
      <c r="A22">
        <v>44</v>
      </c>
      <c r="B22" t="s">
        <v>1</v>
      </c>
      <c r="C22">
        <v>243626.02499999999</v>
      </c>
      <c r="D22">
        <v>8344843.2120000003</v>
      </c>
      <c r="E22">
        <v>3843</v>
      </c>
    </row>
    <row r="23" spans="1:5" x14ac:dyDescent="0.25">
      <c r="A23">
        <v>43</v>
      </c>
      <c r="B23" t="s">
        <v>1</v>
      </c>
      <c r="C23">
        <v>243599.01500000001</v>
      </c>
      <c r="D23">
        <v>8344820.7630000003</v>
      </c>
      <c r="E23">
        <v>3839.7170000000001</v>
      </c>
    </row>
    <row r="24" spans="1:5" x14ac:dyDescent="0.25">
      <c r="A24">
        <v>42</v>
      </c>
      <c r="B24" t="s">
        <v>1</v>
      </c>
      <c r="C24">
        <v>243578.46400000001</v>
      </c>
      <c r="D24">
        <v>8344799.8849999998</v>
      </c>
      <c r="E24">
        <v>3836.9789999999998</v>
      </c>
    </row>
    <row r="25" spans="1:5" x14ac:dyDescent="0.25">
      <c r="A25">
        <v>41</v>
      </c>
      <c r="B25" t="s">
        <v>1</v>
      </c>
      <c r="C25">
        <v>243562.74</v>
      </c>
      <c r="D25">
        <v>8344779.2929999996</v>
      </c>
      <c r="E25">
        <v>3834.558</v>
      </c>
    </row>
    <row r="26" spans="1:5" x14ac:dyDescent="0.25">
      <c r="A26">
        <v>40</v>
      </c>
      <c r="B26" t="s">
        <v>1</v>
      </c>
      <c r="C26">
        <v>243550.20800000001</v>
      </c>
      <c r="D26">
        <v>8344757.6969999997</v>
      </c>
      <c r="E26">
        <v>3832.2240000000002</v>
      </c>
    </row>
    <row r="27" spans="1:5" x14ac:dyDescent="0.25">
      <c r="A27">
        <v>39</v>
      </c>
      <c r="B27" t="s">
        <v>1</v>
      </c>
      <c r="C27">
        <v>243539.236</v>
      </c>
      <c r="D27">
        <v>8344733.8099999996</v>
      </c>
      <c r="E27">
        <v>3829.7669999999998</v>
      </c>
    </row>
    <row r="28" spans="1:5" x14ac:dyDescent="0.25">
      <c r="A28">
        <v>38</v>
      </c>
      <c r="B28" t="s">
        <v>1</v>
      </c>
      <c r="C28">
        <v>243528.18900000001</v>
      </c>
      <c r="D28">
        <v>8344706.3439999996</v>
      </c>
      <c r="E28">
        <v>3827</v>
      </c>
    </row>
    <row r="29" spans="1:5" x14ac:dyDescent="0.25">
      <c r="A29">
        <v>37</v>
      </c>
      <c r="B29" t="s">
        <v>1</v>
      </c>
      <c r="C29">
        <v>243484.95499999999</v>
      </c>
      <c r="D29">
        <v>8344591.4919999996</v>
      </c>
      <c r="E29">
        <v>3815</v>
      </c>
    </row>
    <row r="30" spans="1:5" x14ac:dyDescent="0.25">
      <c r="A30">
        <v>36</v>
      </c>
      <c r="B30" t="s">
        <v>1</v>
      </c>
      <c r="C30">
        <v>243478.71900000001</v>
      </c>
      <c r="D30">
        <v>8344559.7070000004</v>
      </c>
      <c r="E30">
        <v>3812.0239999999999</v>
      </c>
    </row>
    <row r="31" spans="1:5" x14ac:dyDescent="0.25">
      <c r="A31">
        <v>35</v>
      </c>
      <c r="B31" t="s">
        <v>1</v>
      </c>
      <c r="C31">
        <v>243480.486</v>
      </c>
      <c r="D31">
        <v>8344532.2479999997</v>
      </c>
      <c r="E31">
        <v>3809.4949999999999</v>
      </c>
    </row>
    <row r="32" spans="1:5" x14ac:dyDescent="0.25">
      <c r="A32">
        <v>34</v>
      </c>
      <c r="B32" t="s">
        <v>1</v>
      </c>
      <c r="C32">
        <v>243489.43400000001</v>
      </c>
      <c r="D32">
        <v>8344506.6849999996</v>
      </c>
      <c r="E32">
        <v>3807.0070000000001</v>
      </c>
    </row>
    <row r="33" spans="1:5" x14ac:dyDescent="0.25">
      <c r="A33">
        <v>33</v>
      </c>
      <c r="B33" t="s">
        <v>1</v>
      </c>
      <c r="C33">
        <v>243504.739</v>
      </c>
      <c r="D33">
        <v>8344480.5899999999</v>
      </c>
      <c r="E33">
        <v>3804.2269999999999</v>
      </c>
    </row>
    <row r="34" spans="1:5" x14ac:dyDescent="0.25">
      <c r="A34">
        <v>32</v>
      </c>
      <c r="B34" t="s">
        <v>1</v>
      </c>
      <c r="C34">
        <v>243525.58</v>
      </c>
      <c r="D34">
        <v>8344451.5329999998</v>
      </c>
      <c r="E34">
        <v>3800.9409999999998</v>
      </c>
    </row>
    <row r="35" spans="1:5" x14ac:dyDescent="0.25">
      <c r="A35">
        <v>31</v>
      </c>
      <c r="B35" t="s">
        <v>1</v>
      </c>
      <c r="C35">
        <v>243551.133</v>
      </c>
      <c r="D35">
        <v>8344417.0860000001</v>
      </c>
      <c r="E35">
        <v>3797</v>
      </c>
    </row>
    <row r="36" spans="1:5" x14ac:dyDescent="0.25">
      <c r="A36">
        <v>30</v>
      </c>
      <c r="B36" t="s">
        <v>1</v>
      </c>
      <c r="C36">
        <v>243566.46</v>
      </c>
      <c r="D36">
        <v>8344408.0290000001</v>
      </c>
      <c r="E36">
        <v>3795.7829999999999</v>
      </c>
    </row>
    <row r="37" spans="1:5" x14ac:dyDescent="0.25">
      <c r="A37">
        <v>29</v>
      </c>
      <c r="B37" t="s">
        <v>1</v>
      </c>
      <c r="C37">
        <v>243578.89799999999</v>
      </c>
      <c r="D37">
        <v>8344402.125</v>
      </c>
      <c r="E37">
        <v>3794.8420000000001</v>
      </c>
    </row>
    <row r="38" spans="1:5" x14ac:dyDescent="0.25">
      <c r="A38">
        <v>28</v>
      </c>
      <c r="B38" t="s">
        <v>1</v>
      </c>
      <c r="C38">
        <v>243590.04199999999</v>
      </c>
      <c r="D38">
        <v>8344399.5980000002</v>
      </c>
      <c r="E38">
        <v>3794.0610000000001</v>
      </c>
    </row>
    <row r="39" spans="1:5" x14ac:dyDescent="0.25">
      <c r="A39">
        <v>27</v>
      </c>
      <c r="B39" t="s">
        <v>1</v>
      </c>
      <c r="C39">
        <v>243601.49</v>
      </c>
      <c r="D39">
        <v>8344400.6730000004</v>
      </c>
      <c r="E39">
        <v>3793.2759999999998</v>
      </c>
    </row>
    <row r="40" spans="1:5" x14ac:dyDescent="0.25">
      <c r="A40">
        <v>26</v>
      </c>
      <c r="B40" t="s">
        <v>1</v>
      </c>
      <c r="C40">
        <v>243614.83799999999</v>
      </c>
      <c r="D40">
        <v>8344405.5750000002</v>
      </c>
      <c r="E40">
        <v>3792.3040000000001</v>
      </c>
    </row>
    <row r="41" spans="1:5" x14ac:dyDescent="0.25">
      <c r="A41">
        <v>25</v>
      </c>
      <c r="B41" t="s">
        <v>1</v>
      </c>
      <c r="C41">
        <v>243631.685</v>
      </c>
      <c r="D41">
        <v>8344414.5279999999</v>
      </c>
      <c r="E41">
        <v>3791</v>
      </c>
    </row>
    <row r="42" spans="1:5" x14ac:dyDescent="0.25">
      <c r="A42">
        <v>24</v>
      </c>
      <c r="B42" t="s">
        <v>1</v>
      </c>
      <c r="C42">
        <v>243735.20499999999</v>
      </c>
      <c r="D42">
        <v>8344457.0769999996</v>
      </c>
      <c r="E42">
        <v>3781</v>
      </c>
    </row>
    <row r="43" spans="1:5" x14ac:dyDescent="0.25">
      <c r="A43">
        <v>23</v>
      </c>
      <c r="B43" t="s">
        <v>1</v>
      </c>
      <c r="C43">
        <v>243739.69</v>
      </c>
      <c r="D43">
        <v>8344459.7309999997</v>
      </c>
      <c r="E43">
        <v>3780.654</v>
      </c>
    </row>
    <row r="44" spans="1:5" x14ac:dyDescent="0.25">
      <c r="A44">
        <v>22</v>
      </c>
      <c r="B44" t="s">
        <v>1</v>
      </c>
      <c r="C44">
        <v>243743.58900000001</v>
      </c>
      <c r="D44">
        <v>8344462.3049999997</v>
      </c>
      <c r="E44">
        <v>3780.3449999999998</v>
      </c>
    </row>
    <row r="45" spans="1:5" x14ac:dyDescent="0.25">
      <c r="A45">
        <v>21</v>
      </c>
      <c r="B45" t="s">
        <v>1</v>
      </c>
      <c r="C45">
        <v>243746.97</v>
      </c>
      <c r="D45">
        <v>8344465.1509999996</v>
      </c>
      <c r="E45">
        <v>3780.0520000000001</v>
      </c>
    </row>
    <row r="46" spans="1:5" x14ac:dyDescent="0.25">
      <c r="A46">
        <v>20</v>
      </c>
      <c r="B46" t="s">
        <v>1</v>
      </c>
      <c r="C46">
        <v>243749.90100000001</v>
      </c>
      <c r="D46">
        <v>8344468.6210000003</v>
      </c>
      <c r="E46">
        <v>3779.75</v>
      </c>
    </row>
    <row r="47" spans="1:5" x14ac:dyDescent="0.25">
      <c r="A47">
        <v>19</v>
      </c>
      <c r="B47" t="s">
        <v>1</v>
      </c>
      <c r="C47">
        <v>243752.45</v>
      </c>
      <c r="D47">
        <v>8344473.0659999996</v>
      </c>
      <c r="E47">
        <v>3779.4110000000001</v>
      </c>
    </row>
    <row r="48" spans="1:5" x14ac:dyDescent="0.25">
      <c r="A48">
        <v>18</v>
      </c>
      <c r="B48" t="s">
        <v>1</v>
      </c>
      <c r="C48">
        <v>243754.685</v>
      </c>
      <c r="D48">
        <v>8344478.8399999999</v>
      </c>
      <c r="E48">
        <v>3779</v>
      </c>
    </row>
    <row r="49" spans="1:6" x14ac:dyDescent="0.25">
      <c r="A49">
        <v>17</v>
      </c>
      <c r="B49" t="s">
        <v>1</v>
      </c>
      <c r="C49" s="7">
        <v>243788.88500000001</v>
      </c>
      <c r="D49" s="7">
        <v>8344627.2120000003</v>
      </c>
      <c r="E49" s="7">
        <v>3765</v>
      </c>
      <c r="F49" s="7" t="s">
        <v>14</v>
      </c>
    </row>
    <row r="50" spans="1:6" x14ac:dyDescent="0.25">
      <c r="B50" t="s">
        <v>0</v>
      </c>
    </row>
    <row r="51" spans="1:6" x14ac:dyDescent="0.25">
      <c r="A51">
        <v>87</v>
      </c>
      <c r="B51" t="s">
        <v>1</v>
      </c>
      <c r="C51" s="9">
        <v>243341.46299999999</v>
      </c>
      <c r="D51" s="9">
        <v>8344382.2379999999</v>
      </c>
      <c r="E51" s="9">
        <v>3959</v>
      </c>
      <c r="F51" s="9" t="s">
        <v>16</v>
      </c>
    </row>
    <row r="52" spans="1:6" x14ac:dyDescent="0.25">
      <c r="A52">
        <v>88</v>
      </c>
      <c r="B52" t="s">
        <v>1</v>
      </c>
      <c r="C52" s="10">
        <v>243307.503</v>
      </c>
      <c r="D52" s="10">
        <v>8344435.2539999997</v>
      </c>
      <c r="E52" s="10">
        <v>3960.6120000000001</v>
      </c>
      <c r="F52" s="10" t="s">
        <v>18</v>
      </c>
    </row>
    <row r="53" spans="1:6" x14ac:dyDescent="0.25">
      <c r="B53" t="s">
        <v>0</v>
      </c>
    </row>
    <row r="54" spans="1:6" x14ac:dyDescent="0.25">
      <c r="A54">
        <v>65</v>
      </c>
      <c r="B54" t="s">
        <v>1</v>
      </c>
      <c r="C54" s="8">
        <v>244097.10399999999</v>
      </c>
      <c r="D54" s="8">
        <v>8344523.1730000004</v>
      </c>
      <c r="E54" s="8">
        <v>3870</v>
      </c>
      <c r="F54" s="8" t="s">
        <v>15</v>
      </c>
    </row>
    <row r="55" spans="1:6" x14ac:dyDescent="0.25">
      <c r="A55">
        <v>66</v>
      </c>
      <c r="B55" t="s">
        <v>1</v>
      </c>
      <c r="C55">
        <v>244084.54800000001</v>
      </c>
      <c r="D55">
        <v>8344500.5209999997</v>
      </c>
      <c r="E55">
        <v>3872.4319999999998</v>
      </c>
    </row>
    <row r="56" spans="1:6" x14ac:dyDescent="0.25">
      <c r="A56">
        <v>67</v>
      </c>
      <c r="B56" t="s">
        <v>1</v>
      </c>
      <c r="C56">
        <v>244073.071</v>
      </c>
      <c r="D56">
        <v>8344481.9890000001</v>
      </c>
      <c r="E56">
        <v>3874.4789999999998</v>
      </c>
    </row>
    <row r="57" spans="1:6" x14ac:dyDescent="0.25">
      <c r="A57">
        <v>68</v>
      </c>
      <c r="B57" t="s">
        <v>1</v>
      </c>
      <c r="C57">
        <v>244061.595</v>
      </c>
      <c r="D57">
        <v>8344465.6849999996</v>
      </c>
      <c r="E57">
        <v>3876.3510000000001</v>
      </c>
    </row>
    <row r="58" spans="1:6" x14ac:dyDescent="0.25">
      <c r="A58">
        <v>69</v>
      </c>
      <c r="B58" t="s">
        <v>1</v>
      </c>
      <c r="C58">
        <v>244049.03899999999</v>
      </c>
      <c r="D58">
        <v>8344449.7149999999</v>
      </c>
      <c r="E58">
        <v>3878.2579999999998</v>
      </c>
    </row>
    <row r="59" spans="1:6" x14ac:dyDescent="0.25">
      <c r="A59">
        <v>70</v>
      </c>
      <c r="B59" t="s">
        <v>1</v>
      </c>
      <c r="C59">
        <v>244034.32500000001</v>
      </c>
      <c r="D59">
        <v>8344432.1859999998</v>
      </c>
      <c r="E59">
        <v>3880.4070000000002</v>
      </c>
    </row>
    <row r="60" spans="1:6" x14ac:dyDescent="0.25">
      <c r="A60">
        <v>71</v>
      </c>
      <c r="B60" t="s">
        <v>1</v>
      </c>
      <c r="C60">
        <v>244016.375</v>
      </c>
      <c r="D60">
        <v>8344411.2050000001</v>
      </c>
      <c r="E60">
        <v>3883</v>
      </c>
    </row>
    <row r="61" spans="1:6" x14ac:dyDescent="0.25">
      <c r="A61">
        <v>72</v>
      </c>
      <c r="B61" t="s">
        <v>1</v>
      </c>
      <c r="C61">
        <v>243876.58100000001</v>
      </c>
      <c r="D61">
        <v>8344324.9419999998</v>
      </c>
      <c r="E61">
        <v>3899</v>
      </c>
    </row>
    <row r="62" spans="1:6" x14ac:dyDescent="0.25">
      <c r="A62">
        <v>73</v>
      </c>
      <c r="B62" t="s">
        <v>1</v>
      </c>
      <c r="C62">
        <v>243768.122</v>
      </c>
      <c r="D62">
        <v>8344264.1909999996</v>
      </c>
      <c r="E62">
        <v>3911</v>
      </c>
    </row>
    <row r="63" spans="1:6" x14ac:dyDescent="0.25">
      <c r="A63">
        <v>74</v>
      </c>
      <c r="B63" t="s">
        <v>1</v>
      </c>
      <c r="C63">
        <v>243731.78700000001</v>
      </c>
      <c r="D63">
        <v>8344247.3990000002</v>
      </c>
      <c r="E63">
        <v>3914.913</v>
      </c>
    </row>
    <row r="64" spans="1:6" x14ac:dyDescent="0.25">
      <c r="A64">
        <v>75</v>
      </c>
      <c r="B64" t="s">
        <v>1</v>
      </c>
      <c r="C64">
        <v>243702.26300000001</v>
      </c>
      <c r="D64">
        <v>8344234.699</v>
      </c>
      <c r="E64">
        <v>3918.056</v>
      </c>
    </row>
    <row r="65" spans="1:6" x14ac:dyDescent="0.25">
      <c r="A65">
        <v>76</v>
      </c>
      <c r="B65" t="s">
        <v>1</v>
      </c>
      <c r="C65">
        <v>243676.66399999999</v>
      </c>
      <c r="D65">
        <v>8344225.0899999999</v>
      </c>
      <c r="E65">
        <v>3920.7289999999998</v>
      </c>
    </row>
    <row r="66" spans="1:6" x14ac:dyDescent="0.25">
      <c r="A66">
        <v>77</v>
      </c>
      <c r="B66" t="s">
        <v>1</v>
      </c>
      <c r="C66">
        <v>243652.109</v>
      </c>
      <c r="D66">
        <v>8344217.5760000004</v>
      </c>
      <c r="E66">
        <v>3923.24</v>
      </c>
    </row>
    <row r="67" spans="1:6" x14ac:dyDescent="0.25">
      <c r="A67">
        <v>78</v>
      </c>
      <c r="B67" t="s">
        <v>1</v>
      </c>
      <c r="C67">
        <v>243625.71299999999</v>
      </c>
      <c r="D67">
        <v>8344211.1569999997</v>
      </c>
      <c r="E67">
        <v>3925.895</v>
      </c>
    </row>
    <row r="68" spans="1:6" x14ac:dyDescent="0.25">
      <c r="A68">
        <v>79</v>
      </c>
      <c r="B68" t="s">
        <v>1</v>
      </c>
      <c r="C68">
        <v>243594.59299999999</v>
      </c>
      <c r="D68">
        <v>8344204.8360000001</v>
      </c>
      <c r="E68">
        <v>3929</v>
      </c>
    </row>
    <row r="69" spans="1:6" x14ac:dyDescent="0.25">
      <c r="A69">
        <v>80</v>
      </c>
      <c r="B69" t="s">
        <v>1</v>
      </c>
      <c r="C69">
        <v>243563.47</v>
      </c>
      <c r="D69">
        <v>8344209.2050000001</v>
      </c>
      <c r="E69">
        <v>3931.9670000000001</v>
      </c>
    </row>
    <row r="70" spans="1:6" x14ac:dyDescent="0.25">
      <c r="A70">
        <v>81</v>
      </c>
      <c r="B70" t="s">
        <v>1</v>
      </c>
      <c r="C70">
        <v>243537.78200000001</v>
      </c>
      <c r="D70">
        <v>8344214.5140000004</v>
      </c>
      <c r="E70">
        <v>3934.444</v>
      </c>
    </row>
    <row r="71" spans="1:6" x14ac:dyDescent="0.25">
      <c r="A71">
        <v>82</v>
      </c>
      <c r="B71" t="s">
        <v>1</v>
      </c>
      <c r="C71">
        <v>243514.978</v>
      </c>
      <c r="D71">
        <v>8344221.727</v>
      </c>
      <c r="E71">
        <v>3936.7020000000002</v>
      </c>
    </row>
    <row r="72" spans="1:6" x14ac:dyDescent="0.25">
      <c r="A72">
        <v>83</v>
      </c>
      <c r="B72" t="s">
        <v>1</v>
      </c>
      <c r="C72">
        <v>243492.503</v>
      </c>
      <c r="D72">
        <v>8344231.807</v>
      </c>
      <c r="E72">
        <v>3939.0279999999998</v>
      </c>
    </row>
    <row r="73" spans="1:6" x14ac:dyDescent="0.25">
      <c r="A73">
        <v>84</v>
      </c>
      <c r="B73" t="s">
        <v>1</v>
      </c>
      <c r="C73">
        <v>243467.807</v>
      </c>
      <c r="D73">
        <v>8344245.7170000002</v>
      </c>
      <c r="E73">
        <v>3941.7040000000002</v>
      </c>
    </row>
    <row r="74" spans="1:6" x14ac:dyDescent="0.25">
      <c r="A74">
        <v>85</v>
      </c>
      <c r="B74" t="s">
        <v>1</v>
      </c>
      <c r="C74">
        <v>243438.337</v>
      </c>
      <c r="D74">
        <v>8344264.4210000001</v>
      </c>
      <c r="E74">
        <v>3945</v>
      </c>
    </row>
    <row r="75" spans="1:6" x14ac:dyDescent="0.25">
      <c r="A75">
        <v>86</v>
      </c>
      <c r="B75" t="s">
        <v>1</v>
      </c>
      <c r="C75" s="9">
        <v>243341.46299999999</v>
      </c>
      <c r="D75" s="9">
        <v>8344382.2379999999</v>
      </c>
      <c r="E75" s="9">
        <v>3959</v>
      </c>
      <c r="F75" s="9" t="s">
        <v>16</v>
      </c>
    </row>
    <row r="76" spans="1:6" x14ac:dyDescent="0.25">
      <c r="B76" t="s">
        <v>0</v>
      </c>
    </row>
    <row r="77" spans="1:6" x14ac:dyDescent="0.25">
      <c r="A77">
        <v>101</v>
      </c>
      <c r="B77" t="s">
        <v>1</v>
      </c>
      <c r="C77" s="12">
        <v>243284.36600000001</v>
      </c>
      <c r="D77" s="12">
        <v>8344448.6390000004</v>
      </c>
      <c r="E77" s="12">
        <v>3960.393</v>
      </c>
      <c r="F77" s="12" t="s">
        <v>20</v>
      </c>
    </row>
    <row r="78" spans="1:6" x14ac:dyDescent="0.25">
      <c r="A78">
        <v>102</v>
      </c>
      <c r="B78" t="s">
        <v>1</v>
      </c>
      <c r="C78">
        <v>243201.71799999999</v>
      </c>
      <c r="D78">
        <v>8344588.5710000005</v>
      </c>
      <c r="E78">
        <v>3960</v>
      </c>
    </row>
    <row r="79" spans="1:6" x14ac:dyDescent="0.25">
      <c r="A79">
        <v>103</v>
      </c>
      <c r="B79" t="s">
        <v>1</v>
      </c>
      <c r="C79">
        <v>243186.77799999999</v>
      </c>
      <c r="D79">
        <v>8344622.5379999997</v>
      </c>
      <c r="E79">
        <v>3960.0189999999998</v>
      </c>
    </row>
    <row r="80" spans="1:6" x14ac:dyDescent="0.25">
      <c r="A80">
        <v>104</v>
      </c>
      <c r="B80" t="s">
        <v>1</v>
      </c>
      <c r="C80">
        <v>243175.45600000001</v>
      </c>
      <c r="D80">
        <v>8344657.432</v>
      </c>
      <c r="E80">
        <v>3960.0390000000002</v>
      </c>
    </row>
    <row r="81" spans="1:6" x14ac:dyDescent="0.25">
      <c r="A81">
        <v>105</v>
      </c>
      <c r="B81" t="s">
        <v>1</v>
      </c>
      <c r="C81">
        <v>243167.38800000001</v>
      </c>
      <c r="D81">
        <v>8344692.7259999998</v>
      </c>
      <c r="E81">
        <v>3960.058</v>
      </c>
    </row>
    <row r="82" spans="1:6" x14ac:dyDescent="0.25">
      <c r="A82">
        <v>106</v>
      </c>
      <c r="B82" t="s">
        <v>1</v>
      </c>
      <c r="C82">
        <v>243162.20499999999</v>
      </c>
      <c r="D82">
        <v>8344727.8930000002</v>
      </c>
      <c r="E82">
        <v>3960.076</v>
      </c>
    </row>
    <row r="83" spans="1:6" x14ac:dyDescent="0.25">
      <c r="A83">
        <v>107</v>
      </c>
      <c r="B83" t="s">
        <v>1</v>
      </c>
      <c r="C83">
        <v>243159.54199999999</v>
      </c>
      <c r="D83">
        <v>8344762.4069999997</v>
      </c>
      <c r="E83">
        <v>3960.0940000000001</v>
      </c>
    </row>
    <row r="84" spans="1:6" x14ac:dyDescent="0.25">
      <c r="A84">
        <v>108</v>
      </c>
      <c r="B84" t="s">
        <v>1</v>
      </c>
      <c r="C84">
        <v>243159.03200000001</v>
      </c>
      <c r="D84">
        <v>8344795.7400000002</v>
      </c>
      <c r="E84">
        <v>3960.1120000000001</v>
      </c>
    </row>
    <row r="85" spans="1:6" x14ac:dyDescent="0.25">
      <c r="A85">
        <v>109</v>
      </c>
      <c r="B85" t="s">
        <v>1</v>
      </c>
      <c r="C85">
        <v>243208.141</v>
      </c>
      <c r="D85">
        <v>8344993.2170000002</v>
      </c>
      <c r="E85">
        <v>3977</v>
      </c>
    </row>
    <row r="86" spans="1:6" x14ac:dyDescent="0.25">
      <c r="A86">
        <v>110</v>
      </c>
      <c r="B86" t="s">
        <v>1</v>
      </c>
      <c r="C86">
        <v>243242.91500000001</v>
      </c>
      <c r="D86">
        <v>8345119.4689999996</v>
      </c>
      <c r="E86">
        <v>3989</v>
      </c>
    </row>
    <row r="87" spans="1:6" x14ac:dyDescent="0.25">
      <c r="A87">
        <v>111</v>
      </c>
      <c r="B87" t="s">
        <v>1</v>
      </c>
      <c r="C87">
        <v>243263.47500000001</v>
      </c>
      <c r="D87">
        <v>8345167.3959999997</v>
      </c>
      <c r="E87">
        <v>3992.4989999999998</v>
      </c>
    </row>
    <row r="88" spans="1:6" x14ac:dyDescent="0.25">
      <c r="A88">
        <v>112</v>
      </c>
      <c r="B88" t="s">
        <v>1</v>
      </c>
      <c r="C88">
        <v>243286.875</v>
      </c>
      <c r="D88">
        <v>8345204.7379999999</v>
      </c>
      <c r="E88">
        <v>3995.4560000000001</v>
      </c>
    </row>
    <row r="89" spans="1:6" x14ac:dyDescent="0.25">
      <c r="A89">
        <v>113</v>
      </c>
      <c r="B89" t="s">
        <v>1</v>
      </c>
      <c r="C89">
        <v>243311.448</v>
      </c>
      <c r="D89">
        <v>8345234.8600000003</v>
      </c>
      <c r="E89">
        <v>3998.0639999999999</v>
      </c>
    </row>
    <row r="90" spans="1:6" x14ac:dyDescent="0.25">
      <c r="A90">
        <v>114</v>
      </c>
      <c r="B90" t="s">
        <v>1</v>
      </c>
      <c r="C90">
        <v>243335.524</v>
      </c>
      <c r="D90">
        <v>8345261.1310000001</v>
      </c>
      <c r="E90">
        <v>4000.4549999999999</v>
      </c>
    </row>
    <row r="91" spans="1:6" x14ac:dyDescent="0.25">
      <c r="A91">
        <v>115</v>
      </c>
      <c r="B91" t="s">
        <v>1</v>
      </c>
      <c r="C91">
        <v>243357.435</v>
      </c>
      <c r="D91">
        <v>8345286.9170000004</v>
      </c>
      <c r="E91">
        <v>4002.7260000000001</v>
      </c>
    </row>
    <row r="92" spans="1:6" x14ac:dyDescent="0.25">
      <c r="A92">
        <v>116</v>
      </c>
      <c r="B92" t="s">
        <v>1</v>
      </c>
      <c r="C92" s="11">
        <v>243375.51199999999</v>
      </c>
      <c r="D92" s="11">
        <v>8345315.5880000005</v>
      </c>
      <c r="E92" s="11">
        <v>4005</v>
      </c>
      <c r="F92" s="11" t="s">
        <v>17</v>
      </c>
    </row>
    <row r="93" spans="1:6" x14ac:dyDescent="0.25">
      <c r="B93" t="s">
        <v>0</v>
      </c>
    </row>
    <row r="94" spans="1:6" x14ac:dyDescent="0.25">
      <c r="A94">
        <v>117</v>
      </c>
      <c r="B94" t="s">
        <v>1</v>
      </c>
      <c r="C94" s="11">
        <v>243375.51199999999</v>
      </c>
      <c r="D94" s="11">
        <v>8345315.5880000005</v>
      </c>
      <c r="E94" s="11">
        <v>4005</v>
      </c>
      <c r="F94" s="11" t="s">
        <v>17</v>
      </c>
    </row>
    <row r="95" spans="1:6" x14ac:dyDescent="0.25">
      <c r="A95">
        <v>118</v>
      </c>
      <c r="B95" t="s">
        <v>1</v>
      </c>
      <c r="C95" s="13">
        <v>243389.989</v>
      </c>
      <c r="D95" s="13">
        <v>8345343.3480000002</v>
      </c>
      <c r="E95" s="13">
        <v>4005</v>
      </c>
      <c r="F95" s="13" t="s">
        <v>21</v>
      </c>
    </row>
    <row r="96" spans="1:6" x14ac:dyDescent="0.25">
      <c r="B96" t="s">
        <v>0</v>
      </c>
    </row>
    <row r="97" spans="1:7" x14ac:dyDescent="0.25">
      <c r="A97">
        <v>119</v>
      </c>
      <c r="B97" t="s">
        <v>1</v>
      </c>
      <c r="C97" s="13">
        <v>243389.989</v>
      </c>
      <c r="D97" s="13">
        <v>8345343.3480000002</v>
      </c>
      <c r="E97" s="13">
        <v>4005</v>
      </c>
      <c r="F97" s="13" t="s">
        <v>21</v>
      </c>
    </row>
    <row r="98" spans="1:7" x14ac:dyDescent="0.25">
      <c r="A98">
        <v>120</v>
      </c>
      <c r="B98" t="s">
        <v>1</v>
      </c>
      <c r="C98">
        <v>243410.807</v>
      </c>
      <c r="D98">
        <v>8345386.9910000004</v>
      </c>
      <c r="E98">
        <v>4003</v>
      </c>
    </row>
    <row r="99" spans="1:7" x14ac:dyDescent="0.25">
      <c r="A99">
        <v>121</v>
      </c>
      <c r="B99" t="s">
        <v>1</v>
      </c>
      <c r="C99">
        <v>243435.894</v>
      </c>
      <c r="D99">
        <v>8345525.5290000001</v>
      </c>
      <c r="E99">
        <v>3999</v>
      </c>
    </row>
    <row r="100" spans="1:7" x14ac:dyDescent="0.25">
      <c r="A100">
        <v>122</v>
      </c>
      <c r="B100" t="s">
        <v>1</v>
      </c>
      <c r="C100" s="14">
        <v>243502.67800000001</v>
      </c>
      <c r="D100" s="14">
        <v>8345633.3289999999</v>
      </c>
      <c r="E100" s="14">
        <v>3995</v>
      </c>
      <c r="F100" s="14" t="s">
        <v>19</v>
      </c>
    </row>
    <row r="101" spans="1:7" x14ac:dyDescent="0.25">
      <c r="B101" t="s">
        <v>0</v>
      </c>
    </row>
    <row r="102" spans="1:7" x14ac:dyDescent="0.25">
      <c r="A102">
        <v>123</v>
      </c>
      <c r="B102" t="s">
        <v>1</v>
      </c>
      <c r="C102" s="14">
        <v>243502.67800000001</v>
      </c>
      <c r="D102" s="14">
        <v>8345633.3289999999</v>
      </c>
      <c r="E102" s="14">
        <v>3995</v>
      </c>
      <c r="F102" s="14" t="s">
        <v>19</v>
      </c>
    </row>
    <row r="103" spans="1:7" x14ac:dyDescent="0.25">
      <c r="A103">
        <v>124</v>
      </c>
      <c r="B103" t="s">
        <v>1</v>
      </c>
      <c r="C103">
        <v>243545.83499999999</v>
      </c>
      <c r="D103">
        <v>8345690.4610000001</v>
      </c>
      <c r="E103">
        <v>3993</v>
      </c>
    </row>
    <row r="104" spans="1:7" x14ac:dyDescent="0.25">
      <c r="A104">
        <v>125</v>
      </c>
      <c r="B104" t="s">
        <v>1</v>
      </c>
      <c r="C104">
        <v>243622.63200000001</v>
      </c>
      <c r="D104">
        <v>8345795.2089999998</v>
      </c>
      <c r="E104">
        <v>3993</v>
      </c>
    </row>
    <row r="105" spans="1:7" x14ac:dyDescent="0.25">
      <c r="A105">
        <v>126</v>
      </c>
      <c r="B105" t="s">
        <v>1</v>
      </c>
      <c r="C105">
        <v>243833.86</v>
      </c>
      <c r="D105">
        <v>8346003.4100000001</v>
      </c>
      <c r="E105">
        <v>4019</v>
      </c>
    </row>
    <row r="106" spans="1:7" x14ac:dyDescent="0.25">
      <c r="A106">
        <v>127</v>
      </c>
      <c r="B106" t="s">
        <v>1</v>
      </c>
      <c r="C106">
        <v>243866.34400000001</v>
      </c>
      <c r="D106">
        <v>8346030.5690000001</v>
      </c>
      <c r="E106">
        <v>4021</v>
      </c>
    </row>
    <row r="107" spans="1:7" x14ac:dyDescent="0.25">
      <c r="A107">
        <v>128</v>
      </c>
      <c r="B107" t="s">
        <v>1</v>
      </c>
      <c r="C107">
        <v>243938.61799999999</v>
      </c>
      <c r="D107">
        <v>8346081.6299999999</v>
      </c>
      <c r="E107">
        <v>4023</v>
      </c>
    </row>
    <row r="108" spans="1:7" x14ac:dyDescent="0.25">
      <c r="A108">
        <v>129</v>
      </c>
      <c r="B108" t="s">
        <v>1</v>
      </c>
      <c r="C108" s="4">
        <v>244022.769</v>
      </c>
      <c r="D108" s="4">
        <v>8346107.7439999999</v>
      </c>
      <c r="E108" s="4">
        <v>4025</v>
      </c>
      <c r="F108" s="5" t="s">
        <v>12</v>
      </c>
      <c r="G108" s="5" t="s">
        <v>9</v>
      </c>
    </row>
    <row r="109" spans="1:7" x14ac:dyDescent="0.25">
      <c r="B109" t="s">
        <v>0</v>
      </c>
    </row>
    <row r="110" spans="1:7" x14ac:dyDescent="0.25">
      <c r="A110">
        <v>1</v>
      </c>
      <c r="B110" t="s">
        <v>1</v>
      </c>
      <c r="C110" s="4">
        <v>243725.52799999999</v>
      </c>
      <c r="D110" s="4">
        <v>8344537.1390000004</v>
      </c>
      <c r="E110" s="4">
        <v>3765</v>
      </c>
      <c r="F110" s="5" t="s">
        <v>11</v>
      </c>
      <c r="G110" s="5" t="s">
        <v>8</v>
      </c>
    </row>
    <row r="111" spans="1:7" x14ac:dyDescent="0.25">
      <c r="A111">
        <v>2</v>
      </c>
      <c r="B111" t="s">
        <v>1</v>
      </c>
      <c r="C111">
        <v>243728.041</v>
      </c>
      <c r="D111">
        <v>8344567.75</v>
      </c>
      <c r="E111">
        <v>3765</v>
      </c>
      <c r="G111" s="2"/>
    </row>
    <row r="112" spans="1:7" x14ac:dyDescent="0.25">
      <c r="A112">
        <v>3</v>
      </c>
      <c r="B112" t="s">
        <v>1</v>
      </c>
      <c r="C112">
        <v>243741.196</v>
      </c>
      <c r="D112">
        <v>8344611.818</v>
      </c>
      <c r="E112">
        <v>3765</v>
      </c>
    </row>
    <row r="113" spans="1:6" x14ac:dyDescent="0.25">
      <c r="A113">
        <v>4</v>
      </c>
      <c r="B113" t="s">
        <v>1</v>
      </c>
      <c r="C113" s="3">
        <v>243751.83799999999</v>
      </c>
      <c r="D113" s="3">
        <v>8344642.5779999997</v>
      </c>
      <c r="E113" s="3">
        <v>3765</v>
      </c>
      <c r="F113" s="3" t="s">
        <v>13</v>
      </c>
    </row>
    <row r="114" spans="1:6" x14ac:dyDescent="0.25">
      <c r="B114" t="s">
        <v>0</v>
      </c>
    </row>
    <row r="115" spans="1:6" x14ac:dyDescent="0.25">
      <c r="A115">
        <v>89</v>
      </c>
      <c r="B115" t="s">
        <v>2</v>
      </c>
      <c r="C115" s="10">
        <v>243307.503</v>
      </c>
      <c r="D115" s="10">
        <v>8344435.2539999997</v>
      </c>
      <c r="E115" s="10">
        <v>3960.6120000000001</v>
      </c>
      <c r="F115" s="10" t="s">
        <v>18</v>
      </c>
    </row>
    <row r="116" spans="1:6" x14ac:dyDescent="0.25">
      <c r="A116">
        <v>90</v>
      </c>
      <c r="B116" t="s">
        <v>2</v>
      </c>
      <c r="C116">
        <v>243305.83</v>
      </c>
      <c r="D116">
        <v>8344436.9419999998</v>
      </c>
      <c r="E116">
        <v>3960.5929999999998</v>
      </c>
    </row>
    <row r="117" spans="1:6" x14ac:dyDescent="0.25">
      <c r="A117">
        <v>91</v>
      </c>
      <c r="B117" t="s">
        <v>2</v>
      </c>
      <c r="C117">
        <v>243304.166</v>
      </c>
      <c r="D117">
        <v>8344438.3509999998</v>
      </c>
      <c r="E117">
        <v>3960.5749999999998</v>
      </c>
    </row>
    <row r="118" spans="1:6" x14ac:dyDescent="0.25">
      <c r="A118">
        <v>92</v>
      </c>
      <c r="B118" t="s">
        <v>2</v>
      </c>
      <c r="C118">
        <v>243302.47899999999</v>
      </c>
      <c r="D118">
        <v>8344439.5429999996</v>
      </c>
      <c r="E118">
        <v>3960.558</v>
      </c>
    </row>
    <row r="119" spans="1:6" x14ac:dyDescent="0.25">
      <c r="A119">
        <v>93</v>
      </c>
      <c r="B119" t="s">
        <v>2</v>
      </c>
      <c r="C119">
        <v>243300.736</v>
      </c>
      <c r="D119">
        <v>8344440.5800000001</v>
      </c>
      <c r="E119">
        <v>3960.5419999999999</v>
      </c>
    </row>
    <row r="120" spans="1:6" x14ac:dyDescent="0.25">
      <c r="A120">
        <v>94</v>
      </c>
      <c r="B120" t="s">
        <v>2</v>
      </c>
      <c r="C120">
        <v>243298.908</v>
      </c>
      <c r="D120">
        <v>8344441.5219999999</v>
      </c>
      <c r="E120">
        <v>3960.5250000000001</v>
      </c>
    </row>
    <row r="121" spans="1:6" x14ac:dyDescent="0.25">
      <c r="A121">
        <v>95</v>
      </c>
      <c r="B121" t="s">
        <v>2</v>
      </c>
      <c r="C121">
        <v>243296.96299999999</v>
      </c>
      <c r="D121">
        <v>8344442.432</v>
      </c>
      <c r="E121">
        <v>3960.5070000000001</v>
      </c>
    </row>
    <row r="122" spans="1:6" x14ac:dyDescent="0.25">
      <c r="A122">
        <v>96</v>
      </c>
      <c r="B122" t="s">
        <v>2</v>
      </c>
      <c r="C122">
        <v>243294.86799999999</v>
      </c>
      <c r="D122">
        <v>8344443.3700000001</v>
      </c>
      <c r="E122">
        <v>3960.489</v>
      </c>
    </row>
    <row r="123" spans="1:6" x14ac:dyDescent="0.25">
      <c r="A123">
        <v>97</v>
      </c>
      <c r="B123" t="s">
        <v>2</v>
      </c>
      <c r="C123">
        <v>243292.592</v>
      </c>
      <c r="D123">
        <v>8344444.398</v>
      </c>
      <c r="E123">
        <v>3960.4679999999998</v>
      </c>
    </row>
    <row r="124" spans="1:6" x14ac:dyDescent="0.25">
      <c r="A124">
        <v>98</v>
      </c>
      <c r="B124" t="s">
        <v>2</v>
      </c>
      <c r="C124">
        <v>243290.10399999999</v>
      </c>
      <c r="D124">
        <v>8344445.5789999999</v>
      </c>
      <c r="E124">
        <v>3960.4459999999999</v>
      </c>
    </row>
    <row r="125" spans="1:6" x14ac:dyDescent="0.25">
      <c r="A125">
        <v>99</v>
      </c>
      <c r="B125" t="s">
        <v>2</v>
      </c>
      <c r="C125">
        <v>243287.37299999999</v>
      </c>
      <c r="D125">
        <v>8344446.9720000001</v>
      </c>
      <c r="E125">
        <v>3960.4209999999998</v>
      </c>
    </row>
    <row r="126" spans="1:6" x14ac:dyDescent="0.25">
      <c r="A126">
        <v>100</v>
      </c>
      <c r="B126" t="s">
        <v>2</v>
      </c>
      <c r="C126" s="12">
        <v>243284.36600000001</v>
      </c>
      <c r="D126" s="12">
        <v>8344448.6390000004</v>
      </c>
      <c r="E126" s="12">
        <v>3960.393</v>
      </c>
      <c r="F126" s="12" t="s">
        <v>20</v>
      </c>
    </row>
    <row r="127" spans="1:6" x14ac:dyDescent="0.25">
      <c r="B127" t="s">
        <v>0</v>
      </c>
    </row>
    <row r="128" spans="1:6" x14ac:dyDescent="0.25">
      <c r="A128">
        <v>16</v>
      </c>
      <c r="B128" t="s">
        <v>2</v>
      </c>
      <c r="C128" s="6">
        <v>243788.88500000001</v>
      </c>
      <c r="D128" s="6">
        <v>8344627.2120000003</v>
      </c>
      <c r="E128" s="6">
        <v>3765</v>
      </c>
      <c r="F128" s="6" t="s">
        <v>14</v>
      </c>
    </row>
    <row r="129" spans="1:6" x14ac:dyDescent="0.25">
      <c r="A129">
        <v>15</v>
      </c>
      <c r="B129" t="s">
        <v>2</v>
      </c>
      <c r="C129">
        <v>243788.266</v>
      </c>
      <c r="D129">
        <v>8344635.8569999998</v>
      </c>
      <c r="E129">
        <v>3765</v>
      </c>
    </row>
    <row r="130" spans="1:6" x14ac:dyDescent="0.25">
      <c r="A130">
        <v>14</v>
      </c>
      <c r="B130" t="s">
        <v>2</v>
      </c>
      <c r="C130">
        <v>243786.6</v>
      </c>
      <c r="D130">
        <v>8344642.5800000001</v>
      </c>
      <c r="E130">
        <v>3765</v>
      </c>
    </row>
    <row r="131" spans="1:6" x14ac:dyDescent="0.25">
      <c r="A131">
        <v>13</v>
      </c>
      <c r="B131" t="s">
        <v>2</v>
      </c>
      <c r="C131">
        <v>243784.05300000001</v>
      </c>
      <c r="D131">
        <v>8344647.5389999999</v>
      </c>
      <c r="E131">
        <v>3765</v>
      </c>
    </row>
    <row r="132" spans="1:6" x14ac:dyDescent="0.25">
      <c r="A132">
        <v>12</v>
      </c>
      <c r="B132" t="s">
        <v>2</v>
      </c>
      <c r="C132">
        <v>243780.791</v>
      </c>
      <c r="D132">
        <v>8344650.8909999998</v>
      </c>
      <c r="E132">
        <v>3765</v>
      </c>
    </row>
    <row r="133" spans="1:6" x14ac:dyDescent="0.25">
      <c r="A133">
        <v>11</v>
      </c>
      <c r="B133" t="s">
        <v>2</v>
      </c>
      <c r="C133">
        <v>243776.97899999999</v>
      </c>
      <c r="D133">
        <v>8344652.7929999996</v>
      </c>
      <c r="E133">
        <v>3765</v>
      </c>
    </row>
    <row r="134" spans="1:6" x14ac:dyDescent="0.25">
      <c r="A134">
        <v>10</v>
      </c>
      <c r="B134" t="s">
        <v>2</v>
      </c>
      <c r="C134">
        <v>243772.783</v>
      </c>
      <c r="D134">
        <v>8344653.4029999999</v>
      </c>
      <c r="E134">
        <v>3765</v>
      </c>
    </row>
    <row r="135" spans="1:6" x14ac:dyDescent="0.25">
      <c r="A135">
        <v>9</v>
      </c>
      <c r="B135" t="s">
        <v>2</v>
      </c>
      <c r="C135">
        <v>243768.36900000001</v>
      </c>
      <c r="D135">
        <v>8344652.8779999996</v>
      </c>
      <c r="E135">
        <v>3765</v>
      </c>
    </row>
    <row r="136" spans="1:6" x14ac:dyDescent="0.25">
      <c r="A136">
        <v>8</v>
      </c>
      <c r="B136" t="s">
        <v>2</v>
      </c>
      <c r="C136">
        <v>243763.90100000001</v>
      </c>
      <c r="D136">
        <v>8344651.3760000002</v>
      </c>
      <c r="E136">
        <v>3765</v>
      </c>
    </row>
    <row r="137" spans="1:6" x14ac:dyDescent="0.25">
      <c r="A137">
        <v>7</v>
      </c>
      <c r="B137" t="s">
        <v>2</v>
      </c>
      <c r="C137">
        <v>243759.54699999999</v>
      </c>
      <c r="D137">
        <v>8344649.0539999995</v>
      </c>
      <c r="E137">
        <v>3765</v>
      </c>
    </row>
    <row r="138" spans="1:6" x14ac:dyDescent="0.25">
      <c r="A138">
        <v>6</v>
      </c>
      <c r="B138" t="s">
        <v>2</v>
      </c>
      <c r="C138">
        <v>243755.47099999999</v>
      </c>
      <c r="D138">
        <v>8344646.0690000001</v>
      </c>
      <c r="E138">
        <v>3765</v>
      </c>
    </row>
    <row r="139" spans="1:6" x14ac:dyDescent="0.25">
      <c r="A139">
        <v>5</v>
      </c>
      <c r="B139" t="s">
        <v>2</v>
      </c>
      <c r="C139" s="3">
        <v>243751.83799999999</v>
      </c>
      <c r="D139" s="3">
        <v>8344642.5779999997</v>
      </c>
      <c r="E139" s="3">
        <v>3765</v>
      </c>
      <c r="F139" s="3" t="s">
        <v>13</v>
      </c>
    </row>
    <row r="140" spans="1:6" x14ac:dyDescent="0.25">
      <c r="B140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C2"/>
    </sheetView>
  </sheetViews>
  <sheetFormatPr defaultRowHeight="15" x14ac:dyDescent="0.25"/>
  <cols>
    <col min="5" max="5" width="14.28515625" customWidth="1"/>
  </cols>
  <sheetData>
    <row r="1" spans="1:6" x14ac:dyDescent="0.25">
      <c r="A1">
        <v>243725.52799999999</v>
      </c>
      <c r="B1">
        <v>8344537.1390000004</v>
      </c>
      <c r="C1">
        <v>3765</v>
      </c>
      <c r="D1">
        <v>1</v>
      </c>
      <c r="E1" t="s">
        <v>7</v>
      </c>
      <c r="F1" t="s">
        <v>8</v>
      </c>
    </row>
    <row r="2" spans="1:6" x14ac:dyDescent="0.25">
      <c r="A2">
        <v>244022.769</v>
      </c>
      <c r="B2">
        <v>8346107.7439999999</v>
      </c>
      <c r="C2">
        <v>4025</v>
      </c>
      <c r="D2">
        <v>1</v>
      </c>
      <c r="E2" t="s">
        <v>7</v>
      </c>
      <c r="F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Q131"/>
  <sheetViews>
    <sheetView workbookViewId="0">
      <pane ySplit="1" topLeftCell="A2" activePane="bottomLeft" state="frozen"/>
      <selection activeCell="H1" sqref="H1:Q3"/>
      <selection pane="bottomLeft" activeCell="H1" sqref="H1:Q3"/>
    </sheetView>
  </sheetViews>
  <sheetFormatPr defaultRowHeight="15" x14ac:dyDescent="0.25"/>
  <cols>
    <col min="6" max="6" width="18.7109375" customWidth="1"/>
  </cols>
  <sheetData>
    <row r="1" spans="1:17" ht="16.5" thickTop="1" thickBot="1" x14ac:dyDescent="0.3">
      <c r="A1" s="5" t="s">
        <v>22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10</v>
      </c>
      <c r="H1" s="1" t="s">
        <v>23</v>
      </c>
      <c r="I1" s="1" t="s">
        <v>24</v>
      </c>
      <c r="J1" s="1" t="s">
        <v>25</v>
      </c>
      <c r="K1" s="1" t="s">
        <v>26</v>
      </c>
      <c r="M1" s="5" t="s">
        <v>30</v>
      </c>
      <c r="N1" s="15" t="str">
        <f>G2</f>
        <v>03S-3765</v>
      </c>
      <c r="P1" t="s">
        <v>31</v>
      </c>
      <c r="Q1" s="15" t="str">
        <f>G130</f>
        <v>CR</v>
      </c>
    </row>
    <row r="2" spans="1:17" ht="16.5" thickTop="1" thickBot="1" x14ac:dyDescent="0.3">
      <c r="A2">
        <v>1</v>
      </c>
      <c r="B2" t="s">
        <v>1</v>
      </c>
      <c r="C2" s="4">
        <v>243725.52799999999</v>
      </c>
      <c r="D2" s="4">
        <v>8344537.1390000004</v>
      </c>
      <c r="E2" s="4">
        <v>3765</v>
      </c>
      <c r="F2" s="5" t="s">
        <v>11</v>
      </c>
      <c r="G2" s="15" t="s">
        <v>8</v>
      </c>
      <c r="H2" s="16">
        <v>0</v>
      </c>
      <c r="I2" s="16">
        <v>0</v>
      </c>
      <c r="J2" s="16">
        <v>0</v>
      </c>
      <c r="K2" s="16">
        <v>0</v>
      </c>
    </row>
    <row r="3" spans="1:17" ht="15.75" thickTop="1" x14ac:dyDescent="0.25">
      <c r="A3">
        <v>2</v>
      </c>
      <c r="B3" t="s">
        <v>1</v>
      </c>
      <c r="C3">
        <v>243728.041</v>
      </c>
      <c r="D3">
        <v>8344567.75</v>
      </c>
      <c r="E3">
        <v>3765</v>
      </c>
      <c r="G3" s="2"/>
      <c r="H3" s="17">
        <f>((C3-C2)^2+(D3-D2)^2+(E3-E2)^2)^0.5</f>
        <v>30.713978738899581</v>
      </c>
      <c r="I3" s="17">
        <f>((C3-C2)^2+(D3-D2)^2)^0.5</f>
        <v>30.713978738899581</v>
      </c>
      <c r="J3" s="17">
        <f>E3-E2</f>
        <v>0</v>
      </c>
      <c r="K3" s="17">
        <f>IF(I3=0,0,100*J3/I3)</f>
        <v>0</v>
      </c>
    </row>
    <row r="4" spans="1:17" x14ac:dyDescent="0.25">
      <c r="A4">
        <v>3</v>
      </c>
      <c r="B4" t="s">
        <v>1</v>
      </c>
      <c r="C4">
        <v>243741.196</v>
      </c>
      <c r="D4">
        <v>8344611.818</v>
      </c>
      <c r="E4">
        <v>3765</v>
      </c>
      <c r="H4" s="17">
        <f t="shared" ref="H4:H67" si="0">((C4-C3)^2+(D4-D3)^2+(E4-E3)^2)^0.5</f>
        <v>45.989592833567713</v>
      </c>
      <c r="I4" s="17">
        <f t="shared" ref="I4:I67" si="1">((C4-C3)^2+(D4-D3)^2)^0.5</f>
        <v>45.989592833567713</v>
      </c>
      <c r="J4" s="17">
        <f t="shared" ref="J4:J67" si="2">E4-E3</f>
        <v>0</v>
      </c>
      <c r="K4" s="17">
        <f t="shared" ref="K4:K67" si="3">IF(I4=0,0,100*J4/I4)</f>
        <v>0</v>
      </c>
    </row>
    <row r="5" spans="1:17" x14ac:dyDescent="0.25">
      <c r="A5">
        <v>4</v>
      </c>
      <c r="B5" t="s">
        <v>1</v>
      </c>
      <c r="C5" s="3">
        <v>243751.83799999999</v>
      </c>
      <c r="D5" s="3">
        <v>8344642.5779999997</v>
      </c>
      <c r="E5" s="3">
        <v>3765</v>
      </c>
      <c r="F5" s="3" t="s">
        <v>13</v>
      </c>
      <c r="H5" s="17">
        <f t="shared" si="0"/>
        <v>32.548882684142797</v>
      </c>
      <c r="I5" s="17">
        <f t="shared" si="1"/>
        <v>32.548882684142797</v>
      </c>
      <c r="J5" s="17">
        <f t="shared" si="2"/>
        <v>0</v>
      </c>
      <c r="K5" s="17">
        <f t="shared" si="3"/>
        <v>0</v>
      </c>
    </row>
    <row r="6" spans="1:17" x14ac:dyDescent="0.25">
      <c r="A6">
        <v>5</v>
      </c>
      <c r="B6" t="s">
        <v>2</v>
      </c>
      <c r="C6" s="3">
        <v>243751.83799999999</v>
      </c>
      <c r="D6" s="3">
        <v>8344642.5779999997</v>
      </c>
      <c r="E6" s="3">
        <v>3765</v>
      </c>
      <c r="F6" s="3" t="s">
        <v>13</v>
      </c>
      <c r="H6" s="17">
        <f t="shared" si="0"/>
        <v>0</v>
      </c>
      <c r="I6" s="17">
        <f t="shared" si="1"/>
        <v>0</v>
      </c>
      <c r="J6" s="17">
        <f t="shared" si="2"/>
        <v>0</v>
      </c>
      <c r="K6" s="17">
        <f t="shared" si="3"/>
        <v>0</v>
      </c>
    </row>
    <row r="7" spans="1:17" x14ac:dyDescent="0.25">
      <c r="A7">
        <v>6</v>
      </c>
      <c r="B7" t="s">
        <v>2</v>
      </c>
      <c r="C7">
        <v>243755.47099999999</v>
      </c>
      <c r="D7">
        <v>8344646.0690000001</v>
      </c>
      <c r="E7">
        <v>3765</v>
      </c>
      <c r="H7" s="17">
        <f t="shared" si="0"/>
        <v>5.0384293190156875</v>
      </c>
      <c r="I7" s="17">
        <f t="shared" si="1"/>
        <v>5.0384293190156875</v>
      </c>
      <c r="J7" s="17">
        <f t="shared" si="2"/>
        <v>0</v>
      </c>
      <c r="K7" s="17">
        <f t="shared" si="3"/>
        <v>0</v>
      </c>
    </row>
    <row r="8" spans="1:17" x14ac:dyDescent="0.25">
      <c r="A8">
        <v>7</v>
      </c>
      <c r="B8" t="s">
        <v>2</v>
      </c>
      <c r="C8">
        <v>243759.54699999999</v>
      </c>
      <c r="D8">
        <v>8344649.0539999995</v>
      </c>
      <c r="E8">
        <v>3765</v>
      </c>
      <c r="H8" s="17">
        <f t="shared" si="0"/>
        <v>5.0521283630217866</v>
      </c>
      <c r="I8" s="17">
        <f t="shared" si="1"/>
        <v>5.0521283630217866</v>
      </c>
      <c r="J8" s="17">
        <f t="shared" si="2"/>
        <v>0</v>
      </c>
      <c r="K8" s="17">
        <f t="shared" si="3"/>
        <v>0</v>
      </c>
    </row>
    <row r="9" spans="1:17" x14ac:dyDescent="0.25">
      <c r="A9">
        <v>8</v>
      </c>
      <c r="B9" t="s">
        <v>2</v>
      </c>
      <c r="C9">
        <v>243763.90100000001</v>
      </c>
      <c r="D9">
        <v>8344651.3760000002</v>
      </c>
      <c r="E9">
        <v>3765</v>
      </c>
      <c r="H9" s="17">
        <f t="shared" si="0"/>
        <v>4.9344705899509567</v>
      </c>
      <c r="I9" s="17">
        <f t="shared" si="1"/>
        <v>4.9344705899509567</v>
      </c>
      <c r="J9" s="17">
        <f t="shared" si="2"/>
        <v>0</v>
      </c>
      <c r="K9" s="17">
        <f t="shared" si="3"/>
        <v>0</v>
      </c>
    </row>
    <row r="10" spans="1:17" x14ac:dyDescent="0.25">
      <c r="A10">
        <v>9</v>
      </c>
      <c r="B10" t="s">
        <v>2</v>
      </c>
      <c r="C10">
        <v>243768.36900000001</v>
      </c>
      <c r="D10">
        <v>8344652.8779999996</v>
      </c>
      <c r="E10">
        <v>3765</v>
      </c>
      <c r="H10" s="17">
        <f t="shared" si="0"/>
        <v>4.7137063971071465</v>
      </c>
      <c r="I10" s="17">
        <f t="shared" si="1"/>
        <v>4.7137063971071465</v>
      </c>
      <c r="J10" s="17">
        <f t="shared" si="2"/>
        <v>0</v>
      </c>
      <c r="K10" s="17">
        <f t="shared" si="3"/>
        <v>0</v>
      </c>
    </row>
    <row r="11" spans="1:17" x14ac:dyDescent="0.25">
      <c r="A11">
        <v>10</v>
      </c>
      <c r="B11" t="s">
        <v>2</v>
      </c>
      <c r="C11">
        <v>243772.783</v>
      </c>
      <c r="D11">
        <v>8344653.4029999999</v>
      </c>
      <c r="E11">
        <v>3765</v>
      </c>
      <c r="H11" s="17">
        <f t="shared" si="0"/>
        <v>4.4451120346174307</v>
      </c>
      <c r="I11" s="17">
        <f t="shared" si="1"/>
        <v>4.4451120346174307</v>
      </c>
      <c r="J11" s="17">
        <f t="shared" si="2"/>
        <v>0</v>
      </c>
      <c r="K11" s="17">
        <f t="shared" si="3"/>
        <v>0</v>
      </c>
    </row>
    <row r="12" spans="1:17" x14ac:dyDescent="0.25">
      <c r="A12">
        <v>11</v>
      </c>
      <c r="B12" t="s">
        <v>2</v>
      </c>
      <c r="C12">
        <v>243776.97899999999</v>
      </c>
      <c r="D12">
        <v>8344652.7929999996</v>
      </c>
      <c r="E12">
        <v>3765</v>
      </c>
      <c r="H12" s="17">
        <f t="shared" si="0"/>
        <v>4.2401080175365555</v>
      </c>
      <c r="I12" s="17">
        <f t="shared" si="1"/>
        <v>4.2401080175365555</v>
      </c>
      <c r="J12" s="17">
        <f t="shared" si="2"/>
        <v>0</v>
      </c>
      <c r="K12" s="17">
        <f t="shared" si="3"/>
        <v>0</v>
      </c>
    </row>
    <row r="13" spans="1:17" x14ac:dyDescent="0.25">
      <c r="A13">
        <v>12</v>
      </c>
      <c r="B13" t="s">
        <v>2</v>
      </c>
      <c r="C13">
        <v>243780.791</v>
      </c>
      <c r="D13">
        <v>8344650.8909999998</v>
      </c>
      <c r="E13">
        <v>3765</v>
      </c>
      <c r="H13" s="17">
        <f t="shared" si="0"/>
        <v>4.2601582129261617</v>
      </c>
      <c r="I13" s="17">
        <f t="shared" si="1"/>
        <v>4.2601582129261617</v>
      </c>
      <c r="J13" s="17">
        <f t="shared" si="2"/>
        <v>0</v>
      </c>
      <c r="K13" s="17">
        <f t="shared" si="3"/>
        <v>0</v>
      </c>
    </row>
    <row r="14" spans="1:17" x14ac:dyDescent="0.25">
      <c r="A14">
        <v>13</v>
      </c>
      <c r="B14" t="s">
        <v>2</v>
      </c>
      <c r="C14">
        <v>243784.05300000001</v>
      </c>
      <c r="D14">
        <v>8344647.5389999999</v>
      </c>
      <c r="E14">
        <v>3765</v>
      </c>
      <c r="H14" s="17">
        <f t="shared" si="0"/>
        <v>4.6772372186806175</v>
      </c>
      <c r="I14" s="17">
        <f t="shared" si="1"/>
        <v>4.6772372186806175</v>
      </c>
      <c r="J14" s="17">
        <f t="shared" si="2"/>
        <v>0</v>
      </c>
      <c r="K14" s="17">
        <f t="shared" si="3"/>
        <v>0</v>
      </c>
    </row>
    <row r="15" spans="1:17" x14ac:dyDescent="0.25">
      <c r="A15">
        <v>14</v>
      </c>
      <c r="B15" t="s">
        <v>2</v>
      </c>
      <c r="C15">
        <v>243786.6</v>
      </c>
      <c r="D15">
        <v>8344642.5800000001</v>
      </c>
      <c r="E15">
        <v>3765</v>
      </c>
      <c r="H15" s="17">
        <f t="shared" si="0"/>
        <v>5.574844392264322</v>
      </c>
      <c r="I15" s="17">
        <f t="shared" si="1"/>
        <v>5.574844392264322</v>
      </c>
      <c r="J15" s="17">
        <f t="shared" si="2"/>
        <v>0</v>
      </c>
      <c r="K15" s="17">
        <f t="shared" si="3"/>
        <v>0</v>
      </c>
    </row>
    <row r="16" spans="1:17" x14ac:dyDescent="0.25">
      <c r="A16">
        <v>15</v>
      </c>
      <c r="B16" t="s">
        <v>2</v>
      </c>
      <c r="C16">
        <v>243788.266</v>
      </c>
      <c r="D16">
        <v>8344635.8569999998</v>
      </c>
      <c r="E16">
        <v>3765</v>
      </c>
      <c r="H16" s="17">
        <f t="shared" si="0"/>
        <v>6.9263471616066914</v>
      </c>
      <c r="I16" s="17">
        <f t="shared" si="1"/>
        <v>6.9263471616066914</v>
      </c>
      <c r="J16" s="17">
        <f t="shared" si="2"/>
        <v>0</v>
      </c>
      <c r="K16" s="17">
        <f t="shared" si="3"/>
        <v>0</v>
      </c>
    </row>
    <row r="17" spans="1:11" x14ac:dyDescent="0.25">
      <c r="A17">
        <v>16</v>
      </c>
      <c r="B17" t="s">
        <v>2</v>
      </c>
      <c r="C17" s="6">
        <v>243788.88500000001</v>
      </c>
      <c r="D17" s="6">
        <v>8344627.2120000003</v>
      </c>
      <c r="E17" s="6">
        <v>3765</v>
      </c>
      <c r="F17" s="6" t="s">
        <v>14</v>
      </c>
      <c r="H17" s="17">
        <f t="shared" si="0"/>
        <v>8.6671325126755878</v>
      </c>
      <c r="I17" s="17">
        <f t="shared" si="1"/>
        <v>8.6671325126755878</v>
      </c>
      <c r="J17" s="17">
        <f t="shared" si="2"/>
        <v>0</v>
      </c>
      <c r="K17" s="17">
        <f t="shared" si="3"/>
        <v>0</v>
      </c>
    </row>
    <row r="18" spans="1:11" x14ac:dyDescent="0.25">
      <c r="A18">
        <v>17</v>
      </c>
      <c r="B18" t="s">
        <v>1</v>
      </c>
      <c r="C18" s="7">
        <v>243788.88500000001</v>
      </c>
      <c r="D18" s="7">
        <v>8344627.2120000003</v>
      </c>
      <c r="E18" s="7">
        <v>3765</v>
      </c>
      <c r="F18" s="7" t="s">
        <v>14</v>
      </c>
      <c r="H18" s="17">
        <f t="shared" si="0"/>
        <v>0</v>
      </c>
      <c r="I18" s="17">
        <f t="shared" si="1"/>
        <v>0</v>
      </c>
      <c r="J18" s="17">
        <f t="shared" si="2"/>
        <v>0</v>
      </c>
      <c r="K18" s="17">
        <f t="shared" si="3"/>
        <v>0</v>
      </c>
    </row>
    <row r="19" spans="1:11" x14ac:dyDescent="0.25">
      <c r="A19">
        <v>18</v>
      </c>
      <c r="B19" t="s">
        <v>1</v>
      </c>
      <c r="C19">
        <v>243754.685</v>
      </c>
      <c r="D19">
        <v>8344478.8399999999</v>
      </c>
      <c r="E19">
        <v>3779</v>
      </c>
      <c r="H19" s="17">
        <f t="shared" si="0"/>
        <v>152.90484094406966</v>
      </c>
      <c r="I19" s="17">
        <f t="shared" si="1"/>
        <v>152.26257052910685</v>
      </c>
      <c r="J19" s="17">
        <f t="shared" si="2"/>
        <v>14</v>
      </c>
      <c r="K19" s="17">
        <f t="shared" si="3"/>
        <v>9.1946431426650115</v>
      </c>
    </row>
    <row r="20" spans="1:11" x14ac:dyDescent="0.25">
      <c r="A20">
        <v>19</v>
      </c>
      <c r="B20" t="s">
        <v>1</v>
      </c>
      <c r="C20">
        <v>243752.45</v>
      </c>
      <c r="D20">
        <v>8344473.0659999996</v>
      </c>
      <c r="E20">
        <v>3779.4110000000001</v>
      </c>
      <c r="H20" s="17">
        <f t="shared" si="0"/>
        <v>6.2050964539116311</v>
      </c>
      <c r="I20" s="17">
        <f t="shared" si="1"/>
        <v>6.1914700194983308</v>
      </c>
      <c r="J20" s="17">
        <f t="shared" si="2"/>
        <v>0.41100000000005821</v>
      </c>
      <c r="K20" s="17">
        <f t="shared" si="3"/>
        <v>6.6381650675159021</v>
      </c>
    </row>
    <row r="21" spans="1:11" x14ac:dyDescent="0.25">
      <c r="A21">
        <v>20</v>
      </c>
      <c r="B21" t="s">
        <v>1</v>
      </c>
      <c r="C21">
        <v>243749.90100000001</v>
      </c>
      <c r="D21">
        <v>8344468.6210000003</v>
      </c>
      <c r="E21">
        <v>3779.75</v>
      </c>
      <c r="H21" s="17">
        <f t="shared" si="0"/>
        <v>5.1352066165214012</v>
      </c>
      <c r="I21" s="17">
        <f t="shared" si="1"/>
        <v>5.1240048784486163</v>
      </c>
      <c r="J21" s="17">
        <f t="shared" si="2"/>
        <v>0.33899999999994179</v>
      </c>
      <c r="K21" s="17">
        <f t="shared" si="3"/>
        <v>6.6159187596749529</v>
      </c>
    </row>
    <row r="22" spans="1:11" x14ac:dyDescent="0.25">
      <c r="A22">
        <v>21</v>
      </c>
      <c r="B22" t="s">
        <v>1</v>
      </c>
      <c r="C22">
        <v>243746.97</v>
      </c>
      <c r="D22">
        <v>8344465.1509999996</v>
      </c>
      <c r="E22">
        <v>3780.0520000000001</v>
      </c>
      <c r="H22" s="17">
        <f t="shared" si="0"/>
        <v>4.5522373625197305</v>
      </c>
      <c r="I22" s="17">
        <f t="shared" si="1"/>
        <v>4.5422088244289816</v>
      </c>
      <c r="J22" s="17">
        <f t="shared" si="2"/>
        <v>0.30200000000013461</v>
      </c>
      <c r="K22" s="17">
        <f t="shared" si="3"/>
        <v>6.6487475955731776</v>
      </c>
    </row>
    <row r="23" spans="1:11" x14ac:dyDescent="0.25">
      <c r="A23">
        <v>22</v>
      </c>
      <c r="B23" t="s">
        <v>1</v>
      </c>
      <c r="C23">
        <v>243743.58900000001</v>
      </c>
      <c r="D23">
        <v>8344462.3049999997</v>
      </c>
      <c r="E23">
        <v>3780.3449999999998</v>
      </c>
      <c r="H23" s="17">
        <f t="shared" si="0"/>
        <v>4.4290773304840316</v>
      </c>
      <c r="I23" s="17">
        <f t="shared" si="1"/>
        <v>4.4193751820147327</v>
      </c>
      <c r="J23" s="17">
        <f t="shared" si="2"/>
        <v>0.29299999999966531</v>
      </c>
      <c r="K23" s="17">
        <f t="shared" si="3"/>
        <v>6.6298964883558638</v>
      </c>
    </row>
    <row r="24" spans="1:11" x14ac:dyDescent="0.25">
      <c r="A24">
        <v>23</v>
      </c>
      <c r="B24" t="s">
        <v>1</v>
      </c>
      <c r="C24">
        <v>243739.69</v>
      </c>
      <c r="D24">
        <v>8344459.7309999997</v>
      </c>
      <c r="E24">
        <v>3780.654</v>
      </c>
      <c r="H24" s="17">
        <f t="shared" si="0"/>
        <v>4.6822172098433574</v>
      </c>
      <c r="I24" s="17">
        <f t="shared" si="1"/>
        <v>4.6720099529167527</v>
      </c>
      <c r="J24" s="17">
        <f t="shared" si="2"/>
        <v>0.30900000000019645</v>
      </c>
      <c r="K24" s="17">
        <f t="shared" si="3"/>
        <v>6.6138557733013101</v>
      </c>
    </row>
    <row r="25" spans="1:11" x14ac:dyDescent="0.25">
      <c r="A25">
        <v>24</v>
      </c>
      <c r="B25" t="s">
        <v>1</v>
      </c>
      <c r="C25">
        <v>243735.20499999999</v>
      </c>
      <c r="D25">
        <v>8344457.0769999996</v>
      </c>
      <c r="E25">
        <v>3781</v>
      </c>
      <c r="H25" s="17">
        <f t="shared" si="0"/>
        <v>5.2228973760404172</v>
      </c>
      <c r="I25" s="17">
        <f t="shared" si="1"/>
        <v>5.2114240856650564</v>
      </c>
      <c r="J25" s="17">
        <f t="shared" si="2"/>
        <v>0.34600000000000364</v>
      </c>
      <c r="K25" s="17">
        <f t="shared" si="3"/>
        <v>6.6392601007417111</v>
      </c>
    </row>
    <row r="26" spans="1:11" x14ac:dyDescent="0.25">
      <c r="A26">
        <v>25</v>
      </c>
      <c r="B26" t="s">
        <v>1</v>
      </c>
      <c r="C26">
        <v>243631.685</v>
      </c>
      <c r="D26">
        <v>8344414.5279999999</v>
      </c>
      <c r="E26">
        <v>3791</v>
      </c>
      <c r="H26" s="17">
        <f t="shared" si="0"/>
        <v>112.3690695919835</v>
      </c>
      <c r="I26" s="17">
        <f t="shared" si="1"/>
        <v>111.92322279566484</v>
      </c>
      <c r="J26" s="17">
        <f t="shared" si="2"/>
        <v>10</v>
      </c>
      <c r="K26" s="17">
        <f t="shared" si="3"/>
        <v>8.9346962589316483</v>
      </c>
    </row>
    <row r="27" spans="1:11" x14ac:dyDescent="0.25">
      <c r="A27">
        <v>26</v>
      </c>
      <c r="B27" t="s">
        <v>1</v>
      </c>
      <c r="C27">
        <v>243614.83799999999</v>
      </c>
      <c r="D27">
        <v>8344405.5750000002</v>
      </c>
      <c r="E27">
        <v>3792.3040000000001</v>
      </c>
      <c r="H27" s="17">
        <f t="shared" si="0"/>
        <v>19.122709901992511</v>
      </c>
      <c r="I27" s="17">
        <f t="shared" si="1"/>
        <v>19.078197451430317</v>
      </c>
      <c r="J27" s="17">
        <f t="shared" si="2"/>
        <v>1.3040000000000873</v>
      </c>
      <c r="K27" s="17">
        <f t="shared" si="3"/>
        <v>6.8350272782312818</v>
      </c>
    </row>
    <row r="28" spans="1:11" x14ac:dyDescent="0.25">
      <c r="A28">
        <v>27</v>
      </c>
      <c r="B28" t="s">
        <v>1</v>
      </c>
      <c r="C28">
        <v>243601.49</v>
      </c>
      <c r="D28">
        <v>8344400.6730000004</v>
      </c>
      <c r="E28">
        <v>3793.2759999999998</v>
      </c>
      <c r="H28" s="17">
        <f t="shared" si="0"/>
        <v>14.252841541169444</v>
      </c>
      <c r="I28" s="17">
        <f t="shared" si="1"/>
        <v>14.219659208211914</v>
      </c>
      <c r="J28" s="17">
        <f t="shared" si="2"/>
        <v>0.97199999999975262</v>
      </c>
      <c r="K28" s="17">
        <f t="shared" si="3"/>
        <v>6.8356068578522509</v>
      </c>
    </row>
    <row r="29" spans="1:11" x14ac:dyDescent="0.25">
      <c r="A29">
        <v>28</v>
      </c>
      <c r="B29" t="s">
        <v>1</v>
      </c>
      <c r="C29">
        <v>243590.04199999999</v>
      </c>
      <c r="D29">
        <v>8344399.5980000002</v>
      </c>
      <c r="E29">
        <v>3794.0610000000001</v>
      </c>
      <c r="H29" s="17">
        <f t="shared" si="0"/>
        <v>11.52512707090432</v>
      </c>
      <c r="I29" s="17">
        <f t="shared" si="1"/>
        <v>11.498362013804014</v>
      </c>
      <c r="J29" s="17">
        <f t="shared" si="2"/>
        <v>0.78500000000030923</v>
      </c>
      <c r="K29" s="17">
        <f t="shared" si="3"/>
        <v>6.8270593590452364</v>
      </c>
    </row>
    <row r="30" spans="1:11" x14ac:dyDescent="0.25">
      <c r="A30">
        <v>29</v>
      </c>
      <c r="B30" t="s">
        <v>1</v>
      </c>
      <c r="C30">
        <v>243578.89799999999</v>
      </c>
      <c r="D30">
        <v>8344402.125</v>
      </c>
      <c r="E30">
        <v>3794.8420000000001</v>
      </c>
      <c r="H30" s="17">
        <f t="shared" si="0"/>
        <v>11.453576995805188</v>
      </c>
      <c r="I30" s="17">
        <f t="shared" si="1"/>
        <v>11.426918438443405</v>
      </c>
      <c r="J30" s="17">
        <f t="shared" si="2"/>
        <v>0.78099999999994907</v>
      </c>
      <c r="K30" s="17">
        <f t="shared" si="3"/>
        <v>6.834738553593267</v>
      </c>
    </row>
    <row r="31" spans="1:11" x14ac:dyDescent="0.25">
      <c r="A31">
        <v>30</v>
      </c>
      <c r="B31" t="s">
        <v>1</v>
      </c>
      <c r="C31">
        <v>243566.46</v>
      </c>
      <c r="D31">
        <v>8344408.0290000001</v>
      </c>
      <c r="E31">
        <v>3795.7829999999999</v>
      </c>
      <c r="H31" s="17">
        <f t="shared" si="0"/>
        <v>13.800236990755272</v>
      </c>
      <c r="I31" s="17">
        <f t="shared" si="1"/>
        <v>13.768117518419519</v>
      </c>
      <c r="J31" s="17">
        <f t="shared" si="2"/>
        <v>0.94099999999980355</v>
      </c>
      <c r="K31" s="17">
        <f t="shared" si="3"/>
        <v>6.8346307964098756</v>
      </c>
    </row>
    <row r="32" spans="1:11" x14ac:dyDescent="0.25">
      <c r="A32">
        <v>31</v>
      </c>
      <c r="B32" t="s">
        <v>1</v>
      </c>
      <c r="C32">
        <v>243551.133</v>
      </c>
      <c r="D32">
        <v>8344417.0860000001</v>
      </c>
      <c r="E32">
        <v>3797</v>
      </c>
      <c r="H32" s="17">
        <f t="shared" si="0"/>
        <v>17.844530450539747</v>
      </c>
      <c r="I32" s="17">
        <f t="shared" si="1"/>
        <v>17.802982278265631</v>
      </c>
      <c r="J32" s="17">
        <f t="shared" si="2"/>
        <v>1.2170000000000982</v>
      </c>
      <c r="K32" s="17">
        <f t="shared" si="3"/>
        <v>6.8359333339664401</v>
      </c>
    </row>
    <row r="33" spans="1:11" x14ac:dyDescent="0.25">
      <c r="A33">
        <v>32</v>
      </c>
      <c r="B33" t="s">
        <v>1</v>
      </c>
      <c r="C33">
        <v>243525.58</v>
      </c>
      <c r="D33">
        <v>8344451.5329999998</v>
      </c>
      <c r="E33">
        <v>3800.9409999999998</v>
      </c>
      <c r="H33" s="17">
        <f t="shared" si="0"/>
        <v>43.070675627156007</v>
      </c>
      <c r="I33" s="17">
        <f t="shared" si="1"/>
        <v>42.889994380737477</v>
      </c>
      <c r="J33" s="17">
        <f t="shared" si="2"/>
        <v>3.9409999999998035</v>
      </c>
      <c r="K33" s="17">
        <f t="shared" si="3"/>
        <v>9.1886232602766764</v>
      </c>
    </row>
    <row r="34" spans="1:11" x14ac:dyDescent="0.25">
      <c r="A34">
        <v>33</v>
      </c>
      <c r="B34" t="s">
        <v>1</v>
      </c>
      <c r="C34">
        <v>243504.739</v>
      </c>
      <c r="D34">
        <v>8344480.5899999999</v>
      </c>
      <c r="E34">
        <v>3804.2269999999999</v>
      </c>
      <c r="H34" s="17">
        <f t="shared" si="0"/>
        <v>35.908972778417656</v>
      </c>
      <c r="I34" s="17">
        <f t="shared" si="1"/>
        <v>35.75830714674759</v>
      </c>
      <c r="J34" s="17">
        <f t="shared" si="2"/>
        <v>3.2860000000000582</v>
      </c>
      <c r="K34" s="17">
        <f t="shared" si="3"/>
        <v>9.1894730545121384</v>
      </c>
    </row>
    <row r="35" spans="1:11" x14ac:dyDescent="0.25">
      <c r="A35">
        <v>34</v>
      </c>
      <c r="B35" t="s">
        <v>1</v>
      </c>
      <c r="C35">
        <v>243489.43400000001</v>
      </c>
      <c r="D35">
        <v>8344506.6849999996</v>
      </c>
      <c r="E35">
        <v>3807.0070000000001</v>
      </c>
      <c r="H35" s="17">
        <f t="shared" si="0"/>
        <v>30.379605823416764</v>
      </c>
      <c r="I35" s="17">
        <f t="shared" si="1"/>
        <v>30.252141246301505</v>
      </c>
      <c r="J35" s="17">
        <f t="shared" si="2"/>
        <v>2.7800000000002001</v>
      </c>
      <c r="K35" s="17">
        <f t="shared" si="3"/>
        <v>9.1894321706569144</v>
      </c>
    </row>
    <row r="36" spans="1:11" x14ac:dyDescent="0.25">
      <c r="A36">
        <v>35</v>
      </c>
      <c r="B36" t="s">
        <v>1</v>
      </c>
      <c r="C36">
        <v>243480.486</v>
      </c>
      <c r="D36">
        <v>8344532.2479999997</v>
      </c>
      <c r="E36">
        <v>3809.4949999999999</v>
      </c>
      <c r="H36" s="17">
        <f t="shared" si="0"/>
        <v>27.197864199312782</v>
      </c>
      <c r="I36" s="17">
        <f t="shared" si="1"/>
        <v>27.083826779173229</v>
      </c>
      <c r="J36" s="17">
        <f t="shared" si="2"/>
        <v>2.487999999999829</v>
      </c>
      <c r="K36" s="17">
        <f t="shared" si="3"/>
        <v>9.18629416841876</v>
      </c>
    </row>
    <row r="37" spans="1:11" x14ac:dyDescent="0.25">
      <c r="A37">
        <v>36</v>
      </c>
      <c r="B37" t="s">
        <v>1</v>
      </c>
      <c r="C37">
        <v>243478.71900000001</v>
      </c>
      <c r="D37">
        <v>8344559.7070000004</v>
      </c>
      <c r="E37">
        <v>3812.0239999999999</v>
      </c>
      <c r="H37" s="17">
        <f t="shared" si="0"/>
        <v>27.631771768022269</v>
      </c>
      <c r="I37" s="17">
        <f t="shared" si="1"/>
        <v>27.515794919283586</v>
      </c>
      <c r="J37" s="17">
        <f t="shared" si="2"/>
        <v>2.5289999999999964</v>
      </c>
      <c r="K37" s="17">
        <f t="shared" si="3"/>
        <v>9.1910846385456431</v>
      </c>
    </row>
    <row r="38" spans="1:11" x14ac:dyDescent="0.25">
      <c r="A38">
        <v>37</v>
      </c>
      <c r="B38" t="s">
        <v>1</v>
      </c>
      <c r="C38">
        <v>243484.95499999999</v>
      </c>
      <c r="D38">
        <v>8344591.4919999996</v>
      </c>
      <c r="E38">
        <v>3815</v>
      </c>
      <c r="H38" s="17">
        <f t="shared" si="0"/>
        <v>32.527380726857814</v>
      </c>
      <c r="I38" s="17">
        <f t="shared" si="1"/>
        <v>32.390954307490858</v>
      </c>
      <c r="J38" s="17">
        <f t="shared" si="2"/>
        <v>2.9760000000001128</v>
      </c>
      <c r="K38" s="17">
        <f t="shared" si="3"/>
        <v>9.1877502951861825</v>
      </c>
    </row>
    <row r="39" spans="1:11" x14ac:dyDescent="0.25">
      <c r="A39">
        <v>38</v>
      </c>
      <c r="B39" t="s">
        <v>1</v>
      </c>
      <c r="C39">
        <v>243528.18900000001</v>
      </c>
      <c r="D39">
        <v>8344706.3439999996</v>
      </c>
      <c r="E39">
        <v>3827</v>
      </c>
      <c r="H39" s="17">
        <f t="shared" si="0"/>
        <v>123.30515260925623</v>
      </c>
      <c r="I39" s="17">
        <f t="shared" si="1"/>
        <v>122.71984623520341</v>
      </c>
      <c r="J39" s="17">
        <f t="shared" si="2"/>
        <v>12</v>
      </c>
      <c r="K39" s="17">
        <f t="shared" si="3"/>
        <v>9.7783694880133254</v>
      </c>
    </row>
    <row r="40" spans="1:11" x14ac:dyDescent="0.25">
      <c r="A40">
        <v>39</v>
      </c>
      <c r="B40" t="s">
        <v>1</v>
      </c>
      <c r="C40">
        <v>243539.236</v>
      </c>
      <c r="D40">
        <v>8344733.8099999996</v>
      </c>
      <c r="E40">
        <v>3829.7669999999998</v>
      </c>
      <c r="H40" s="17">
        <f t="shared" si="0"/>
        <v>29.733376094897586</v>
      </c>
      <c r="I40" s="17">
        <f t="shared" si="1"/>
        <v>29.604347062562084</v>
      </c>
      <c r="J40" s="17">
        <f t="shared" si="2"/>
        <v>2.7669999999998254</v>
      </c>
      <c r="K40" s="17">
        <f t="shared" si="3"/>
        <v>9.3466003291759741</v>
      </c>
    </row>
    <row r="41" spans="1:11" x14ac:dyDescent="0.25">
      <c r="A41">
        <v>40</v>
      </c>
      <c r="B41" t="s">
        <v>1</v>
      </c>
      <c r="C41">
        <v>243550.20800000001</v>
      </c>
      <c r="D41">
        <v>8344757.6969999997</v>
      </c>
      <c r="E41">
        <v>3832.2240000000002</v>
      </c>
      <c r="H41" s="17">
        <f t="shared" si="0"/>
        <v>26.400954566173908</v>
      </c>
      <c r="I41" s="17">
        <f t="shared" si="1"/>
        <v>26.286375805827195</v>
      </c>
      <c r="J41" s="17">
        <f t="shared" si="2"/>
        <v>2.4570000000003347</v>
      </c>
      <c r="K41" s="17">
        <f t="shared" si="3"/>
        <v>9.3470473759857917</v>
      </c>
    </row>
    <row r="42" spans="1:11" x14ac:dyDescent="0.25">
      <c r="A42">
        <v>41</v>
      </c>
      <c r="B42" t="s">
        <v>1</v>
      </c>
      <c r="C42">
        <v>243562.74</v>
      </c>
      <c r="D42">
        <v>8344779.2929999996</v>
      </c>
      <c r="E42">
        <v>3834.558</v>
      </c>
      <c r="H42" s="17">
        <f t="shared" si="0"/>
        <v>25.077595498676693</v>
      </c>
      <c r="I42" s="17">
        <f t="shared" si="1"/>
        <v>24.968745262732977</v>
      </c>
      <c r="J42" s="17">
        <f t="shared" si="2"/>
        <v>2.3339999999998327</v>
      </c>
      <c r="K42" s="17">
        <f t="shared" si="3"/>
        <v>9.3476863792728793</v>
      </c>
    </row>
    <row r="43" spans="1:11" x14ac:dyDescent="0.25">
      <c r="A43">
        <v>42</v>
      </c>
      <c r="B43" t="s">
        <v>1</v>
      </c>
      <c r="C43">
        <v>243578.46400000001</v>
      </c>
      <c r="D43">
        <v>8344799.8849999998</v>
      </c>
      <c r="E43">
        <v>3836.9789999999998</v>
      </c>
      <c r="H43" s="17">
        <f t="shared" si="0"/>
        <v>26.021834697190037</v>
      </c>
      <c r="I43" s="17">
        <f t="shared" si="1"/>
        <v>25.908968331600626</v>
      </c>
      <c r="J43" s="17">
        <f t="shared" si="2"/>
        <v>2.4209999999998217</v>
      </c>
      <c r="K43" s="17">
        <f t="shared" si="3"/>
        <v>9.3442547345545162</v>
      </c>
    </row>
    <row r="44" spans="1:11" x14ac:dyDescent="0.25">
      <c r="A44">
        <v>43</v>
      </c>
      <c r="B44" t="s">
        <v>1</v>
      </c>
      <c r="C44">
        <v>243599.01500000001</v>
      </c>
      <c r="D44">
        <v>8344820.7630000003</v>
      </c>
      <c r="E44">
        <v>3839.7170000000001</v>
      </c>
      <c r="H44" s="17">
        <f t="shared" si="0"/>
        <v>29.423309280582497</v>
      </c>
      <c r="I44" s="17">
        <f t="shared" si="1"/>
        <v>29.295639351630655</v>
      </c>
      <c r="J44" s="17">
        <f t="shared" si="2"/>
        <v>2.7380000000002838</v>
      </c>
      <c r="K44" s="17">
        <f t="shared" si="3"/>
        <v>9.3461008552724447</v>
      </c>
    </row>
    <row r="45" spans="1:11" x14ac:dyDescent="0.25">
      <c r="A45">
        <v>44</v>
      </c>
      <c r="B45" t="s">
        <v>1</v>
      </c>
      <c r="C45">
        <v>243626.02499999999</v>
      </c>
      <c r="D45">
        <v>8344843.2120000003</v>
      </c>
      <c r="E45">
        <v>3843</v>
      </c>
      <c r="H45" s="17">
        <f t="shared" si="0"/>
        <v>35.274293614471347</v>
      </c>
      <c r="I45" s="17">
        <f t="shared" si="1"/>
        <v>35.121185928153601</v>
      </c>
      <c r="J45" s="17">
        <f t="shared" si="2"/>
        <v>3.2829999999999018</v>
      </c>
      <c r="K45" s="17">
        <f t="shared" si="3"/>
        <v>9.3476342362579672</v>
      </c>
    </row>
    <row r="46" spans="1:11" x14ac:dyDescent="0.25">
      <c r="A46">
        <v>45</v>
      </c>
      <c r="B46" t="s">
        <v>1</v>
      </c>
      <c r="C46">
        <v>243651.78099999999</v>
      </c>
      <c r="D46">
        <v>8344857.5329999998</v>
      </c>
      <c r="E46">
        <v>3845.9009999999998</v>
      </c>
      <c r="H46" s="17">
        <f t="shared" si="0"/>
        <v>29.612132276927358</v>
      </c>
      <c r="I46" s="17">
        <f t="shared" si="1"/>
        <v>29.46968912266032</v>
      </c>
      <c r="J46" s="17">
        <f t="shared" si="2"/>
        <v>2.9009999999998399</v>
      </c>
      <c r="K46" s="17">
        <f t="shared" si="3"/>
        <v>9.844012903988034</v>
      </c>
    </row>
    <row r="47" spans="1:11" x14ac:dyDescent="0.25">
      <c r="A47">
        <v>46</v>
      </c>
      <c r="B47" t="s">
        <v>1</v>
      </c>
      <c r="C47">
        <v>243673.99</v>
      </c>
      <c r="D47">
        <v>8344869.4390000002</v>
      </c>
      <c r="E47">
        <v>3848.3820000000001</v>
      </c>
      <c r="H47" s="17">
        <f t="shared" si="0"/>
        <v>25.320898049046907</v>
      </c>
      <c r="I47" s="17">
        <f t="shared" si="1"/>
        <v>25.199057859575351</v>
      </c>
      <c r="J47" s="17">
        <f t="shared" si="2"/>
        <v>2.4810000000002219</v>
      </c>
      <c r="K47" s="17">
        <f t="shared" si="3"/>
        <v>9.8456061882387811</v>
      </c>
    </row>
    <row r="48" spans="1:11" x14ac:dyDescent="0.25">
      <c r="A48">
        <v>47</v>
      </c>
      <c r="B48" t="s">
        <v>1</v>
      </c>
      <c r="C48">
        <v>243695.106</v>
      </c>
      <c r="D48">
        <v>8344879.3770000003</v>
      </c>
      <c r="E48">
        <v>3850.6790000000001</v>
      </c>
      <c r="H48" s="17">
        <f t="shared" si="0"/>
        <v>23.450490591926059</v>
      </c>
      <c r="I48" s="17">
        <f t="shared" si="1"/>
        <v>23.337722682430105</v>
      </c>
      <c r="J48" s="17">
        <f t="shared" si="2"/>
        <v>2.2970000000000255</v>
      </c>
      <c r="K48" s="17">
        <f t="shared" si="3"/>
        <v>9.8424342051563194</v>
      </c>
    </row>
    <row r="49" spans="1:11" x14ac:dyDescent="0.25">
      <c r="A49">
        <v>48</v>
      </c>
      <c r="B49" t="s">
        <v>1</v>
      </c>
      <c r="C49">
        <v>243717.58199999999</v>
      </c>
      <c r="D49">
        <v>8344887.7889999999</v>
      </c>
      <c r="E49">
        <v>3853.0419999999999</v>
      </c>
      <c r="H49" s="17">
        <f t="shared" si="0"/>
        <v>24.11464469968681</v>
      </c>
      <c r="I49" s="17">
        <f t="shared" si="1"/>
        <v>23.998589958414932</v>
      </c>
      <c r="J49" s="17">
        <f t="shared" si="2"/>
        <v>2.362999999999829</v>
      </c>
      <c r="K49" s="17">
        <f t="shared" si="3"/>
        <v>9.8464118270884491</v>
      </c>
    </row>
    <row r="50" spans="1:11" x14ac:dyDescent="0.25">
      <c r="A50">
        <v>49</v>
      </c>
      <c r="B50" t="s">
        <v>1</v>
      </c>
      <c r="C50">
        <v>243743.87</v>
      </c>
      <c r="D50">
        <v>8344895.1220000004</v>
      </c>
      <c r="E50">
        <v>3855.7280000000001</v>
      </c>
      <c r="H50" s="17">
        <f t="shared" si="0"/>
        <v>27.423464934401157</v>
      </c>
      <c r="I50" s="17">
        <f t="shared" si="1"/>
        <v>27.291607373116172</v>
      </c>
      <c r="J50" s="17">
        <f t="shared" si="2"/>
        <v>2.6860000000001492</v>
      </c>
      <c r="K50" s="17">
        <f t="shared" si="3"/>
        <v>9.8418534433630178</v>
      </c>
    </row>
    <row r="51" spans="1:11" x14ac:dyDescent="0.25">
      <c r="A51">
        <v>50</v>
      </c>
      <c r="B51" t="s">
        <v>1</v>
      </c>
      <c r="C51">
        <v>243776.42499999999</v>
      </c>
      <c r="D51">
        <v>8344901.8200000003</v>
      </c>
      <c r="E51">
        <v>3859</v>
      </c>
      <c r="H51" s="17">
        <f t="shared" si="0"/>
        <v>33.397562979918888</v>
      </c>
      <c r="I51" s="17">
        <f t="shared" si="1"/>
        <v>33.236895598079691</v>
      </c>
      <c r="J51" s="17">
        <f t="shared" si="2"/>
        <v>3.2719999999999345</v>
      </c>
      <c r="K51" s="17">
        <f t="shared" si="3"/>
        <v>9.8444813846843715</v>
      </c>
    </row>
    <row r="52" spans="1:11" x14ac:dyDescent="0.25">
      <c r="A52">
        <v>51</v>
      </c>
      <c r="B52" t="s">
        <v>1</v>
      </c>
      <c r="C52">
        <v>243804.26699999999</v>
      </c>
      <c r="D52">
        <v>8344890.9349999996</v>
      </c>
      <c r="E52">
        <v>3861.893</v>
      </c>
      <c r="H52" s="17">
        <f t="shared" si="0"/>
        <v>30.033808250297572</v>
      </c>
      <c r="I52" s="17">
        <f t="shared" si="1"/>
        <v>29.894149745654957</v>
      </c>
      <c r="J52" s="17">
        <f t="shared" si="2"/>
        <v>2.8930000000000291</v>
      </c>
      <c r="K52" s="17">
        <f t="shared" si="3"/>
        <v>9.6774787863652811</v>
      </c>
    </row>
    <row r="53" spans="1:11" x14ac:dyDescent="0.25">
      <c r="A53">
        <v>52</v>
      </c>
      <c r="B53" t="s">
        <v>1</v>
      </c>
      <c r="C53">
        <v>243824.87100000001</v>
      </c>
      <c r="D53">
        <v>8344881.5049999999</v>
      </c>
      <c r="E53">
        <v>3864.0859999999998</v>
      </c>
      <c r="H53" s="17">
        <f t="shared" si="0"/>
        <v>22.76530177694228</v>
      </c>
      <c r="I53" s="17">
        <f t="shared" si="1"/>
        <v>22.659428854127203</v>
      </c>
      <c r="J53" s="17">
        <f t="shared" si="2"/>
        <v>2.1929999999997563</v>
      </c>
      <c r="K53" s="17">
        <f t="shared" si="3"/>
        <v>9.67809036193038</v>
      </c>
    </row>
    <row r="54" spans="1:11" x14ac:dyDescent="0.25">
      <c r="A54">
        <v>53</v>
      </c>
      <c r="B54" t="s">
        <v>1</v>
      </c>
      <c r="C54">
        <v>243840.12100000001</v>
      </c>
      <c r="D54">
        <v>8344872.8080000002</v>
      </c>
      <c r="E54">
        <v>3865.7849999999999</v>
      </c>
      <c r="H54" s="17">
        <f t="shared" si="0"/>
        <v>17.637656023255662</v>
      </c>
      <c r="I54" s="17">
        <f t="shared" si="1"/>
        <v>17.555634679346873</v>
      </c>
      <c r="J54" s="17">
        <f t="shared" si="2"/>
        <v>1.6990000000000691</v>
      </c>
      <c r="K54" s="17">
        <f t="shared" si="3"/>
        <v>9.677804482903932</v>
      </c>
    </row>
    <row r="55" spans="1:11" x14ac:dyDescent="0.25">
      <c r="A55">
        <v>54</v>
      </c>
      <c r="B55" t="s">
        <v>1</v>
      </c>
      <c r="C55">
        <v>243851.897</v>
      </c>
      <c r="D55">
        <v>8344864.1220000004</v>
      </c>
      <c r="E55">
        <v>3867.201</v>
      </c>
      <c r="H55" s="17">
        <f t="shared" si="0"/>
        <v>14.701218588788478</v>
      </c>
      <c r="I55" s="17">
        <f t="shared" si="1"/>
        <v>14.632866157911081</v>
      </c>
      <c r="J55" s="17">
        <f t="shared" si="2"/>
        <v>1.4160000000001673</v>
      </c>
      <c r="K55" s="17">
        <f t="shared" si="3"/>
        <v>9.6768465228845422</v>
      </c>
    </row>
    <row r="56" spans="1:11" x14ac:dyDescent="0.25">
      <c r="A56">
        <v>55</v>
      </c>
      <c r="B56" t="s">
        <v>1</v>
      </c>
      <c r="C56">
        <v>243862.08199999999</v>
      </c>
      <c r="D56">
        <v>8344854.727</v>
      </c>
      <c r="E56">
        <v>3868.5419999999999</v>
      </c>
      <c r="H56" s="17">
        <f t="shared" si="0"/>
        <v>13.921154083230745</v>
      </c>
      <c r="I56" s="17">
        <f t="shared" si="1"/>
        <v>13.856415481972686</v>
      </c>
      <c r="J56" s="17">
        <f t="shared" si="2"/>
        <v>1.3409999999998945</v>
      </c>
      <c r="K56" s="17">
        <f t="shared" si="3"/>
        <v>9.6778275863952476</v>
      </c>
    </row>
    <row r="57" spans="1:11" x14ac:dyDescent="0.25">
      <c r="A57">
        <v>56</v>
      </c>
      <c r="B57" t="s">
        <v>1</v>
      </c>
      <c r="C57">
        <v>243872.55900000001</v>
      </c>
      <c r="D57">
        <v>8344843.9000000004</v>
      </c>
      <c r="E57">
        <v>3870</v>
      </c>
      <c r="H57" s="17">
        <f t="shared" si="0"/>
        <v>15.136618578508491</v>
      </c>
      <c r="I57" s="17">
        <f t="shared" si="1"/>
        <v>15.066235694135687</v>
      </c>
      <c r="J57" s="17">
        <f t="shared" si="2"/>
        <v>1.4580000000000837</v>
      </c>
      <c r="K57" s="17">
        <f t="shared" si="3"/>
        <v>9.6772679626111842</v>
      </c>
    </row>
    <row r="58" spans="1:11" x14ac:dyDescent="0.25">
      <c r="A58">
        <v>57</v>
      </c>
      <c r="B58" t="s">
        <v>1</v>
      </c>
      <c r="C58">
        <v>243907.41899999999</v>
      </c>
      <c r="D58">
        <v>8344810.6730000004</v>
      </c>
      <c r="E58">
        <v>3870</v>
      </c>
      <c r="H58" s="17">
        <f t="shared" si="0"/>
        <v>48.15862465847686</v>
      </c>
      <c r="I58" s="17">
        <f t="shared" si="1"/>
        <v>48.15862465847686</v>
      </c>
      <c r="J58" s="17">
        <f t="shared" si="2"/>
        <v>0</v>
      </c>
      <c r="K58" s="17">
        <f t="shared" si="3"/>
        <v>0</v>
      </c>
    </row>
    <row r="59" spans="1:11" x14ac:dyDescent="0.25">
      <c r="A59">
        <v>58</v>
      </c>
      <c r="B59" t="s">
        <v>1</v>
      </c>
      <c r="C59">
        <v>244019.769</v>
      </c>
      <c r="D59">
        <v>8344687.6229999997</v>
      </c>
      <c r="E59">
        <v>3870</v>
      </c>
      <c r="H59" s="17">
        <f t="shared" si="0"/>
        <v>166.62480307620672</v>
      </c>
      <c r="I59" s="17">
        <f t="shared" si="1"/>
        <v>166.62480307620672</v>
      </c>
      <c r="J59" s="17">
        <f t="shared" si="2"/>
        <v>0</v>
      </c>
      <c r="K59" s="17">
        <f t="shared" si="3"/>
        <v>0</v>
      </c>
    </row>
    <row r="60" spans="1:11" x14ac:dyDescent="0.25">
      <c r="A60">
        <v>59</v>
      </c>
      <c r="B60" t="s">
        <v>1</v>
      </c>
      <c r="C60">
        <v>244045.71599999999</v>
      </c>
      <c r="D60">
        <v>8344656.5650000004</v>
      </c>
      <c r="E60">
        <v>3870</v>
      </c>
      <c r="H60" s="17">
        <f t="shared" si="0"/>
        <v>40.470312241857414</v>
      </c>
      <c r="I60" s="17">
        <f t="shared" si="1"/>
        <v>40.470312241857414</v>
      </c>
      <c r="J60" s="17">
        <f t="shared" si="2"/>
        <v>0</v>
      </c>
      <c r="K60" s="17">
        <f t="shared" si="3"/>
        <v>0</v>
      </c>
    </row>
    <row r="61" spans="1:11" x14ac:dyDescent="0.25">
      <c r="A61">
        <v>60</v>
      </c>
      <c r="B61" t="s">
        <v>1</v>
      </c>
      <c r="C61">
        <v>244065.886</v>
      </c>
      <c r="D61">
        <v>8344631.1229999997</v>
      </c>
      <c r="E61">
        <v>3870</v>
      </c>
      <c r="H61" s="17">
        <f t="shared" si="0"/>
        <v>32.467279898969807</v>
      </c>
      <c r="I61" s="17">
        <f t="shared" si="1"/>
        <v>32.467279898969807</v>
      </c>
      <c r="J61" s="17">
        <f t="shared" si="2"/>
        <v>0</v>
      </c>
      <c r="K61" s="17">
        <f t="shared" si="3"/>
        <v>0</v>
      </c>
    </row>
    <row r="62" spans="1:11" x14ac:dyDescent="0.25">
      <c r="A62">
        <v>61</v>
      </c>
      <c r="B62" t="s">
        <v>1</v>
      </c>
      <c r="C62">
        <v>244080.69399999999</v>
      </c>
      <c r="D62">
        <v>8344608.1789999995</v>
      </c>
      <c r="E62">
        <v>3870</v>
      </c>
      <c r="H62" s="17">
        <f t="shared" si="0"/>
        <v>27.307581364995649</v>
      </c>
      <c r="I62" s="17">
        <f t="shared" si="1"/>
        <v>27.307581364995649</v>
      </c>
      <c r="J62" s="17">
        <f t="shared" si="2"/>
        <v>0</v>
      </c>
      <c r="K62" s="17">
        <f t="shared" si="3"/>
        <v>0</v>
      </c>
    </row>
    <row r="63" spans="1:11" x14ac:dyDescent="0.25">
      <c r="A63">
        <v>62</v>
      </c>
      <c r="B63" t="s">
        <v>1</v>
      </c>
      <c r="C63">
        <v>244090.55499999999</v>
      </c>
      <c r="D63">
        <v>8344584.6169999996</v>
      </c>
      <c r="E63">
        <v>3870</v>
      </c>
      <c r="H63" s="17">
        <f t="shared" si="0"/>
        <v>25.542262331207567</v>
      </c>
      <c r="I63" s="17">
        <f t="shared" si="1"/>
        <v>25.542262331207567</v>
      </c>
      <c r="J63" s="17">
        <f t="shared" si="2"/>
        <v>0</v>
      </c>
      <c r="K63" s="17">
        <f t="shared" si="3"/>
        <v>0</v>
      </c>
    </row>
    <row r="64" spans="1:11" x14ac:dyDescent="0.25">
      <c r="A64">
        <v>63</v>
      </c>
      <c r="B64" t="s">
        <v>1</v>
      </c>
      <c r="C64">
        <v>244095.88699999999</v>
      </c>
      <c r="D64">
        <v>8344557.3210000005</v>
      </c>
      <c r="E64">
        <v>3870</v>
      </c>
      <c r="H64" s="17">
        <f t="shared" si="0"/>
        <v>27.811901048903213</v>
      </c>
      <c r="I64" s="17">
        <f t="shared" si="1"/>
        <v>27.811901048903213</v>
      </c>
      <c r="J64" s="17">
        <f t="shared" si="2"/>
        <v>0</v>
      </c>
      <c r="K64" s="17">
        <f t="shared" si="3"/>
        <v>0</v>
      </c>
    </row>
    <row r="65" spans="1:11" x14ac:dyDescent="0.25">
      <c r="A65">
        <v>64</v>
      </c>
      <c r="B65" t="s">
        <v>1</v>
      </c>
      <c r="C65" s="8">
        <v>244097.10399999999</v>
      </c>
      <c r="D65" s="8">
        <v>8344523.1730000004</v>
      </c>
      <c r="E65" s="8">
        <v>3870</v>
      </c>
      <c r="F65" s="8" t="s">
        <v>15</v>
      </c>
      <c r="H65" s="17">
        <f t="shared" si="0"/>
        <v>34.169679439571318</v>
      </c>
      <c r="I65" s="17">
        <f t="shared" si="1"/>
        <v>34.169679439571318</v>
      </c>
      <c r="J65" s="17">
        <f t="shared" si="2"/>
        <v>0</v>
      </c>
      <c r="K65" s="17">
        <f t="shared" si="3"/>
        <v>0</v>
      </c>
    </row>
    <row r="66" spans="1:11" x14ac:dyDescent="0.25">
      <c r="A66">
        <v>65</v>
      </c>
      <c r="B66" t="s">
        <v>1</v>
      </c>
      <c r="C66" s="8">
        <v>244097.10399999999</v>
      </c>
      <c r="D66" s="8">
        <v>8344523.1730000004</v>
      </c>
      <c r="E66" s="8">
        <v>3870</v>
      </c>
      <c r="F66" s="8" t="s">
        <v>15</v>
      </c>
      <c r="H66" s="17">
        <f t="shared" si="0"/>
        <v>0</v>
      </c>
      <c r="I66" s="17">
        <f t="shared" si="1"/>
        <v>0</v>
      </c>
      <c r="J66" s="17">
        <f t="shared" si="2"/>
        <v>0</v>
      </c>
      <c r="K66" s="17">
        <f t="shared" si="3"/>
        <v>0</v>
      </c>
    </row>
    <row r="67" spans="1:11" x14ac:dyDescent="0.25">
      <c r="A67">
        <v>66</v>
      </c>
      <c r="B67" t="s">
        <v>1</v>
      </c>
      <c r="C67">
        <v>244084.54800000001</v>
      </c>
      <c r="D67">
        <v>8344500.5209999997</v>
      </c>
      <c r="E67">
        <v>3872.4319999999998</v>
      </c>
      <c r="H67" s="17">
        <f t="shared" si="0"/>
        <v>26.013090243784639</v>
      </c>
      <c r="I67" s="17">
        <f t="shared" si="1"/>
        <v>25.89915519918139</v>
      </c>
      <c r="J67" s="17">
        <f t="shared" si="2"/>
        <v>2.431999999999789</v>
      </c>
      <c r="K67" s="17">
        <f t="shared" si="3"/>
        <v>9.3902676797606848</v>
      </c>
    </row>
    <row r="68" spans="1:11" x14ac:dyDescent="0.25">
      <c r="A68">
        <v>67</v>
      </c>
      <c r="B68" t="s">
        <v>1</v>
      </c>
      <c r="C68">
        <v>244073.071</v>
      </c>
      <c r="D68">
        <v>8344481.9890000001</v>
      </c>
      <c r="E68">
        <v>3874.4789999999998</v>
      </c>
      <c r="H68" s="17">
        <f t="shared" ref="H68:H130" si="4">((C68-C67)^2+(D68-D67)^2+(E68-E67)^2)^0.5</f>
        <v>21.893989174830775</v>
      </c>
      <c r="I68" s="17">
        <f t="shared" ref="I68:I130" si="5">((C68-C67)^2+(D68-D67)^2)^0.5</f>
        <v>21.798085993674011</v>
      </c>
      <c r="J68" s="17">
        <f t="shared" ref="J68:J130" si="6">E68-E67</f>
        <v>2.0470000000000255</v>
      </c>
      <c r="K68" s="17">
        <f t="shared" ref="K68:K130" si="7">IF(I68=0,0,100*J68/I68)</f>
        <v>9.3907327487105157</v>
      </c>
    </row>
    <row r="69" spans="1:11" x14ac:dyDescent="0.25">
      <c r="A69">
        <v>68</v>
      </c>
      <c r="B69" t="s">
        <v>1</v>
      </c>
      <c r="C69">
        <v>244061.595</v>
      </c>
      <c r="D69">
        <v>8344465.6849999996</v>
      </c>
      <c r="E69">
        <v>3876.3510000000001</v>
      </c>
      <c r="H69" s="17">
        <f t="shared" si="4"/>
        <v>20.025568057241088</v>
      </c>
      <c r="I69" s="17">
        <f t="shared" si="5"/>
        <v>19.937878322810416</v>
      </c>
      <c r="J69" s="17">
        <f t="shared" si="6"/>
        <v>1.8720000000002983</v>
      </c>
      <c r="K69" s="17">
        <f t="shared" si="7"/>
        <v>9.3891635292938425</v>
      </c>
    </row>
    <row r="70" spans="1:11" x14ac:dyDescent="0.25">
      <c r="A70">
        <v>69</v>
      </c>
      <c r="B70" t="s">
        <v>1</v>
      </c>
      <c r="C70">
        <v>244049.03899999999</v>
      </c>
      <c r="D70">
        <v>8344449.7149999999</v>
      </c>
      <c r="E70">
        <v>3878.2579999999998</v>
      </c>
      <c r="H70" s="17">
        <f t="shared" si="4"/>
        <v>20.40418302681968</v>
      </c>
      <c r="I70" s="17">
        <f t="shared" si="5"/>
        <v>20.314872285888423</v>
      </c>
      <c r="J70" s="17">
        <f t="shared" si="6"/>
        <v>1.906999999999698</v>
      </c>
      <c r="K70" s="17">
        <f t="shared" si="7"/>
        <v>9.3872113649682234</v>
      </c>
    </row>
    <row r="71" spans="1:11" x14ac:dyDescent="0.25">
      <c r="A71">
        <v>70</v>
      </c>
      <c r="B71" t="s">
        <v>1</v>
      </c>
      <c r="C71">
        <v>244034.32500000001</v>
      </c>
      <c r="D71">
        <v>8344432.1859999998</v>
      </c>
      <c r="E71">
        <v>3880.4070000000002</v>
      </c>
      <c r="H71" s="17">
        <f t="shared" si="4"/>
        <v>22.986644774798105</v>
      </c>
      <c r="I71" s="17">
        <f t="shared" si="5"/>
        <v>22.885970309400289</v>
      </c>
      <c r="J71" s="17">
        <f t="shared" si="6"/>
        <v>2.149000000000342</v>
      </c>
      <c r="K71" s="17">
        <f t="shared" si="7"/>
        <v>9.3900322815574562</v>
      </c>
    </row>
    <row r="72" spans="1:11" x14ac:dyDescent="0.25">
      <c r="A72">
        <v>71</v>
      </c>
      <c r="B72" t="s">
        <v>1</v>
      </c>
      <c r="C72">
        <v>244016.375</v>
      </c>
      <c r="D72">
        <v>8344411.2050000001</v>
      </c>
      <c r="E72">
        <v>3883</v>
      </c>
      <c r="H72" s="17">
        <f t="shared" si="4"/>
        <v>27.733166245255404</v>
      </c>
      <c r="I72" s="17">
        <f t="shared" si="5"/>
        <v>27.611679792924125</v>
      </c>
      <c r="J72" s="17">
        <f t="shared" si="6"/>
        <v>2.5929999999998472</v>
      </c>
      <c r="K72" s="17">
        <f t="shared" si="7"/>
        <v>9.3909534640639265</v>
      </c>
    </row>
    <row r="73" spans="1:11" x14ac:dyDescent="0.25">
      <c r="A73">
        <v>72</v>
      </c>
      <c r="B73" t="s">
        <v>1</v>
      </c>
      <c r="C73">
        <v>243876.58100000001</v>
      </c>
      <c r="D73">
        <v>8344324.9419999998</v>
      </c>
      <c r="E73">
        <v>3899</v>
      </c>
      <c r="H73" s="17">
        <f t="shared" si="4"/>
        <v>165.04444130307664</v>
      </c>
      <c r="I73" s="17">
        <f t="shared" si="5"/>
        <v>164.26706183847301</v>
      </c>
      <c r="J73" s="17">
        <f t="shared" si="6"/>
        <v>16</v>
      </c>
      <c r="K73" s="17">
        <f t="shared" si="7"/>
        <v>9.7402363084408918</v>
      </c>
    </row>
    <row r="74" spans="1:11" x14ac:dyDescent="0.25">
      <c r="A74">
        <v>73</v>
      </c>
      <c r="B74" t="s">
        <v>1</v>
      </c>
      <c r="C74">
        <v>243768.122</v>
      </c>
      <c r="D74">
        <v>8344264.1909999996</v>
      </c>
      <c r="E74">
        <v>3911</v>
      </c>
      <c r="H74" s="17">
        <f t="shared" si="4"/>
        <v>124.89210816549007</v>
      </c>
      <c r="I74" s="17">
        <f t="shared" si="5"/>
        <v>124.31427384665234</v>
      </c>
      <c r="J74" s="17">
        <f t="shared" si="6"/>
        <v>12</v>
      </c>
      <c r="K74" s="17">
        <f t="shared" si="7"/>
        <v>9.6529542655757936</v>
      </c>
    </row>
    <row r="75" spans="1:11" x14ac:dyDescent="0.25">
      <c r="A75">
        <v>74</v>
      </c>
      <c r="B75" t="s">
        <v>1</v>
      </c>
      <c r="C75">
        <v>243731.78700000001</v>
      </c>
      <c r="D75">
        <v>8344247.3990000002</v>
      </c>
      <c r="E75">
        <v>3914.913</v>
      </c>
      <c r="H75" s="17">
        <f t="shared" si="4"/>
        <v>40.218342307713172</v>
      </c>
      <c r="I75" s="17">
        <f t="shared" si="5"/>
        <v>40.027534135647066</v>
      </c>
      <c r="J75" s="17">
        <f t="shared" si="6"/>
        <v>3.9130000000000109</v>
      </c>
      <c r="K75" s="17">
        <f t="shared" si="7"/>
        <v>9.7757708150081513</v>
      </c>
    </row>
    <row r="76" spans="1:11" x14ac:dyDescent="0.25">
      <c r="A76">
        <v>75</v>
      </c>
      <c r="B76" t="s">
        <v>1</v>
      </c>
      <c r="C76">
        <v>243702.26300000001</v>
      </c>
      <c r="D76">
        <v>8344234.699</v>
      </c>
      <c r="E76">
        <v>3918.056</v>
      </c>
      <c r="H76" s="17">
        <f t="shared" si="4"/>
        <v>32.29295627540192</v>
      </c>
      <c r="I76" s="17">
        <f t="shared" si="5"/>
        <v>32.139641815132599</v>
      </c>
      <c r="J76" s="17">
        <f t="shared" si="6"/>
        <v>3.1430000000000291</v>
      </c>
      <c r="K76" s="17">
        <f t="shared" si="7"/>
        <v>9.7792004592913102</v>
      </c>
    </row>
    <row r="77" spans="1:11" x14ac:dyDescent="0.25">
      <c r="A77">
        <v>76</v>
      </c>
      <c r="B77" t="s">
        <v>1</v>
      </c>
      <c r="C77">
        <v>243676.66399999999</v>
      </c>
      <c r="D77">
        <v>8344225.0899999999</v>
      </c>
      <c r="E77">
        <v>3920.7289999999998</v>
      </c>
      <c r="H77" s="17">
        <f t="shared" si="4"/>
        <v>27.473380043309895</v>
      </c>
      <c r="I77" s="17">
        <f t="shared" si="5"/>
        <v>27.343037175927247</v>
      </c>
      <c r="J77" s="17">
        <f t="shared" si="6"/>
        <v>2.6729999999997744</v>
      </c>
      <c r="K77" s="17">
        <f t="shared" si="7"/>
        <v>9.7757977023601388</v>
      </c>
    </row>
    <row r="78" spans="1:11" x14ac:dyDescent="0.25">
      <c r="A78">
        <v>77</v>
      </c>
      <c r="B78" t="s">
        <v>1</v>
      </c>
      <c r="C78">
        <v>243652.109</v>
      </c>
      <c r="D78">
        <v>8344217.5760000004</v>
      </c>
      <c r="E78">
        <v>3923.24</v>
      </c>
      <c r="H78" s="17">
        <f t="shared" si="4"/>
        <v>25.801421317287055</v>
      </c>
      <c r="I78" s="17">
        <f t="shared" si="5"/>
        <v>25.6789450911083</v>
      </c>
      <c r="J78" s="17">
        <f t="shared" si="6"/>
        <v>2.5109999999999673</v>
      </c>
      <c r="K78" s="17">
        <f t="shared" si="7"/>
        <v>9.7784390717414507</v>
      </c>
    </row>
    <row r="79" spans="1:11" x14ac:dyDescent="0.25">
      <c r="A79">
        <v>78</v>
      </c>
      <c r="B79" t="s">
        <v>1</v>
      </c>
      <c r="C79">
        <v>243625.71299999999</v>
      </c>
      <c r="D79">
        <v>8344211.1569999997</v>
      </c>
      <c r="E79">
        <v>3925.895</v>
      </c>
      <c r="H79" s="17">
        <f t="shared" si="4"/>
        <v>27.294713810723763</v>
      </c>
      <c r="I79" s="17">
        <f t="shared" si="5"/>
        <v>27.165278887015194</v>
      </c>
      <c r="J79" s="17">
        <f t="shared" si="6"/>
        <v>2.6550000000002001</v>
      </c>
      <c r="K79" s="17">
        <f t="shared" si="7"/>
        <v>9.7735054038752054</v>
      </c>
    </row>
    <row r="80" spans="1:11" x14ac:dyDescent="0.25">
      <c r="A80">
        <v>79</v>
      </c>
      <c r="B80" t="s">
        <v>1</v>
      </c>
      <c r="C80">
        <v>243594.59299999999</v>
      </c>
      <c r="D80">
        <v>8344204.8360000001</v>
      </c>
      <c r="E80">
        <v>3929</v>
      </c>
      <c r="H80" s="17">
        <f t="shared" si="4"/>
        <v>31.906903108790992</v>
      </c>
      <c r="I80" s="17">
        <f t="shared" si="5"/>
        <v>31.75546316767835</v>
      </c>
      <c r="J80" s="17">
        <f t="shared" si="6"/>
        <v>3.1050000000000182</v>
      </c>
      <c r="K80" s="17">
        <f t="shared" si="7"/>
        <v>9.7778451021315256</v>
      </c>
    </row>
    <row r="81" spans="1:11" x14ac:dyDescent="0.25">
      <c r="A81">
        <v>80</v>
      </c>
      <c r="B81" t="s">
        <v>1</v>
      </c>
      <c r="C81">
        <v>243563.47</v>
      </c>
      <c r="D81">
        <v>8344209.2050000001</v>
      </c>
      <c r="E81">
        <v>3931.9670000000001</v>
      </c>
      <c r="H81" s="17">
        <f t="shared" si="4"/>
        <v>31.567901086373585</v>
      </c>
      <c r="I81" s="17">
        <f t="shared" si="5"/>
        <v>31.428160779769883</v>
      </c>
      <c r="J81" s="17">
        <f t="shared" si="6"/>
        <v>2.9670000000000982</v>
      </c>
      <c r="K81" s="17">
        <f t="shared" si="7"/>
        <v>9.4405778969730179</v>
      </c>
    </row>
    <row r="82" spans="1:11" x14ac:dyDescent="0.25">
      <c r="A82">
        <v>81</v>
      </c>
      <c r="B82" t="s">
        <v>1</v>
      </c>
      <c r="C82">
        <v>243537.78200000001</v>
      </c>
      <c r="D82">
        <v>8344214.5140000004</v>
      </c>
      <c r="E82">
        <v>3934.444</v>
      </c>
      <c r="H82" s="17">
        <f t="shared" si="4"/>
        <v>26.347568274957016</v>
      </c>
      <c r="I82" s="17">
        <f t="shared" si="5"/>
        <v>26.230875414357069</v>
      </c>
      <c r="J82" s="17">
        <f t="shared" si="6"/>
        <v>2.4769999999998618</v>
      </c>
      <c r="K82" s="17">
        <f t="shared" si="7"/>
        <v>9.4430702783335771</v>
      </c>
    </row>
    <row r="83" spans="1:11" x14ac:dyDescent="0.25">
      <c r="A83">
        <v>82</v>
      </c>
      <c r="B83" t="s">
        <v>1</v>
      </c>
      <c r="C83">
        <v>243514.978</v>
      </c>
      <c r="D83">
        <v>8344221.727</v>
      </c>
      <c r="E83">
        <v>3936.7020000000002</v>
      </c>
      <c r="H83" s="17">
        <f t="shared" si="4"/>
        <v>24.023912025173839</v>
      </c>
      <c r="I83" s="17">
        <f t="shared" si="5"/>
        <v>23.917562271128116</v>
      </c>
      <c r="J83" s="17">
        <f t="shared" si="6"/>
        <v>2.2580000000002656</v>
      </c>
      <c r="K83" s="17">
        <f t="shared" si="7"/>
        <v>9.4407614555518116</v>
      </c>
    </row>
    <row r="84" spans="1:11" x14ac:dyDescent="0.25">
      <c r="A84">
        <v>83</v>
      </c>
      <c r="B84" t="s">
        <v>1</v>
      </c>
      <c r="C84">
        <v>243492.503</v>
      </c>
      <c r="D84">
        <v>8344231.807</v>
      </c>
      <c r="E84">
        <v>3939.0279999999998</v>
      </c>
      <c r="H84" s="17">
        <f t="shared" si="4"/>
        <v>24.741509675073626</v>
      </c>
      <c r="I84" s="17">
        <f t="shared" si="5"/>
        <v>24.631931004323711</v>
      </c>
      <c r="J84" s="17">
        <f t="shared" si="6"/>
        <v>2.3259999999995671</v>
      </c>
      <c r="K84" s="17">
        <f t="shared" si="7"/>
        <v>9.4430274248140673</v>
      </c>
    </row>
    <row r="85" spans="1:11" x14ac:dyDescent="0.25">
      <c r="A85">
        <v>84</v>
      </c>
      <c r="B85" t="s">
        <v>1</v>
      </c>
      <c r="C85">
        <v>243467.807</v>
      </c>
      <c r="D85">
        <v>8344245.7170000002</v>
      </c>
      <c r="E85">
        <v>3941.7040000000002</v>
      </c>
      <c r="H85" s="17">
        <f t="shared" si="4"/>
        <v>28.470010396976736</v>
      </c>
      <c r="I85" s="17">
        <f t="shared" si="5"/>
        <v>28.343967894491438</v>
      </c>
      <c r="J85" s="17">
        <f t="shared" si="6"/>
        <v>2.6760000000003856</v>
      </c>
      <c r="K85" s="17">
        <f t="shared" si="7"/>
        <v>9.4411622605614713</v>
      </c>
    </row>
    <row r="86" spans="1:11" x14ac:dyDescent="0.25">
      <c r="A86">
        <v>85</v>
      </c>
      <c r="B86" t="s">
        <v>1</v>
      </c>
      <c r="C86">
        <v>243438.337</v>
      </c>
      <c r="D86">
        <v>8344264.4210000001</v>
      </c>
      <c r="E86">
        <v>3945</v>
      </c>
      <c r="H86" s="17">
        <f t="shared" si="4"/>
        <v>35.059722360519665</v>
      </c>
      <c r="I86" s="17">
        <f t="shared" si="5"/>
        <v>34.904448369752586</v>
      </c>
      <c r="J86" s="17">
        <f t="shared" si="6"/>
        <v>3.2959999999998217</v>
      </c>
      <c r="K86" s="17">
        <f t="shared" si="7"/>
        <v>9.4429224753371592</v>
      </c>
    </row>
    <row r="87" spans="1:11" x14ac:dyDescent="0.25">
      <c r="A87">
        <v>86</v>
      </c>
      <c r="B87" t="s">
        <v>1</v>
      </c>
      <c r="C87" s="9">
        <v>243341.46299999999</v>
      </c>
      <c r="D87" s="9">
        <v>8344382.2379999999</v>
      </c>
      <c r="E87" s="9">
        <v>3959</v>
      </c>
      <c r="F87" s="9" t="s">
        <v>16</v>
      </c>
      <c r="H87" s="17">
        <f t="shared" si="4"/>
        <v>153.17120279268042</v>
      </c>
      <c r="I87" s="17">
        <f t="shared" si="5"/>
        <v>152.53005397283655</v>
      </c>
      <c r="J87" s="17">
        <f t="shared" si="6"/>
        <v>14</v>
      </c>
      <c r="K87" s="17">
        <f t="shared" si="7"/>
        <v>9.178519010091744</v>
      </c>
    </row>
    <row r="88" spans="1:11" x14ac:dyDescent="0.25">
      <c r="A88">
        <v>87</v>
      </c>
      <c r="B88" t="s">
        <v>1</v>
      </c>
      <c r="C88" s="9">
        <v>243341.46299999999</v>
      </c>
      <c r="D88" s="9">
        <v>8344382.2379999999</v>
      </c>
      <c r="E88" s="9">
        <v>3959</v>
      </c>
      <c r="F88" s="9" t="s">
        <v>16</v>
      </c>
      <c r="H88" s="17">
        <f t="shared" si="4"/>
        <v>0</v>
      </c>
      <c r="I88" s="17">
        <f t="shared" si="5"/>
        <v>0</v>
      </c>
      <c r="J88" s="17">
        <f t="shared" si="6"/>
        <v>0</v>
      </c>
      <c r="K88" s="17">
        <f t="shared" si="7"/>
        <v>0</v>
      </c>
    </row>
    <row r="89" spans="1:11" x14ac:dyDescent="0.25">
      <c r="A89">
        <v>88</v>
      </c>
      <c r="B89" t="s">
        <v>1</v>
      </c>
      <c r="C89" s="10">
        <v>243307.503</v>
      </c>
      <c r="D89" s="10">
        <v>8344435.2539999997</v>
      </c>
      <c r="E89" s="10">
        <v>3960.6120000000001</v>
      </c>
      <c r="F89" s="10" t="s">
        <v>18</v>
      </c>
      <c r="H89" s="17">
        <f t="shared" si="4"/>
        <v>62.980762141953136</v>
      </c>
      <c r="I89" s="17">
        <f t="shared" si="5"/>
        <v>62.960129097558848</v>
      </c>
      <c r="J89" s="17">
        <f t="shared" si="6"/>
        <v>1.61200000000008</v>
      </c>
      <c r="K89" s="17">
        <f t="shared" si="7"/>
        <v>2.5603505315280271</v>
      </c>
    </row>
    <row r="90" spans="1:11" x14ac:dyDescent="0.25">
      <c r="A90">
        <v>89</v>
      </c>
      <c r="B90" t="s">
        <v>2</v>
      </c>
      <c r="C90" s="10">
        <v>243307.503</v>
      </c>
      <c r="D90" s="10">
        <v>8344435.2539999997</v>
      </c>
      <c r="E90" s="10">
        <v>3960.6120000000001</v>
      </c>
      <c r="F90" s="10" t="s">
        <v>18</v>
      </c>
      <c r="H90" s="17">
        <f t="shared" si="4"/>
        <v>0</v>
      </c>
      <c r="I90" s="17">
        <f t="shared" si="5"/>
        <v>0</v>
      </c>
      <c r="J90" s="17">
        <f t="shared" si="6"/>
        <v>0</v>
      </c>
      <c r="K90" s="17">
        <f t="shared" si="7"/>
        <v>0</v>
      </c>
    </row>
    <row r="91" spans="1:11" x14ac:dyDescent="0.25">
      <c r="A91">
        <v>90</v>
      </c>
      <c r="B91" t="s">
        <v>2</v>
      </c>
      <c r="C91">
        <v>243305.83</v>
      </c>
      <c r="D91">
        <v>8344436.9419999998</v>
      </c>
      <c r="E91">
        <v>3960.5929999999998</v>
      </c>
      <c r="H91" s="17">
        <f t="shared" si="4"/>
        <v>2.3766855072367936</v>
      </c>
      <c r="I91" s="17">
        <f t="shared" si="5"/>
        <v>2.3766095599213188</v>
      </c>
      <c r="J91" s="17">
        <f t="shared" si="6"/>
        <v>-1.9000000000232831E-2</v>
      </c>
      <c r="K91" s="17">
        <f t="shared" si="7"/>
        <v>-0.79945819964057763</v>
      </c>
    </row>
    <row r="92" spans="1:11" x14ac:dyDescent="0.25">
      <c r="A92">
        <v>91</v>
      </c>
      <c r="B92" t="s">
        <v>2</v>
      </c>
      <c r="C92">
        <v>243304.166</v>
      </c>
      <c r="D92">
        <v>8344438.3509999998</v>
      </c>
      <c r="E92">
        <v>3960.5749999999998</v>
      </c>
      <c r="H92" s="17">
        <f t="shared" si="4"/>
        <v>2.180481827469313</v>
      </c>
      <c r="I92" s="17">
        <f t="shared" si="5"/>
        <v>2.1804075306978543</v>
      </c>
      <c r="J92" s="17">
        <f t="shared" si="6"/>
        <v>-1.8000000000029104E-2</v>
      </c>
      <c r="K92" s="17">
        <f t="shared" si="7"/>
        <v>-0.82553374754984821</v>
      </c>
    </row>
    <row r="93" spans="1:11" x14ac:dyDescent="0.25">
      <c r="A93">
        <v>92</v>
      </c>
      <c r="B93" t="s">
        <v>2</v>
      </c>
      <c r="C93">
        <v>243302.47899999999</v>
      </c>
      <c r="D93">
        <v>8344439.5429999996</v>
      </c>
      <c r="E93">
        <v>3960.558</v>
      </c>
      <c r="H93" s="17">
        <f t="shared" si="4"/>
        <v>2.0657013335804972</v>
      </c>
      <c r="I93" s="17">
        <f t="shared" si="5"/>
        <v>2.0656313803668485</v>
      </c>
      <c r="J93" s="17">
        <f t="shared" si="6"/>
        <v>-1.6999999999825377E-2</v>
      </c>
      <c r="K93" s="17">
        <f t="shared" si="7"/>
        <v>-0.82299291932746688</v>
      </c>
    </row>
    <row r="94" spans="1:11" x14ac:dyDescent="0.25">
      <c r="A94">
        <v>93</v>
      </c>
      <c r="B94" t="s">
        <v>2</v>
      </c>
      <c r="C94">
        <v>243300.736</v>
      </c>
      <c r="D94">
        <v>8344440.5800000001</v>
      </c>
      <c r="E94">
        <v>3960.5419999999999</v>
      </c>
      <c r="H94" s="17">
        <f t="shared" si="4"/>
        <v>2.0282194163714005</v>
      </c>
      <c r="I94" s="17">
        <f t="shared" si="5"/>
        <v>2.028156305846752</v>
      </c>
      <c r="J94" s="17">
        <f t="shared" si="6"/>
        <v>-1.6000000000076398E-2</v>
      </c>
      <c r="K94" s="17">
        <f t="shared" si="7"/>
        <v>-0.78889383199666274</v>
      </c>
    </row>
    <row r="95" spans="1:11" x14ac:dyDescent="0.25">
      <c r="A95">
        <v>94</v>
      </c>
      <c r="B95" t="s">
        <v>2</v>
      </c>
      <c r="C95">
        <v>243298.908</v>
      </c>
      <c r="D95">
        <v>8344441.5219999999</v>
      </c>
      <c r="E95">
        <v>3960.5250000000001</v>
      </c>
      <c r="H95" s="17">
        <f t="shared" si="4"/>
        <v>2.0565108800262961</v>
      </c>
      <c r="I95" s="17">
        <f t="shared" si="5"/>
        <v>2.0564406141842597</v>
      </c>
      <c r="J95" s="17">
        <f t="shared" si="6"/>
        <v>-1.6999999999825377E-2</v>
      </c>
      <c r="K95" s="17">
        <f t="shared" si="7"/>
        <v>-0.82667108802307265</v>
      </c>
    </row>
    <row r="96" spans="1:11" x14ac:dyDescent="0.25">
      <c r="A96">
        <v>95</v>
      </c>
      <c r="B96" t="s">
        <v>2</v>
      </c>
      <c r="C96">
        <v>243296.96299999999</v>
      </c>
      <c r="D96">
        <v>8344442.432</v>
      </c>
      <c r="E96">
        <v>3960.5070000000001</v>
      </c>
      <c r="H96" s="17">
        <f t="shared" si="4"/>
        <v>2.1474284622073849</v>
      </c>
      <c r="I96" s="17">
        <f t="shared" si="5"/>
        <v>2.1473530218150838</v>
      </c>
      <c r="J96" s="17">
        <f t="shared" si="6"/>
        <v>-1.8000000000029104E-2</v>
      </c>
      <c r="K96" s="17">
        <f t="shared" si="7"/>
        <v>-0.83824130532642094</v>
      </c>
    </row>
    <row r="97" spans="1:11" x14ac:dyDescent="0.25">
      <c r="A97">
        <v>96</v>
      </c>
      <c r="B97" t="s">
        <v>2</v>
      </c>
      <c r="C97">
        <v>243294.86799999999</v>
      </c>
      <c r="D97">
        <v>8344443.3700000001</v>
      </c>
      <c r="E97">
        <v>3960.489</v>
      </c>
      <c r="H97" s="17">
        <f t="shared" si="4"/>
        <v>2.2954722825942877</v>
      </c>
      <c r="I97" s="17">
        <f t="shared" si="5"/>
        <v>2.295401707797271</v>
      </c>
      <c r="J97" s="17">
        <f t="shared" si="6"/>
        <v>-1.8000000000029104E-2</v>
      </c>
      <c r="K97" s="17">
        <f t="shared" si="7"/>
        <v>-0.78417646631893401</v>
      </c>
    </row>
    <row r="98" spans="1:11" x14ac:dyDescent="0.25">
      <c r="A98">
        <v>97</v>
      </c>
      <c r="B98" t="s">
        <v>2</v>
      </c>
      <c r="C98">
        <v>243292.592</v>
      </c>
      <c r="D98">
        <v>8344444.398</v>
      </c>
      <c r="E98">
        <v>3960.4679999999998</v>
      </c>
      <c r="H98" s="17">
        <f t="shared" si="4"/>
        <v>2.4974789287973769</v>
      </c>
      <c r="I98" s="17">
        <f t="shared" si="5"/>
        <v>2.4973906382035804</v>
      </c>
      <c r="J98" s="17">
        <f t="shared" si="6"/>
        <v>-2.1000000000185537E-2</v>
      </c>
      <c r="K98" s="17">
        <f t="shared" si="7"/>
        <v>-0.84087766162570499</v>
      </c>
    </row>
    <row r="99" spans="1:11" x14ac:dyDescent="0.25">
      <c r="A99">
        <v>98</v>
      </c>
      <c r="B99" t="s">
        <v>2</v>
      </c>
      <c r="C99">
        <v>243290.10399999999</v>
      </c>
      <c r="D99">
        <v>8344445.5789999999</v>
      </c>
      <c r="E99">
        <v>3960.4459999999999</v>
      </c>
      <c r="H99" s="17">
        <f t="shared" si="4"/>
        <v>2.7541584921248585</v>
      </c>
      <c r="I99" s="17">
        <f t="shared" si="5"/>
        <v>2.7540706235940058</v>
      </c>
      <c r="J99" s="17">
        <f t="shared" si="6"/>
        <v>-2.1999999999934516E-2</v>
      </c>
      <c r="K99" s="17">
        <f t="shared" si="7"/>
        <v>-0.79881756885467836</v>
      </c>
    </row>
    <row r="100" spans="1:11" x14ac:dyDescent="0.25">
      <c r="A100">
        <v>99</v>
      </c>
      <c r="B100" t="s">
        <v>2</v>
      </c>
      <c r="C100">
        <v>243287.37299999999</v>
      </c>
      <c r="D100">
        <v>8344446.9720000001</v>
      </c>
      <c r="E100">
        <v>3960.4209999999998</v>
      </c>
      <c r="H100" s="17">
        <f t="shared" si="4"/>
        <v>3.0658498006971309</v>
      </c>
      <c r="I100" s="17">
        <f t="shared" si="5"/>
        <v>3.0657478696779079</v>
      </c>
      <c r="J100" s="17">
        <f t="shared" si="6"/>
        <v>-2.5000000000090949E-2</v>
      </c>
      <c r="K100" s="17">
        <f t="shared" si="7"/>
        <v>-0.81546170992585532</v>
      </c>
    </row>
    <row r="101" spans="1:11" x14ac:dyDescent="0.25">
      <c r="A101">
        <v>100</v>
      </c>
      <c r="B101" t="s">
        <v>2</v>
      </c>
      <c r="C101" s="12">
        <v>243284.36600000001</v>
      </c>
      <c r="D101" s="12">
        <v>8344448.6390000004</v>
      </c>
      <c r="E101" s="12">
        <v>3960.393</v>
      </c>
      <c r="F101" s="12" t="s">
        <v>20</v>
      </c>
      <c r="H101" s="17">
        <f t="shared" si="4"/>
        <v>3.4382731132236053</v>
      </c>
      <c r="I101" s="17">
        <f t="shared" si="5"/>
        <v>3.4381591006113075</v>
      </c>
      <c r="J101" s="17">
        <f t="shared" si="6"/>
        <v>-2.7999999999792635E-2</v>
      </c>
      <c r="K101" s="17">
        <f t="shared" si="7"/>
        <v>-0.81438930486998728</v>
      </c>
    </row>
    <row r="102" spans="1:11" x14ac:dyDescent="0.25">
      <c r="A102">
        <v>101</v>
      </c>
      <c r="B102" t="s">
        <v>1</v>
      </c>
      <c r="C102" s="12">
        <v>243284.36600000001</v>
      </c>
      <c r="D102" s="12">
        <v>8344448.6390000004</v>
      </c>
      <c r="E102" s="12">
        <v>3960.393</v>
      </c>
      <c r="F102" s="12" t="s">
        <v>20</v>
      </c>
      <c r="H102" s="17">
        <f t="shared" si="4"/>
        <v>0</v>
      </c>
      <c r="I102" s="17">
        <f t="shared" si="5"/>
        <v>0</v>
      </c>
      <c r="J102" s="17">
        <f t="shared" si="6"/>
        <v>0</v>
      </c>
      <c r="K102" s="17">
        <f t="shared" si="7"/>
        <v>0</v>
      </c>
    </row>
    <row r="103" spans="1:11" x14ac:dyDescent="0.25">
      <c r="A103">
        <v>102</v>
      </c>
      <c r="B103" t="s">
        <v>1</v>
      </c>
      <c r="C103">
        <v>243201.71799999999</v>
      </c>
      <c r="D103">
        <v>8344588.5710000005</v>
      </c>
      <c r="E103">
        <v>3960</v>
      </c>
      <c r="H103" s="17">
        <f t="shared" si="4"/>
        <v>162.51710979774074</v>
      </c>
      <c r="I103" s="17">
        <f t="shared" si="5"/>
        <v>162.51663461938571</v>
      </c>
      <c r="J103" s="17">
        <f t="shared" si="6"/>
        <v>-0.3930000000000291</v>
      </c>
      <c r="K103" s="17">
        <f t="shared" si="7"/>
        <v>-0.24182139934194177</v>
      </c>
    </row>
    <row r="104" spans="1:11" x14ac:dyDescent="0.25">
      <c r="A104">
        <v>103</v>
      </c>
      <c r="B104" t="s">
        <v>1</v>
      </c>
      <c r="C104">
        <v>243186.77799999999</v>
      </c>
      <c r="D104">
        <v>8344622.5379999997</v>
      </c>
      <c r="E104">
        <v>3960.0189999999998</v>
      </c>
      <c r="H104" s="17">
        <f t="shared" si="4"/>
        <v>37.107425806015549</v>
      </c>
      <c r="I104" s="17">
        <f t="shared" si="5"/>
        <v>37.107420941759734</v>
      </c>
      <c r="J104" s="17">
        <f t="shared" si="6"/>
        <v>1.8999999999778083E-2</v>
      </c>
      <c r="K104" s="17">
        <f t="shared" si="7"/>
        <v>5.120269616581187E-2</v>
      </c>
    </row>
    <row r="105" spans="1:11" x14ac:dyDescent="0.25">
      <c r="A105">
        <v>104</v>
      </c>
      <c r="B105" t="s">
        <v>1</v>
      </c>
      <c r="C105">
        <v>243175.45600000001</v>
      </c>
      <c r="D105">
        <v>8344657.432</v>
      </c>
      <c r="E105">
        <v>3960.0390000000002</v>
      </c>
      <c r="H105" s="17">
        <f t="shared" si="4"/>
        <v>36.684864999370397</v>
      </c>
      <c r="I105" s="17">
        <f t="shared" si="5"/>
        <v>36.684859547530387</v>
      </c>
      <c r="J105" s="17">
        <f t="shared" si="6"/>
        <v>2.0000000000436557E-2</v>
      </c>
      <c r="K105" s="17">
        <f t="shared" si="7"/>
        <v>5.4518404178496987E-2</v>
      </c>
    </row>
    <row r="106" spans="1:11" x14ac:dyDescent="0.25">
      <c r="A106">
        <v>105</v>
      </c>
      <c r="B106" t="s">
        <v>1</v>
      </c>
      <c r="C106">
        <v>243167.38800000001</v>
      </c>
      <c r="D106">
        <v>8344692.7259999998</v>
      </c>
      <c r="E106">
        <v>3960.058</v>
      </c>
      <c r="H106" s="17">
        <f t="shared" si="4"/>
        <v>36.204411623214639</v>
      </c>
      <c r="I106" s="17">
        <f t="shared" si="5"/>
        <v>36.20440663763403</v>
      </c>
      <c r="J106" s="17">
        <f t="shared" si="6"/>
        <v>1.8999999999778083E-2</v>
      </c>
      <c r="K106" s="17">
        <f t="shared" si="7"/>
        <v>5.2479799461836285E-2</v>
      </c>
    </row>
    <row r="107" spans="1:11" x14ac:dyDescent="0.25">
      <c r="A107">
        <v>106</v>
      </c>
      <c r="B107" t="s">
        <v>1</v>
      </c>
      <c r="C107">
        <v>243162.20499999999</v>
      </c>
      <c r="D107">
        <v>8344727.8930000002</v>
      </c>
      <c r="E107">
        <v>3960.076</v>
      </c>
      <c r="H107" s="17">
        <f t="shared" si="4"/>
        <v>35.546894407611411</v>
      </c>
      <c r="I107" s="17">
        <f t="shared" si="5"/>
        <v>35.54688985025097</v>
      </c>
      <c r="J107" s="17">
        <f t="shared" si="6"/>
        <v>1.8000000000029104E-2</v>
      </c>
      <c r="K107" s="17">
        <f t="shared" si="7"/>
        <v>5.0637341482920255E-2</v>
      </c>
    </row>
    <row r="108" spans="1:11" x14ac:dyDescent="0.25">
      <c r="A108">
        <v>107</v>
      </c>
      <c r="B108" t="s">
        <v>1</v>
      </c>
      <c r="C108">
        <v>243159.54199999999</v>
      </c>
      <c r="D108">
        <v>8344762.4069999997</v>
      </c>
      <c r="E108">
        <v>3960.0940000000001</v>
      </c>
      <c r="H108" s="17">
        <f t="shared" si="4"/>
        <v>34.616586905204052</v>
      </c>
      <c r="I108" s="17">
        <f t="shared" si="5"/>
        <v>34.61658222536628</v>
      </c>
      <c r="J108" s="17">
        <f t="shared" si="6"/>
        <v>1.8000000000029104E-2</v>
      </c>
      <c r="K108" s="17">
        <f t="shared" si="7"/>
        <v>5.1998200985997674E-2</v>
      </c>
    </row>
    <row r="109" spans="1:11" x14ac:dyDescent="0.25">
      <c r="A109">
        <v>108</v>
      </c>
      <c r="B109" t="s">
        <v>1</v>
      </c>
      <c r="C109">
        <v>243159.03200000001</v>
      </c>
      <c r="D109">
        <v>8344795.7400000002</v>
      </c>
      <c r="E109">
        <v>3960.1120000000001</v>
      </c>
      <c r="H109" s="17">
        <f t="shared" si="4"/>
        <v>33.336906170755093</v>
      </c>
      <c r="I109" s="17">
        <f t="shared" si="5"/>
        <v>33.336901311275604</v>
      </c>
      <c r="J109" s="17">
        <f t="shared" si="6"/>
        <v>1.8000000000029104E-2</v>
      </c>
      <c r="K109" s="17">
        <f t="shared" si="7"/>
        <v>5.3994220494455285E-2</v>
      </c>
    </row>
    <row r="110" spans="1:11" x14ac:dyDescent="0.25">
      <c r="A110">
        <v>109</v>
      </c>
      <c r="B110" t="s">
        <v>1</v>
      </c>
      <c r="C110">
        <v>243208.141</v>
      </c>
      <c r="D110">
        <v>8344993.2170000002</v>
      </c>
      <c r="E110">
        <v>3977</v>
      </c>
      <c r="H110" s="17">
        <f t="shared" si="4"/>
        <v>204.19124357812709</v>
      </c>
      <c r="I110" s="17">
        <f t="shared" si="5"/>
        <v>203.49166914147131</v>
      </c>
      <c r="J110" s="17">
        <f t="shared" si="6"/>
        <v>16.88799999999992</v>
      </c>
      <c r="K110" s="17">
        <f t="shared" si="7"/>
        <v>8.2991112467896944</v>
      </c>
    </row>
    <row r="111" spans="1:11" x14ac:dyDescent="0.25">
      <c r="A111">
        <v>110</v>
      </c>
      <c r="B111" t="s">
        <v>1</v>
      </c>
      <c r="C111">
        <v>243242.91500000001</v>
      </c>
      <c r="D111">
        <v>8345119.4689999996</v>
      </c>
      <c r="E111">
        <v>3989</v>
      </c>
      <c r="H111" s="17">
        <f t="shared" si="4"/>
        <v>131.5020858383925</v>
      </c>
      <c r="I111" s="17">
        <f t="shared" si="5"/>
        <v>130.95342141329471</v>
      </c>
      <c r="J111" s="17">
        <f t="shared" si="6"/>
        <v>12</v>
      </c>
      <c r="K111" s="17">
        <f t="shared" si="7"/>
        <v>9.1635635560276629</v>
      </c>
    </row>
    <row r="112" spans="1:11" x14ac:dyDescent="0.25">
      <c r="A112">
        <v>111</v>
      </c>
      <c r="B112" t="s">
        <v>1</v>
      </c>
      <c r="C112">
        <v>243263.47500000001</v>
      </c>
      <c r="D112">
        <v>8345167.3959999997</v>
      </c>
      <c r="E112">
        <v>3992.4989999999998</v>
      </c>
      <c r="H112" s="17">
        <f t="shared" si="4"/>
        <v>52.268096674869192</v>
      </c>
      <c r="I112" s="17">
        <f t="shared" si="5"/>
        <v>52.150847826410967</v>
      </c>
      <c r="J112" s="17">
        <f t="shared" si="6"/>
        <v>3.4989999999997963</v>
      </c>
      <c r="K112" s="17">
        <f t="shared" si="7"/>
        <v>6.7093827729254736</v>
      </c>
    </row>
    <row r="113" spans="1:11" x14ac:dyDescent="0.25">
      <c r="A113">
        <v>112</v>
      </c>
      <c r="B113" t="s">
        <v>1</v>
      </c>
      <c r="C113">
        <v>243286.875</v>
      </c>
      <c r="D113">
        <v>8345204.7379999999</v>
      </c>
      <c r="E113">
        <v>3995.4560000000001</v>
      </c>
      <c r="H113" s="17">
        <f t="shared" si="4"/>
        <v>44.167055743088468</v>
      </c>
      <c r="I113" s="17">
        <f t="shared" si="5"/>
        <v>44.067958473397454</v>
      </c>
      <c r="J113" s="17">
        <f t="shared" si="6"/>
        <v>2.9570000000003347</v>
      </c>
      <c r="K113" s="17">
        <f t="shared" si="7"/>
        <v>6.7100907381161976</v>
      </c>
    </row>
    <row r="114" spans="1:11" x14ac:dyDescent="0.25">
      <c r="A114">
        <v>113</v>
      </c>
      <c r="B114" t="s">
        <v>1</v>
      </c>
      <c r="C114">
        <v>243311.448</v>
      </c>
      <c r="D114">
        <v>8345234.8600000003</v>
      </c>
      <c r="E114">
        <v>3998.0639999999999</v>
      </c>
      <c r="H114" s="17">
        <f t="shared" si="4"/>
        <v>38.961120068944055</v>
      </c>
      <c r="I114" s="17">
        <f t="shared" si="5"/>
        <v>38.873734230540251</v>
      </c>
      <c r="J114" s="17">
        <f t="shared" si="6"/>
        <v>2.6079999999997199</v>
      </c>
      <c r="K114" s="17">
        <f t="shared" si="7"/>
        <v>6.708900113719471</v>
      </c>
    </row>
    <row r="115" spans="1:11" x14ac:dyDescent="0.25">
      <c r="A115">
        <v>114</v>
      </c>
      <c r="B115" t="s">
        <v>1</v>
      </c>
      <c r="C115">
        <v>243335.524</v>
      </c>
      <c r="D115">
        <v>8345261.1310000001</v>
      </c>
      <c r="E115">
        <v>4000.4549999999999</v>
      </c>
      <c r="H115" s="17">
        <f t="shared" si="4"/>
        <v>35.71464822709541</v>
      </c>
      <c r="I115" s="17">
        <f t="shared" si="5"/>
        <v>35.63452282527674</v>
      </c>
      <c r="J115" s="17">
        <f t="shared" si="6"/>
        <v>2.3910000000000764</v>
      </c>
      <c r="K115" s="17">
        <f t="shared" si="7"/>
        <v>6.7097853722459879</v>
      </c>
    </row>
    <row r="116" spans="1:11" x14ac:dyDescent="0.25">
      <c r="A116">
        <v>115</v>
      </c>
      <c r="B116" t="s">
        <v>1</v>
      </c>
      <c r="C116">
        <v>243357.435</v>
      </c>
      <c r="D116">
        <v>8345286.9170000004</v>
      </c>
      <c r="E116">
        <v>4002.7260000000001</v>
      </c>
      <c r="H116" s="17">
        <f t="shared" si="4"/>
        <v>33.914114436556098</v>
      </c>
      <c r="I116" s="17">
        <f t="shared" si="5"/>
        <v>33.837992213129638</v>
      </c>
      <c r="J116" s="17">
        <f t="shared" si="6"/>
        <v>2.2710000000001855</v>
      </c>
      <c r="K116" s="17">
        <f t="shared" si="7"/>
        <v>6.7113911064705674</v>
      </c>
    </row>
    <row r="117" spans="1:11" x14ac:dyDescent="0.25">
      <c r="A117">
        <v>116</v>
      </c>
      <c r="B117" t="s">
        <v>1</v>
      </c>
      <c r="C117" s="11">
        <v>243375.51199999999</v>
      </c>
      <c r="D117" s="11">
        <v>8345315.5880000005</v>
      </c>
      <c r="E117" s="11">
        <v>4005</v>
      </c>
      <c r="F117" s="11" t="s">
        <v>17</v>
      </c>
      <c r="H117" s="17">
        <f t="shared" si="4"/>
        <v>33.970211156317127</v>
      </c>
      <c r="I117" s="17">
        <f t="shared" si="5"/>
        <v>33.894013778317451</v>
      </c>
      <c r="J117" s="17">
        <f t="shared" si="6"/>
        <v>2.2739999999998872</v>
      </c>
      <c r="K117" s="17">
        <f t="shared" si="7"/>
        <v>6.7091493349619213</v>
      </c>
    </row>
    <row r="118" spans="1:11" x14ac:dyDescent="0.25">
      <c r="A118">
        <v>117</v>
      </c>
      <c r="B118" t="s">
        <v>1</v>
      </c>
      <c r="C118" s="11">
        <v>243375.51199999999</v>
      </c>
      <c r="D118" s="11">
        <v>8345315.5880000005</v>
      </c>
      <c r="E118" s="11">
        <v>4005</v>
      </c>
      <c r="F118" s="11" t="s">
        <v>17</v>
      </c>
      <c r="H118" s="17">
        <f t="shared" si="4"/>
        <v>0</v>
      </c>
      <c r="I118" s="17">
        <f t="shared" si="5"/>
        <v>0</v>
      </c>
      <c r="J118" s="17">
        <f t="shared" si="6"/>
        <v>0</v>
      </c>
      <c r="K118" s="17">
        <f t="shared" si="7"/>
        <v>0</v>
      </c>
    </row>
    <row r="119" spans="1:11" x14ac:dyDescent="0.25">
      <c r="A119">
        <v>118</v>
      </c>
      <c r="B119" t="s">
        <v>1</v>
      </c>
      <c r="C119" s="13">
        <v>243389.989</v>
      </c>
      <c r="D119" s="13">
        <v>8345343.3480000002</v>
      </c>
      <c r="E119" s="13">
        <v>4005</v>
      </c>
      <c r="F119" s="13" t="s">
        <v>21</v>
      </c>
      <c r="H119" s="17">
        <f t="shared" si="4"/>
        <v>31.308163935114134</v>
      </c>
      <c r="I119" s="17">
        <f t="shared" si="5"/>
        <v>31.308163935114134</v>
      </c>
      <c r="J119" s="17">
        <f t="shared" si="6"/>
        <v>0</v>
      </c>
      <c r="K119" s="17">
        <f t="shared" si="7"/>
        <v>0</v>
      </c>
    </row>
    <row r="120" spans="1:11" x14ac:dyDescent="0.25">
      <c r="A120">
        <v>119</v>
      </c>
      <c r="B120" t="s">
        <v>1</v>
      </c>
      <c r="C120" s="13">
        <v>243389.989</v>
      </c>
      <c r="D120" s="13">
        <v>8345343.3480000002</v>
      </c>
      <c r="E120" s="13">
        <v>4005</v>
      </c>
      <c r="F120" s="13" t="s">
        <v>21</v>
      </c>
      <c r="H120" s="17">
        <f t="shared" si="4"/>
        <v>0</v>
      </c>
      <c r="I120" s="17">
        <f t="shared" si="5"/>
        <v>0</v>
      </c>
      <c r="J120" s="17">
        <f t="shared" si="6"/>
        <v>0</v>
      </c>
      <c r="K120" s="17">
        <f t="shared" si="7"/>
        <v>0</v>
      </c>
    </row>
    <row r="121" spans="1:11" x14ac:dyDescent="0.25">
      <c r="A121">
        <v>120</v>
      </c>
      <c r="B121" t="s">
        <v>1</v>
      </c>
      <c r="C121">
        <v>243410.807</v>
      </c>
      <c r="D121">
        <v>8345386.9910000004</v>
      </c>
      <c r="E121">
        <v>4003</v>
      </c>
      <c r="H121" s="17">
        <f t="shared" si="4"/>
        <v>48.395253620718094</v>
      </c>
      <c r="I121" s="17">
        <f t="shared" si="5"/>
        <v>48.353909593885248</v>
      </c>
      <c r="J121" s="17">
        <f t="shared" si="6"/>
        <v>-2</v>
      </c>
      <c r="K121" s="17">
        <f t="shared" si="7"/>
        <v>-4.1361702017429351</v>
      </c>
    </row>
    <row r="122" spans="1:11" x14ac:dyDescent="0.25">
      <c r="A122">
        <v>121</v>
      </c>
      <c r="B122" t="s">
        <v>1</v>
      </c>
      <c r="C122">
        <v>243435.894</v>
      </c>
      <c r="D122">
        <v>8345525.5290000001</v>
      </c>
      <c r="E122">
        <v>3999</v>
      </c>
      <c r="H122" s="17">
        <f t="shared" si="4"/>
        <v>140.84791447841701</v>
      </c>
      <c r="I122" s="17">
        <f t="shared" si="5"/>
        <v>140.7911041682658</v>
      </c>
      <c r="J122" s="17">
        <f t="shared" si="6"/>
        <v>-4</v>
      </c>
      <c r="K122" s="17">
        <f t="shared" si="7"/>
        <v>-2.8410885926566918</v>
      </c>
    </row>
    <row r="123" spans="1:11" x14ac:dyDescent="0.25">
      <c r="A123">
        <v>122</v>
      </c>
      <c r="B123" t="s">
        <v>1</v>
      </c>
      <c r="C123" s="14">
        <v>243502.67800000001</v>
      </c>
      <c r="D123" s="14">
        <v>8345633.3289999999</v>
      </c>
      <c r="E123" s="14">
        <v>3995</v>
      </c>
      <c r="F123" s="14" t="s">
        <v>19</v>
      </c>
      <c r="H123" s="17">
        <f t="shared" si="4"/>
        <v>126.87372720922855</v>
      </c>
      <c r="I123" s="17">
        <f t="shared" si="5"/>
        <v>126.8106567129188</v>
      </c>
      <c r="J123" s="17">
        <f t="shared" si="6"/>
        <v>-4</v>
      </c>
      <c r="K123" s="17">
        <f t="shared" si="7"/>
        <v>-3.154309033392539</v>
      </c>
    </row>
    <row r="124" spans="1:11" x14ac:dyDescent="0.25">
      <c r="A124">
        <v>123</v>
      </c>
      <c r="B124" t="s">
        <v>1</v>
      </c>
      <c r="C124" s="14">
        <v>243502.67800000001</v>
      </c>
      <c r="D124" s="14">
        <v>8345633.3289999999</v>
      </c>
      <c r="E124" s="14">
        <v>3995</v>
      </c>
      <c r="F124" s="14" t="s">
        <v>19</v>
      </c>
      <c r="H124" s="17">
        <f t="shared" si="4"/>
        <v>0</v>
      </c>
      <c r="I124" s="17">
        <f t="shared" si="5"/>
        <v>0</v>
      </c>
      <c r="J124" s="17">
        <f t="shared" si="6"/>
        <v>0</v>
      </c>
      <c r="K124" s="17">
        <f t="shared" si="7"/>
        <v>0</v>
      </c>
    </row>
    <row r="125" spans="1:11" x14ac:dyDescent="0.25">
      <c r="A125">
        <v>124</v>
      </c>
      <c r="B125" t="s">
        <v>1</v>
      </c>
      <c r="C125">
        <v>243545.83499999999</v>
      </c>
      <c r="D125">
        <v>8345690.4610000001</v>
      </c>
      <c r="E125">
        <v>3993</v>
      </c>
      <c r="H125" s="17">
        <f t="shared" si="4"/>
        <v>71.628151400289113</v>
      </c>
      <c r="I125" s="17">
        <f t="shared" si="5"/>
        <v>71.600223973272165</v>
      </c>
      <c r="J125" s="17">
        <f t="shared" si="6"/>
        <v>-2</v>
      </c>
      <c r="K125" s="17">
        <f t="shared" si="7"/>
        <v>-2.7932873516521193</v>
      </c>
    </row>
    <row r="126" spans="1:11" x14ac:dyDescent="0.25">
      <c r="A126">
        <v>125</v>
      </c>
      <c r="B126" t="s">
        <v>1</v>
      </c>
      <c r="C126">
        <v>243622.63200000001</v>
      </c>
      <c r="D126">
        <v>8345795.2089999998</v>
      </c>
      <c r="E126">
        <v>3993</v>
      </c>
      <c r="H126" s="17">
        <f t="shared" si="4"/>
        <v>129.88426661045006</v>
      </c>
      <c r="I126" s="17">
        <f t="shared" si="5"/>
        <v>129.88426661045006</v>
      </c>
      <c r="J126" s="17">
        <f t="shared" si="6"/>
        <v>0</v>
      </c>
      <c r="K126" s="17">
        <f t="shared" si="7"/>
        <v>0</v>
      </c>
    </row>
    <row r="127" spans="1:11" x14ac:dyDescent="0.25">
      <c r="A127">
        <v>126</v>
      </c>
      <c r="B127" t="s">
        <v>1</v>
      </c>
      <c r="C127">
        <v>243833.86</v>
      </c>
      <c r="D127">
        <v>8346003.4100000001</v>
      </c>
      <c r="E127">
        <v>4019</v>
      </c>
      <c r="H127" s="17">
        <f t="shared" si="4"/>
        <v>297.72625746671173</v>
      </c>
      <c r="I127" s="17">
        <f t="shared" si="5"/>
        <v>296.58881365475452</v>
      </c>
      <c r="J127" s="17">
        <f t="shared" si="6"/>
        <v>26</v>
      </c>
      <c r="K127" s="17">
        <f t="shared" si="7"/>
        <v>8.7663454597668711</v>
      </c>
    </row>
    <row r="128" spans="1:11" x14ac:dyDescent="0.25">
      <c r="A128">
        <v>127</v>
      </c>
      <c r="B128" t="s">
        <v>1</v>
      </c>
      <c r="C128">
        <v>243866.34400000001</v>
      </c>
      <c r="D128">
        <v>8346030.5690000001</v>
      </c>
      <c r="E128">
        <v>4021</v>
      </c>
      <c r="H128" s="17">
        <f t="shared" si="4"/>
        <v>42.38893177470824</v>
      </c>
      <c r="I128" s="17">
        <f t="shared" si="5"/>
        <v>42.341723358891166</v>
      </c>
      <c r="J128" s="17">
        <f t="shared" si="6"/>
        <v>2</v>
      </c>
      <c r="K128" s="17">
        <f t="shared" si="7"/>
        <v>4.7234733056278122</v>
      </c>
    </row>
    <row r="129" spans="1:11" ht="15.75" thickBot="1" x14ac:dyDescent="0.3">
      <c r="A129">
        <v>128</v>
      </c>
      <c r="B129" t="s">
        <v>1</v>
      </c>
      <c r="C129">
        <v>243938.61799999999</v>
      </c>
      <c r="D129">
        <v>8346081.6299999999</v>
      </c>
      <c r="E129">
        <v>4023</v>
      </c>
      <c r="H129" s="17">
        <f t="shared" si="4"/>
        <v>88.51416156170373</v>
      </c>
      <c r="I129" s="17">
        <f t="shared" si="5"/>
        <v>88.491563422573748</v>
      </c>
      <c r="J129" s="17">
        <f t="shared" si="6"/>
        <v>2</v>
      </c>
      <c r="K129" s="17">
        <f t="shared" si="7"/>
        <v>2.2601024579590714</v>
      </c>
    </row>
    <row r="130" spans="1:11" ht="16.5" thickTop="1" thickBot="1" x14ac:dyDescent="0.3">
      <c r="A130">
        <v>129</v>
      </c>
      <c r="B130" t="s">
        <v>1</v>
      </c>
      <c r="C130" s="4">
        <v>244022.769</v>
      </c>
      <c r="D130" s="4">
        <v>8346107.7439999999</v>
      </c>
      <c r="E130" s="4">
        <v>4025</v>
      </c>
      <c r="F130" s="5" t="s">
        <v>12</v>
      </c>
      <c r="G130" s="15" t="s">
        <v>9</v>
      </c>
      <c r="H130" s="17">
        <f t="shared" si="4"/>
        <v>88.132467326208612</v>
      </c>
      <c r="I130" s="17">
        <f t="shared" si="5"/>
        <v>88.109771291300191</v>
      </c>
      <c r="J130" s="17">
        <f t="shared" si="6"/>
        <v>2</v>
      </c>
      <c r="K130" s="17">
        <f t="shared" si="7"/>
        <v>2.2698958023484015</v>
      </c>
    </row>
    <row r="131" spans="1:11" ht="15.75" thickTop="1" x14ac:dyDescent="0.25"/>
  </sheetData>
  <sortState ref="A2:G140">
    <sortCondition ref="A2:A14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239"/>
  <sheetViews>
    <sheetView workbookViewId="0">
      <pane ySplit="1" topLeftCell="A110" activePane="bottomLeft" state="frozen"/>
      <selection activeCell="H1" sqref="H1:Q3"/>
      <selection pane="bottomLeft" activeCell="B110" sqref="B110"/>
    </sheetView>
  </sheetViews>
  <sheetFormatPr defaultRowHeight="15" x14ac:dyDescent="0.25"/>
  <sheetData>
    <row r="1" spans="1:4" x14ac:dyDescent="0.25">
      <c r="A1" s="1" t="s">
        <v>3</v>
      </c>
      <c r="B1" s="1" t="s">
        <v>23</v>
      </c>
      <c r="C1" s="1" t="s">
        <v>26</v>
      </c>
      <c r="D1" s="1" t="s">
        <v>27</v>
      </c>
    </row>
    <row r="2" spans="1:4" x14ac:dyDescent="0.25">
      <c r="A2" t="s">
        <v>1</v>
      </c>
      <c r="B2" s="17">
        <v>30.713978738899581</v>
      </c>
      <c r="C2" s="17">
        <v>0</v>
      </c>
      <c r="D2" t="s">
        <v>28</v>
      </c>
    </row>
    <row r="3" spans="1:4" x14ac:dyDescent="0.25">
      <c r="A3" t="s">
        <v>1</v>
      </c>
      <c r="B3" s="17">
        <v>45.989592833567713</v>
      </c>
      <c r="C3" s="17">
        <v>0</v>
      </c>
      <c r="D3" t="s">
        <v>28</v>
      </c>
    </row>
    <row r="4" spans="1:4" x14ac:dyDescent="0.25">
      <c r="A4" t="s">
        <v>1</v>
      </c>
      <c r="B4" s="17">
        <v>32.548882684142797</v>
      </c>
      <c r="C4" s="17">
        <v>0</v>
      </c>
      <c r="D4" t="s">
        <v>28</v>
      </c>
    </row>
    <row r="5" spans="1:4" x14ac:dyDescent="0.25">
      <c r="A5" t="s">
        <v>2</v>
      </c>
      <c r="B5" s="17">
        <v>5.0384293190156875</v>
      </c>
      <c r="C5" s="17">
        <v>0</v>
      </c>
      <c r="D5" t="s">
        <v>28</v>
      </c>
    </row>
    <row r="6" spans="1:4" x14ac:dyDescent="0.25">
      <c r="A6" t="s">
        <v>2</v>
      </c>
      <c r="B6" s="17">
        <v>5.0521283630217866</v>
      </c>
      <c r="C6" s="17">
        <v>0</v>
      </c>
      <c r="D6" t="s">
        <v>28</v>
      </c>
    </row>
    <row r="7" spans="1:4" x14ac:dyDescent="0.25">
      <c r="A7" t="s">
        <v>2</v>
      </c>
      <c r="B7" s="17">
        <v>4.9344705899509567</v>
      </c>
      <c r="C7" s="17">
        <v>0</v>
      </c>
      <c r="D7" t="s">
        <v>28</v>
      </c>
    </row>
    <row r="8" spans="1:4" x14ac:dyDescent="0.25">
      <c r="A8" t="s">
        <v>2</v>
      </c>
      <c r="B8" s="17">
        <v>4.7137063971071465</v>
      </c>
      <c r="C8" s="17">
        <v>0</v>
      </c>
      <c r="D8" t="s">
        <v>28</v>
      </c>
    </row>
    <row r="9" spans="1:4" x14ac:dyDescent="0.25">
      <c r="A9" t="s">
        <v>2</v>
      </c>
      <c r="B9" s="17">
        <v>4.4451120346174307</v>
      </c>
      <c r="C9" s="17">
        <v>0</v>
      </c>
      <c r="D9" t="s">
        <v>28</v>
      </c>
    </row>
    <row r="10" spans="1:4" x14ac:dyDescent="0.25">
      <c r="A10" t="s">
        <v>2</v>
      </c>
      <c r="B10" s="17">
        <v>4.2401080175365555</v>
      </c>
      <c r="C10" s="17">
        <v>0</v>
      </c>
      <c r="D10" t="s">
        <v>28</v>
      </c>
    </row>
    <row r="11" spans="1:4" x14ac:dyDescent="0.25">
      <c r="A11" t="s">
        <v>2</v>
      </c>
      <c r="B11" s="17">
        <v>4.2601582129261617</v>
      </c>
      <c r="C11" s="17">
        <v>0</v>
      </c>
      <c r="D11" t="s">
        <v>28</v>
      </c>
    </row>
    <row r="12" spans="1:4" x14ac:dyDescent="0.25">
      <c r="A12" t="s">
        <v>2</v>
      </c>
      <c r="B12" s="17">
        <v>4.6772372186806175</v>
      </c>
      <c r="C12" s="17">
        <v>0</v>
      </c>
      <c r="D12" t="s">
        <v>28</v>
      </c>
    </row>
    <row r="13" spans="1:4" x14ac:dyDescent="0.25">
      <c r="A13" t="s">
        <v>2</v>
      </c>
      <c r="B13" s="17">
        <v>5.574844392264322</v>
      </c>
      <c r="C13" s="17">
        <v>0</v>
      </c>
      <c r="D13" t="s">
        <v>28</v>
      </c>
    </row>
    <row r="14" spans="1:4" x14ac:dyDescent="0.25">
      <c r="A14" t="s">
        <v>2</v>
      </c>
      <c r="B14" s="17">
        <v>6.9263471616066914</v>
      </c>
      <c r="C14" s="17">
        <v>0</v>
      </c>
      <c r="D14" t="s">
        <v>28</v>
      </c>
    </row>
    <row r="15" spans="1:4" x14ac:dyDescent="0.25">
      <c r="A15" t="s">
        <v>2</v>
      </c>
      <c r="B15" s="17">
        <v>8.6671325126755878</v>
      </c>
      <c r="C15" s="17">
        <v>0</v>
      </c>
      <c r="D15" t="s">
        <v>28</v>
      </c>
    </row>
    <row r="16" spans="1:4" x14ac:dyDescent="0.25">
      <c r="A16" t="s">
        <v>1</v>
      </c>
      <c r="B16" s="17">
        <v>152.90484094406966</v>
      </c>
      <c r="C16" s="17">
        <v>9.1946431426650115</v>
      </c>
      <c r="D16" t="s">
        <v>28</v>
      </c>
    </row>
    <row r="17" spans="1:4" x14ac:dyDescent="0.25">
      <c r="A17" t="s">
        <v>1</v>
      </c>
      <c r="B17" s="17">
        <v>6.2050964539116311</v>
      </c>
      <c r="C17" s="17">
        <v>6.6381650675159021</v>
      </c>
      <c r="D17" t="s">
        <v>28</v>
      </c>
    </row>
    <row r="18" spans="1:4" x14ac:dyDescent="0.25">
      <c r="A18" t="s">
        <v>1</v>
      </c>
      <c r="B18" s="17">
        <v>5.1352066165214012</v>
      </c>
      <c r="C18" s="17">
        <v>6.6159187596749529</v>
      </c>
      <c r="D18" t="s">
        <v>28</v>
      </c>
    </row>
    <row r="19" spans="1:4" x14ac:dyDescent="0.25">
      <c r="A19" t="s">
        <v>1</v>
      </c>
      <c r="B19" s="17">
        <v>4.5522373625197305</v>
      </c>
      <c r="C19" s="17">
        <v>6.6487475955731776</v>
      </c>
      <c r="D19" t="s">
        <v>28</v>
      </c>
    </row>
    <row r="20" spans="1:4" x14ac:dyDescent="0.25">
      <c r="A20" t="s">
        <v>1</v>
      </c>
      <c r="B20" s="17">
        <v>4.4290773304840316</v>
      </c>
      <c r="C20" s="17">
        <v>6.6298964883558638</v>
      </c>
      <c r="D20" t="s">
        <v>28</v>
      </c>
    </row>
    <row r="21" spans="1:4" x14ac:dyDescent="0.25">
      <c r="A21" t="s">
        <v>1</v>
      </c>
      <c r="B21" s="17">
        <v>4.6822172098433574</v>
      </c>
      <c r="C21" s="17">
        <v>6.6138557733013101</v>
      </c>
      <c r="D21" t="s">
        <v>28</v>
      </c>
    </row>
    <row r="22" spans="1:4" x14ac:dyDescent="0.25">
      <c r="A22" t="s">
        <v>1</v>
      </c>
      <c r="B22" s="17">
        <v>5.2228973760404172</v>
      </c>
      <c r="C22" s="17">
        <v>6.6392601007417111</v>
      </c>
      <c r="D22" t="s">
        <v>28</v>
      </c>
    </row>
    <row r="23" spans="1:4" x14ac:dyDescent="0.25">
      <c r="A23" t="s">
        <v>1</v>
      </c>
      <c r="B23" s="17">
        <v>112.3690695919835</v>
      </c>
      <c r="C23" s="17">
        <v>8.9346962589316483</v>
      </c>
      <c r="D23" t="s">
        <v>28</v>
      </c>
    </row>
    <row r="24" spans="1:4" x14ac:dyDescent="0.25">
      <c r="A24" t="s">
        <v>1</v>
      </c>
      <c r="B24" s="17">
        <v>19.122709901992511</v>
      </c>
      <c r="C24" s="17">
        <v>6.8350272782312818</v>
      </c>
      <c r="D24" t="s">
        <v>28</v>
      </c>
    </row>
    <row r="25" spans="1:4" x14ac:dyDescent="0.25">
      <c r="A25" t="s">
        <v>1</v>
      </c>
      <c r="B25" s="17">
        <v>14.252841541169444</v>
      </c>
      <c r="C25" s="17">
        <v>6.8356068578522509</v>
      </c>
      <c r="D25" t="s">
        <v>28</v>
      </c>
    </row>
    <row r="26" spans="1:4" x14ac:dyDescent="0.25">
      <c r="A26" t="s">
        <v>1</v>
      </c>
      <c r="B26" s="17">
        <v>11.52512707090432</v>
      </c>
      <c r="C26" s="17">
        <v>6.8270593590452364</v>
      </c>
      <c r="D26" t="s">
        <v>28</v>
      </c>
    </row>
    <row r="27" spans="1:4" x14ac:dyDescent="0.25">
      <c r="A27" t="s">
        <v>1</v>
      </c>
      <c r="B27" s="17">
        <v>11.453576995805188</v>
      </c>
      <c r="C27" s="17">
        <v>6.834738553593267</v>
      </c>
      <c r="D27" t="s">
        <v>28</v>
      </c>
    </row>
    <row r="28" spans="1:4" x14ac:dyDescent="0.25">
      <c r="A28" t="s">
        <v>1</v>
      </c>
      <c r="B28" s="17">
        <v>13.800236990755272</v>
      </c>
      <c r="C28" s="17">
        <v>6.8346307964098756</v>
      </c>
      <c r="D28" t="s">
        <v>28</v>
      </c>
    </row>
    <row r="29" spans="1:4" x14ac:dyDescent="0.25">
      <c r="A29" t="s">
        <v>1</v>
      </c>
      <c r="B29" s="17">
        <v>17.844530450539747</v>
      </c>
      <c r="C29" s="17">
        <v>6.8359333339664401</v>
      </c>
      <c r="D29" t="s">
        <v>28</v>
      </c>
    </row>
    <row r="30" spans="1:4" x14ac:dyDescent="0.25">
      <c r="A30" t="s">
        <v>1</v>
      </c>
      <c r="B30" s="17">
        <v>43.070675627156007</v>
      </c>
      <c r="C30" s="17">
        <v>9.1886232602766764</v>
      </c>
      <c r="D30" t="s">
        <v>28</v>
      </c>
    </row>
    <row r="31" spans="1:4" x14ac:dyDescent="0.25">
      <c r="A31" t="s">
        <v>1</v>
      </c>
      <c r="B31" s="17">
        <v>35.908972778417656</v>
      </c>
      <c r="C31" s="17">
        <v>9.1894730545121384</v>
      </c>
      <c r="D31" t="s">
        <v>28</v>
      </c>
    </row>
    <row r="32" spans="1:4" x14ac:dyDescent="0.25">
      <c r="A32" t="s">
        <v>1</v>
      </c>
      <c r="B32" s="17">
        <v>30.379605823416764</v>
      </c>
      <c r="C32" s="17">
        <v>9.1894321706569144</v>
      </c>
      <c r="D32" t="s">
        <v>28</v>
      </c>
    </row>
    <row r="33" spans="1:4" x14ac:dyDescent="0.25">
      <c r="A33" t="s">
        <v>1</v>
      </c>
      <c r="B33" s="17">
        <v>27.197864199312782</v>
      </c>
      <c r="C33" s="17">
        <v>9.18629416841876</v>
      </c>
      <c r="D33" t="s">
        <v>28</v>
      </c>
    </row>
    <row r="34" spans="1:4" x14ac:dyDescent="0.25">
      <c r="A34" t="s">
        <v>1</v>
      </c>
      <c r="B34" s="17">
        <v>27.631771768022269</v>
      </c>
      <c r="C34" s="17">
        <v>9.1910846385456431</v>
      </c>
      <c r="D34" t="s">
        <v>28</v>
      </c>
    </row>
    <row r="35" spans="1:4" x14ac:dyDescent="0.25">
      <c r="A35" t="s">
        <v>1</v>
      </c>
      <c r="B35" s="17">
        <v>32.527380726857814</v>
      </c>
      <c r="C35" s="17">
        <v>9.1877502951861825</v>
      </c>
      <c r="D35" t="s">
        <v>28</v>
      </c>
    </row>
    <row r="36" spans="1:4" x14ac:dyDescent="0.25">
      <c r="A36" t="s">
        <v>1</v>
      </c>
      <c r="B36" s="17">
        <v>123.30515260925623</v>
      </c>
      <c r="C36" s="17">
        <v>9.7783694880133254</v>
      </c>
      <c r="D36" t="s">
        <v>28</v>
      </c>
    </row>
    <row r="37" spans="1:4" x14ac:dyDescent="0.25">
      <c r="A37" t="s">
        <v>1</v>
      </c>
      <c r="B37" s="17">
        <v>29.733376094897586</v>
      </c>
      <c r="C37" s="17">
        <v>9.3466003291759741</v>
      </c>
      <c r="D37" t="s">
        <v>28</v>
      </c>
    </row>
    <row r="38" spans="1:4" x14ac:dyDescent="0.25">
      <c r="A38" t="s">
        <v>1</v>
      </c>
      <c r="B38" s="17">
        <v>26.400954566173908</v>
      </c>
      <c r="C38" s="17">
        <v>9.3470473759857917</v>
      </c>
      <c r="D38" t="s">
        <v>28</v>
      </c>
    </row>
    <row r="39" spans="1:4" x14ac:dyDescent="0.25">
      <c r="A39" t="s">
        <v>1</v>
      </c>
      <c r="B39" s="17">
        <v>25.077595498676693</v>
      </c>
      <c r="C39" s="17">
        <v>9.3476863792728793</v>
      </c>
      <c r="D39" t="s">
        <v>28</v>
      </c>
    </row>
    <row r="40" spans="1:4" x14ac:dyDescent="0.25">
      <c r="A40" t="s">
        <v>1</v>
      </c>
      <c r="B40" s="17">
        <v>26.021834697190037</v>
      </c>
      <c r="C40" s="17">
        <v>9.3442547345545162</v>
      </c>
      <c r="D40" t="s">
        <v>28</v>
      </c>
    </row>
    <row r="41" spans="1:4" x14ac:dyDescent="0.25">
      <c r="A41" t="s">
        <v>1</v>
      </c>
      <c r="B41" s="17">
        <v>29.423309280582497</v>
      </c>
      <c r="C41" s="17">
        <v>9.3461008552724447</v>
      </c>
      <c r="D41" t="s">
        <v>28</v>
      </c>
    </row>
    <row r="42" spans="1:4" x14ac:dyDescent="0.25">
      <c r="A42" t="s">
        <v>1</v>
      </c>
      <c r="B42" s="17">
        <v>35.274293614471347</v>
      </c>
      <c r="C42" s="17">
        <v>9.3476342362579672</v>
      </c>
      <c r="D42" t="s">
        <v>28</v>
      </c>
    </row>
    <row r="43" spans="1:4" x14ac:dyDescent="0.25">
      <c r="A43" t="s">
        <v>1</v>
      </c>
      <c r="B43" s="17">
        <v>29.612132276927358</v>
      </c>
      <c r="C43" s="17">
        <v>9.844012903988034</v>
      </c>
      <c r="D43" t="s">
        <v>28</v>
      </c>
    </row>
    <row r="44" spans="1:4" x14ac:dyDescent="0.25">
      <c r="A44" t="s">
        <v>1</v>
      </c>
      <c r="B44" s="17">
        <v>25.320898049046907</v>
      </c>
      <c r="C44" s="17">
        <v>9.8456061882387811</v>
      </c>
      <c r="D44" t="s">
        <v>28</v>
      </c>
    </row>
    <row r="45" spans="1:4" x14ac:dyDescent="0.25">
      <c r="A45" t="s">
        <v>1</v>
      </c>
      <c r="B45" s="17">
        <v>23.450490591926059</v>
      </c>
      <c r="C45" s="17">
        <v>9.8424342051563194</v>
      </c>
      <c r="D45" t="s">
        <v>28</v>
      </c>
    </row>
    <row r="46" spans="1:4" x14ac:dyDescent="0.25">
      <c r="A46" t="s">
        <v>1</v>
      </c>
      <c r="B46" s="17">
        <v>24.11464469968681</v>
      </c>
      <c r="C46" s="17">
        <v>9.8464118270884491</v>
      </c>
      <c r="D46" t="s">
        <v>28</v>
      </c>
    </row>
    <row r="47" spans="1:4" x14ac:dyDescent="0.25">
      <c r="A47" t="s">
        <v>1</v>
      </c>
      <c r="B47" s="17">
        <v>27.423464934401157</v>
      </c>
      <c r="C47" s="17">
        <v>9.8418534433630178</v>
      </c>
      <c r="D47" t="s">
        <v>28</v>
      </c>
    </row>
    <row r="48" spans="1:4" x14ac:dyDescent="0.25">
      <c r="A48" t="s">
        <v>1</v>
      </c>
      <c r="B48" s="17">
        <v>33.397562979918888</v>
      </c>
      <c r="C48" s="17">
        <v>9.8444813846843715</v>
      </c>
      <c r="D48" t="s">
        <v>28</v>
      </c>
    </row>
    <row r="49" spans="1:4" x14ac:dyDescent="0.25">
      <c r="A49" t="s">
        <v>1</v>
      </c>
      <c r="B49" s="17">
        <v>30.033808250297572</v>
      </c>
      <c r="C49" s="17">
        <v>9.6774787863652811</v>
      </c>
      <c r="D49" t="s">
        <v>28</v>
      </c>
    </row>
    <row r="50" spans="1:4" x14ac:dyDescent="0.25">
      <c r="A50" t="s">
        <v>1</v>
      </c>
      <c r="B50" s="17">
        <v>22.76530177694228</v>
      </c>
      <c r="C50" s="17">
        <v>9.67809036193038</v>
      </c>
      <c r="D50" t="s">
        <v>28</v>
      </c>
    </row>
    <row r="51" spans="1:4" x14ac:dyDescent="0.25">
      <c r="A51" t="s">
        <v>1</v>
      </c>
      <c r="B51" s="17">
        <v>17.637656023255662</v>
      </c>
      <c r="C51" s="17">
        <v>9.677804482903932</v>
      </c>
      <c r="D51" t="s">
        <v>28</v>
      </c>
    </row>
    <row r="52" spans="1:4" x14ac:dyDescent="0.25">
      <c r="A52" t="s">
        <v>1</v>
      </c>
      <c r="B52" s="17">
        <v>14.701218588788478</v>
      </c>
      <c r="C52" s="17">
        <v>9.6768465228845422</v>
      </c>
      <c r="D52" t="s">
        <v>28</v>
      </c>
    </row>
    <row r="53" spans="1:4" x14ac:dyDescent="0.25">
      <c r="A53" t="s">
        <v>1</v>
      </c>
      <c r="B53" s="17">
        <v>13.921154083230745</v>
      </c>
      <c r="C53" s="17">
        <v>9.6778275863952476</v>
      </c>
      <c r="D53" t="s">
        <v>28</v>
      </c>
    </row>
    <row r="54" spans="1:4" x14ac:dyDescent="0.25">
      <c r="A54" t="s">
        <v>1</v>
      </c>
      <c r="B54" s="17">
        <v>15.136618578508491</v>
      </c>
      <c r="C54" s="17">
        <v>9.6772679626111842</v>
      </c>
      <c r="D54" t="s">
        <v>28</v>
      </c>
    </row>
    <row r="55" spans="1:4" x14ac:dyDescent="0.25">
      <c r="A55" t="s">
        <v>1</v>
      </c>
      <c r="B55" s="17">
        <v>48.15862465847686</v>
      </c>
      <c r="C55" s="17">
        <v>0</v>
      </c>
      <c r="D55" t="s">
        <v>28</v>
      </c>
    </row>
    <row r="56" spans="1:4" x14ac:dyDescent="0.25">
      <c r="A56" t="s">
        <v>1</v>
      </c>
      <c r="B56" s="17">
        <v>166.62480307620672</v>
      </c>
      <c r="C56" s="17">
        <v>0</v>
      </c>
      <c r="D56" t="s">
        <v>28</v>
      </c>
    </row>
    <row r="57" spans="1:4" x14ac:dyDescent="0.25">
      <c r="A57" t="s">
        <v>1</v>
      </c>
      <c r="B57" s="17">
        <v>40.470312241857414</v>
      </c>
      <c r="C57" s="17">
        <v>0</v>
      </c>
      <c r="D57" t="s">
        <v>28</v>
      </c>
    </row>
    <row r="58" spans="1:4" x14ac:dyDescent="0.25">
      <c r="A58" t="s">
        <v>1</v>
      </c>
      <c r="B58" s="17">
        <v>32.467279898969807</v>
      </c>
      <c r="C58" s="17">
        <v>0</v>
      </c>
      <c r="D58" t="s">
        <v>28</v>
      </c>
    </row>
    <row r="59" spans="1:4" x14ac:dyDescent="0.25">
      <c r="A59" t="s">
        <v>1</v>
      </c>
      <c r="B59" s="17">
        <v>27.307581364995649</v>
      </c>
      <c r="C59" s="17">
        <v>0</v>
      </c>
      <c r="D59" t="s">
        <v>28</v>
      </c>
    </row>
    <row r="60" spans="1:4" x14ac:dyDescent="0.25">
      <c r="A60" t="s">
        <v>1</v>
      </c>
      <c r="B60" s="17">
        <v>25.542262331207567</v>
      </c>
      <c r="C60" s="17">
        <v>0</v>
      </c>
      <c r="D60" t="s">
        <v>28</v>
      </c>
    </row>
    <row r="61" spans="1:4" x14ac:dyDescent="0.25">
      <c r="A61" t="s">
        <v>1</v>
      </c>
      <c r="B61" s="17">
        <v>27.811901048903213</v>
      </c>
      <c r="C61" s="17">
        <v>0</v>
      </c>
      <c r="D61" t="s">
        <v>28</v>
      </c>
    </row>
    <row r="62" spans="1:4" x14ac:dyDescent="0.25">
      <c r="A62" t="s">
        <v>1</v>
      </c>
      <c r="B62" s="17">
        <v>34.169679439571318</v>
      </c>
      <c r="C62" s="17">
        <v>0</v>
      </c>
      <c r="D62" t="s">
        <v>28</v>
      </c>
    </row>
    <row r="63" spans="1:4" x14ac:dyDescent="0.25">
      <c r="A63" t="s">
        <v>1</v>
      </c>
      <c r="B63" s="17">
        <v>26.013090243784639</v>
      </c>
      <c r="C63" s="17">
        <v>9.3902676797606848</v>
      </c>
      <c r="D63" t="s">
        <v>28</v>
      </c>
    </row>
    <row r="64" spans="1:4" x14ac:dyDescent="0.25">
      <c r="A64" t="s">
        <v>1</v>
      </c>
      <c r="B64" s="17">
        <v>21.893989174830775</v>
      </c>
      <c r="C64" s="17">
        <v>9.3907327487105157</v>
      </c>
      <c r="D64" t="s">
        <v>28</v>
      </c>
    </row>
    <row r="65" spans="1:4" x14ac:dyDescent="0.25">
      <c r="A65" t="s">
        <v>1</v>
      </c>
      <c r="B65" s="17">
        <v>20.025568057241088</v>
      </c>
      <c r="C65" s="17">
        <v>9.3891635292938425</v>
      </c>
      <c r="D65" t="s">
        <v>28</v>
      </c>
    </row>
    <row r="66" spans="1:4" x14ac:dyDescent="0.25">
      <c r="A66" t="s">
        <v>1</v>
      </c>
      <c r="B66" s="17">
        <v>20.40418302681968</v>
      </c>
      <c r="C66" s="17">
        <v>9.3872113649682234</v>
      </c>
      <c r="D66" t="s">
        <v>28</v>
      </c>
    </row>
    <row r="67" spans="1:4" x14ac:dyDescent="0.25">
      <c r="A67" t="s">
        <v>1</v>
      </c>
      <c r="B67" s="17">
        <v>22.986644774798105</v>
      </c>
      <c r="C67" s="17">
        <v>9.3900322815574562</v>
      </c>
      <c r="D67" t="s">
        <v>28</v>
      </c>
    </row>
    <row r="68" spans="1:4" x14ac:dyDescent="0.25">
      <c r="A68" t="s">
        <v>1</v>
      </c>
      <c r="B68" s="17">
        <v>27.733166245255404</v>
      </c>
      <c r="C68" s="17">
        <v>9.3909534640639265</v>
      </c>
      <c r="D68" t="s">
        <v>28</v>
      </c>
    </row>
    <row r="69" spans="1:4" x14ac:dyDescent="0.25">
      <c r="A69" t="s">
        <v>1</v>
      </c>
      <c r="B69" s="17">
        <v>165.04444130307664</v>
      </c>
      <c r="C69" s="17">
        <v>9.7402363084408918</v>
      </c>
      <c r="D69" t="s">
        <v>28</v>
      </c>
    </row>
    <row r="70" spans="1:4" x14ac:dyDescent="0.25">
      <c r="A70" t="s">
        <v>1</v>
      </c>
      <c r="B70" s="17">
        <v>124.89210816549007</v>
      </c>
      <c r="C70" s="17">
        <v>9.6529542655757936</v>
      </c>
      <c r="D70" t="s">
        <v>28</v>
      </c>
    </row>
    <row r="71" spans="1:4" x14ac:dyDescent="0.25">
      <c r="A71" t="s">
        <v>1</v>
      </c>
      <c r="B71" s="17">
        <v>40.218342307713172</v>
      </c>
      <c r="C71" s="17">
        <v>9.7757708150081513</v>
      </c>
      <c r="D71" t="s">
        <v>28</v>
      </c>
    </row>
    <row r="72" spans="1:4" x14ac:dyDescent="0.25">
      <c r="A72" t="s">
        <v>1</v>
      </c>
      <c r="B72" s="17">
        <v>32.29295627540192</v>
      </c>
      <c r="C72" s="17">
        <v>9.7792004592913102</v>
      </c>
      <c r="D72" t="s">
        <v>28</v>
      </c>
    </row>
    <row r="73" spans="1:4" x14ac:dyDescent="0.25">
      <c r="A73" t="s">
        <v>1</v>
      </c>
      <c r="B73" s="17">
        <v>27.473380043309895</v>
      </c>
      <c r="C73" s="17">
        <v>9.7757977023601388</v>
      </c>
      <c r="D73" t="s">
        <v>28</v>
      </c>
    </row>
    <row r="74" spans="1:4" x14ac:dyDescent="0.25">
      <c r="A74" t="s">
        <v>1</v>
      </c>
      <c r="B74" s="17">
        <v>25.801421317287055</v>
      </c>
      <c r="C74" s="17">
        <v>9.7784390717414507</v>
      </c>
      <c r="D74" t="s">
        <v>28</v>
      </c>
    </row>
    <row r="75" spans="1:4" x14ac:dyDescent="0.25">
      <c r="A75" t="s">
        <v>1</v>
      </c>
      <c r="B75" s="17">
        <v>27.294713810723763</v>
      </c>
      <c r="C75" s="17">
        <v>9.7735054038752054</v>
      </c>
      <c r="D75" t="s">
        <v>28</v>
      </c>
    </row>
    <row r="76" spans="1:4" x14ac:dyDescent="0.25">
      <c r="A76" t="s">
        <v>1</v>
      </c>
      <c r="B76" s="17">
        <v>31.906903108790992</v>
      </c>
      <c r="C76" s="17">
        <v>9.7778451021315256</v>
      </c>
      <c r="D76" t="s">
        <v>28</v>
      </c>
    </row>
    <row r="77" spans="1:4" x14ac:dyDescent="0.25">
      <c r="A77" t="s">
        <v>1</v>
      </c>
      <c r="B77" s="17">
        <v>31.567901086373585</v>
      </c>
      <c r="C77" s="17">
        <v>9.4405778969730179</v>
      </c>
      <c r="D77" t="s">
        <v>28</v>
      </c>
    </row>
    <row r="78" spans="1:4" x14ac:dyDescent="0.25">
      <c r="A78" t="s">
        <v>1</v>
      </c>
      <c r="B78" s="17">
        <v>26.347568274957016</v>
      </c>
      <c r="C78" s="17">
        <v>9.4430702783335771</v>
      </c>
      <c r="D78" t="s">
        <v>28</v>
      </c>
    </row>
    <row r="79" spans="1:4" x14ac:dyDescent="0.25">
      <c r="A79" t="s">
        <v>1</v>
      </c>
      <c r="B79" s="17">
        <v>24.023912025173839</v>
      </c>
      <c r="C79" s="17">
        <v>9.4407614555518116</v>
      </c>
      <c r="D79" t="s">
        <v>28</v>
      </c>
    </row>
    <row r="80" spans="1:4" x14ac:dyDescent="0.25">
      <c r="A80" t="s">
        <v>1</v>
      </c>
      <c r="B80" s="17">
        <v>24.741509675073626</v>
      </c>
      <c r="C80" s="17">
        <v>9.4430274248140673</v>
      </c>
      <c r="D80" t="s">
        <v>28</v>
      </c>
    </row>
    <row r="81" spans="1:4" x14ac:dyDescent="0.25">
      <c r="A81" t="s">
        <v>1</v>
      </c>
      <c r="B81" s="17">
        <v>28.470010396976736</v>
      </c>
      <c r="C81" s="17">
        <v>9.4411622605614713</v>
      </c>
      <c r="D81" t="s">
        <v>28</v>
      </c>
    </row>
    <row r="82" spans="1:4" x14ac:dyDescent="0.25">
      <c r="A82" t="s">
        <v>1</v>
      </c>
      <c r="B82" s="17">
        <v>35.059722360519665</v>
      </c>
      <c r="C82" s="17">
        <v>9.4429224753371592</v>
      </c>
      <c r="D82" t="s">
        <v>28</v>
      </c>
    </row>
    <row r="83" spans="1:4" x14ac:dyDescent="0.25">
      <c r="A83" t="s">
        <v>1</v>
      </c>
      <c r="B83" s="17">
        <v>153.17120279268042</v>
      </c>
      <c r="C83" s="17">
        <v>9.178519010091744</v>
      </c>
      <c r="D83" t="s">
        <v>28</v>
      </c>
    </row>
    <row r="84" spans="1:4" x14ac:dyDescent="0.25">
      <c r="A84" t="s">
        <v>1</v>
      </c>
      <c r="B84" s="17">
        <v>62.980762141953136</v>
      </c>
      <c r="C84" s="17">
        <v>2.5603505315280271</v>
      </c>
      <c r="D84" t="s">
        <v>28</v>
      </c>
    </row>
    <row r="85" spans="1:4" x14ac:dyDescent="0.25">
      <c r="A85" t="s">
        <v>2</v>
      </c>
      <c r="B85" s="17">
        <v>2.3766855072367936</v>
      </c>
      <c r="C85" s="17">
        <v>-0.79945819964057763</v>
      </c>
      <c r="D85" t="s">
        <v>28</v>
      </c>
    </row>
    <row r="86" spans="1:4" x14ac:dyDescent="0.25">
      <c r="A86" t="s">
        <v>2</v>
      </c>
      <c r="B86" s="17">
        <v>2.180481827469313</v>
      </c>
      <c r="C86" s="17">
        <v>-0.82553374754984821</v>
      </c>
      <c r="D86" t="s">
        <v>28</v>
      </c>
    </row>
    <row r="87" spans="1:4" x14ac:dyDescent="0.25">
      <c r="A87" t="s">
        <v>2</v>
      </c>
      <c r="B87" s="17">
        <v>2.0657013335804972</v>
      </c>
      <c r="C87" s="17">
        <v>-0.82299291932746688</v>
      </c>
      <c r="D87" t="s">
        <v>28</v>
      </c>
    </row>
    <row r="88" spans="1:4" x14ac:dyDescent="0.25">
      <c r="A88" t="s">
        <v>2</v>
      </c>
      <c r="B88" s="17">
        <v>2.0282194163714005</v>
      </c>
      <c r="C88" s="17">
        <v>-0.78889383199666274</v>
      </c>
      <c r="D88" t="s">
        <v>28</v>
      </c>
    </row>
    <row r="89" spans="1:4" x14ac:dyDescent="0.25">
      <c r="A89" t="s">
        <v>2</v>
      </c>
      <c r="B89" s="17">
        <v>2.0565108800262961</v>
      </c>
      <c r="C89" s="17">
        <v>-0.82667108802307265</v>
      </c>
      <c r="D89" t="s">
        <v>28</v>
      </c>
    </row>
    <row r="90" spans="1:4" x14ac:dyDescent="0.25">
      <c r="A90" t="s">
        <v>2</v>
      </c>
      <c r="B90" s="17">
        <v>2.1474284622073849</v>
      </c>
      <c r="C90" s="17">
        <v>-0.83824130532642094</v>
      </c>
      <c r="D90" t="s">
        <v>28</v>
      </c>
    </row>
    <row r="91" spans="1:4" x14ac:dyDescent="0.25">
      <c r="A91" t="s">
        <v>2</v>
      </c>
      <c r="B91" s="17">
        <v>2.2954722825942877</v>
      </c>
      <c r="C91" s="17">
        <v>-0.78417646631893401</v>
      </c>
      <c r="D91" t="s">
        <v>28</v>
      </c>
    </row>
    <row r="92" spans="1:4" x14ac:dyDescent="0.25">
      <c r="A92" t="s">
        <v>2</v>
      </c>
      <c r="B92" s="17">
        <v>2.4974789287973769</v>
      </c>
      <c r="C92" s="17">
        <v>-0.84087766162570499</v>
      </c>
      <c r="D92" t="s">
        <v>28</v>
      </c>
    </row>
    <row r="93" spans="1:4" x14ac:dyDescent="0.25">
      <c r="A93" t="s">
        <v>2</v>
      </c>
      <c r="B93" s="17">
        <v>2.7541584921248585</v>
      </c>
      <c r="C93" s="17">
        <v>-0.79881756885467836</v>
      </c>
      <c r="D93" t="s">
        <v>28</v>
      </c>
    </row>
    <row r="94" spans="1:4" x14ac:dyDescent="0.25">
      <c r="A94" t="s">
        <v>2</v>
      </c>
      <c r="B94" s="17">
        <v>3.0658498006971309</v>
      </c>
      <c r="C94" s="17">
        <v>-0.81546170992585532</v>
      </c>
      <c r="D94" t="s">
        <v>28</v>
      </c>
    </row>
    <row r="95" spans="1:4" x14ac:dyDescent="0.25">
      <c r="A95" t="s">
        <v>2</v>
      </c>
      <c r="B95" s="17">
        <v>3.4382731132236053</v>
      </c>
      <c r="C95" s="17">
        <v>-0.81438930486998728</v>
      </c>
      <c r="D95" t="s">
        <v>28</v>
      </c>
    </row>
    <row r="96" spans="1:4" x14ac:dyDescent="0.25">
      <c r="A96" t="s">
        <v>1</v>
      </c>
      <c r="B96" s="17">
        <v>162.51710979774074</v>
      </c>
      <c r="C96" s="17">
        <v>-0.24182139934194177</v>
      </c>
      <c r="D96" t="s">
        <v>28</v>
      </c>
    </row>
    <row r="97" spans="1:4" x14ac:dyDescent="0.25">
      <c r="A97" t="s">
        <v>1</v>
      </c>
      <c r="B97" s="17">
        <v>37.107425806015549</v>
      </c>
      <c r="C97" s="17">
        <v>5.120269616581187E-2</v>
      </c>
      <c r="D97" t="s">
        <v>28</v>
      </c>
    </row>
    <row r="98" spans="1:4" x14ac:dyDescent="0.25">
      <c r="A98" t="s">
        <v>1</v>
      </c>
      <c r="B98" s="17">
        <v>36.684864999370397</v>
      </c>
      <c r="C98" s="17">
        <v>5.4518404178496987E-2</v>
      </c>
      <c r="D98" t="s">
        <v>28</v>
      </c>
    </row>
    <row r="99" spans="1:4" x14ac:dyDescent="0.25">
      <c r="A99" t="s">
        <v>1</v>
      </c>
      <c r="B99" s="17">
        <v>36.204411623214639</v>
      </c>
      <c r="C99" s="17">
        <v>5.2479799461836285E-2</v>
      </c>
      <c r="D99" t="s">
        <v>28</v>
      </c>
    </row>
    <row r="100" spans="1:4" x14ac:dyDescent="0.25">
      <c r="A100" t="s">
        <v>1</v>
      </c>
      <c r="B100" s="17">
        <v>35.546894407611411</v>
      </c>
      <c r="C100" s="17">
        <v>5.0637341482920255E-2</v>
      </c>
      <c r="D100" t="s">
        <v>28</v>
      </c>
    </row>
    <row r="101" spans="1:4" x14ac:dyDescent="0.25">
      <c r="A101" t="s">
        <v>1</v>
      </c>
      <c r="B101" s="17">
        <v>34.616586905204052</v>
      </c>
      <c r="C101" s="17">
        <v>5.1998200985997674E-2</v>
      </c>
      <c r="D101" t="s">
        <v>28</v>
      </c>
    </row>
    <row r="102" spans="1:4" x14ac:dyDescent="0.25">
      <c r="A102" t="s">
        <v>1</v>
      </c>
      <c r="B102" s="17">
        <v>33.336906170755093</v>
      </c>
      <c r="C102" s="17">
        <v>5.3994220494455285E-2</v>
      </c>
      <c r="D102" t="s">
        <v>28</v>
      </c>
    </row>
    <row r="103" spans="1:4" x14ac:dyDescent="0.25">
      <c r="A103" t="s">
        <v>1</v>
      </c>
      <c r="B103" s="17">
        <v>204.19124357812709</v>
      </c>
      <c r="C103" s="17">
        <v>8.2991112467896944</v>
      </c>
      <c r="D103" t="s">
        <v>28</v>
      </c>
    </row>
    <row r="104" spans="1:4" x14ac:dyDescent="0.25">
      <c r="A104" t="s">
        <v>1</v>
      </c>
      <c r="B104" s="17">
        <v>131.5020858383925</v>
      </c>
      <c r="C104" s="17">
        <v>9.1635635560276629</v>
      </c>
      <c r="D104" t="s">
        <v>28</v>
      </c>
    </row>
    <row r="105" spans="1:4" x14ac:dyDescent="0.25">
      <c r="A105" t="s">
        <v>1</v>
      </c>
      <c r="B105" s="17">
        <v>52.268096674869192</v>
      </c>
      <c r="C105" s="17">
        <v>6.7093827729254736</v>
      </c>
      <c r="D105" t="s">
        <v>28</v>
      </c>
    </row>
    <row r="106" spans="1:4" x14ac:dyDescent="0.25">
      <c r="A106" t="s">
        <v>1</v>
      </c>
      <c r="B106" s="17">
        <v>44.167055743088468</v>
      </c>
      <c r="C106" s="17">
        <v>6.7100907381161976</v>
      </c>
      <c r="D106" t="s">
        <v>28</v>
      </c>
    </row>
    <row r="107" spans="1:4" x14ac:dyDescent="0.25">
      <c r="A107" t="s">
        <v>1</v>
      </c>
      <c r="B107" s="17">
        <v>38.961120068944055</v>
      </c>
      <c r="C107" s="17">
        <v>6.708900113719471</v>
      </c>
      <c r="D107" t="s">
        <v>28</v>
      </c>
    </row>
    <row r="108" spans="1:4" x14ac:dyDescent="0.25">
      <c r="A108" t="s">
        <v>1</v>
      </c>
      <c r="B108" s="17">
        <v>35.71464822709541</v>
      </c>
      <c r="C108" s="17">
        <v>6.7097853722459879</v>
      </c>
      <c r="D108" t="s">
        <v>28</v>
      </c>
    </row>
    <row r="109" spans="1:4" x14ac:dyDescent="0.25">
      <c r="A109" t="s">
        <v>1</v>
      </c>
      <c r="B109" s="17">
        <v>33.914114436556098</v>
      </c>
      <c r="C109" s="17">
        <v>6.7113911064705674</v>
      </c>
      <c r="D109" t="s">
        <v>28</v>
      </c>
    </row>
    <row r="110" spans="1:4" x14ac:dyDescent="0.25">
      <c r="A110" t="s">
        <v>1</v>
      </c>
      <c r="B110" s="17">
        <v>33.970211156317127</v>
      </c>
      <c r="C110" s="17">
        <v>6.7091493349619213</v>
      </c>
      <c r="D110" t="s">
        <v>28</v>
      </c>
    </row>
    <row r="111" spans="1:4" x14ac:dyDescent="0.25">
      <c r="A111" t="s">
        <v>1</v>
      </c>
      <c r="B111" s="17">
        <v>31.308163935114134</v>
      </c>
      <c r="C111" s="17">
        <v>0</v>
      </c>
      <c r="D111" t="s">
        <v>28</v>
      </c>
    </row>
    <row r="112" spans="1:4" x14ac:dyDescent="0.25">
      <c r="A112" t="s">
        <v>1</v>
      </c>
      <c r="B112" s="17">
        <v>48.395253620718094</v>
      </c>
      <c r="C112" s="17">
        <v>-4.1361702017429351</v>
      </c>
      <c r="D112" t="s">
        <v>28</v>
      </c>
    </row>
    <row r="113" spans="1:5" x14ac:dyDescent="0.25">
      <c r="A113" t="s">
        <v>1</v>
      </c>
      <c r="B113" s="17">
        <v>140.84791447841701</v>
      </c>
      <c r="C113" s="17">
        <v>-2.8410885926566918</v>
      </c>
      <c r="D113" t="s">
        <v>28</v>
      </c>
    </row>
    <row r="114" spans="1:5" x14ac:dyDescent="0.25">
      <c r="A114" t="s">
        <v>1</v>
      </c>
      <c r="B114" s="17">
        <v>126.87372720922855</v>
      </c>
      <c r="C114" s="17">
        <v>-3.154309033392539</v>
      </c>
      <c r="D114" t="s">
        <v>28</v>
      </c>
    </row>
    <row r="115" spans="1:5" x14ac:dyDescent="0.25">
      <c r="A115" t="s">
        <v>1</v>
      </c>
      <c r="B115" s="17">
        <v>71.628151400289113</v>
      </c>
      <c r="C115" s="17">
        <v>-2.7932873516521193</v>
      </c>
      <c r="D115" t="s">
        <v>28</v>
      </c>
    </row>
    <row r="116" spans="1:5" x14ac:dyDescent="0.25">
      <c r="A116" t="s">
        <v>1</v>
      </c>
      <c r="B116" s="17">
        <v>129.88426661045006</v>
      </c>
      <c r="C116" s="17">
        <v>0</v>
      </c>
      <c r="D116" t="s">
        <v>28</v>
      </c>
    </row>
    <row r="117" spans="1:5" x14ac:dyDescent="0.25">
      <c r="A117" t="s">
        <v>1</v>
      </c>
      <c r="B117" s="17">
        <v>297.72625746671173</v>
      </c>
      <c r="C117" s="17">
        <v>8.7663454597668711</v>
      </c>
      <c r="D117" t="s">
        <v>28</v>
      </c>
    </row>
    <row r="118" spans="1:5" x14ac:dyDescent="0.25">
      <c r="A118" t="s">
        <v>1</v>
      </c>
      <c r="B118" s="17">
        <v>42.38893177470824</v>
      </c>
      <c r="C118" s="17">
        <v>4.7234733056278122</v>
      </c>
      <c r="D118" t="s">
        <v>28</v>
      </c>
    </row>
    <row r="119" spans="1:5" x14ac:dyDescent="0.25">
      <c r="A119" t="s">
        <v>1</v>
      </c>
      <c r="B119" s="17">
        <v>88.51416156170373</v>
      </c>
      <c r="C119" s="17">
        <v>2.2601024579590714</v>
      </c>
      <c r="D119" t="s">
        <v>28</v>
      </c>
    </row>
    <row r="120" spans="1:5" x14ac:dyDescent="0.25">
      <c r="A120" t="s">
        <v>1</v>
      </c>
      <c r="B120" s="17">
        <v>88.132467326208612</v>
      </c>
      <c r="C120" s="17">
        <v>2.2698958023484015</v>
      </c>
      <c r="D120" t="s">
        <v>28</v>
      </c>
    </row>
    <row r="121" spans="1:5" x14ac:dyDescent="0.25">
      <c r="A121" t="s">
        <v>1</v>
      </c>
      <c r="B121" s="17">
        <v>88.132467326208612</v>
      </c>
      <c r="C121" s="17">
        <v>-2.2698958023484015</v>
      </c>
      <c r="D121" t="s">
        <v>29</v>
      </c>
      <c r="E121" s="2"/>
    </row>
    <row r="122" spans="1:5" x14ac:dyDescent="0.25">
      <c r="A122" t="s">
        <v>1</v>
      </c>
      <c r="B122" s="17">
        <v>88.51416156170373</v>
      </c>
      <c r="C122" s="17">
        <v>-2.2601024579590714</v>
      </c>
      <c r="D122" t="s">
        <v>29</v>
      </c>
    </row>
    <row r="123" spans="1:5" x14ac:dyDescent="0.25">
      <c r="A123" t="s">
        <v>1</v>
      </c>
      <c r="B123" s="17">
        <v>42.38893177470824</v>
      </c>
      <c r="C123" s="17">
        <v>-4.7234733056278122</v>
      </c>
      <c r="D123" t="s">
        <v>29</v>
      </c>
    </row>
    <row r="124" spans="1:5" x14ac:dyDescent="0.25">
      <c r="A124" t="s">
        <v>1</v>
      </c>
      <c r="B124" s="17">
        <v>297.72625746671173</v>
      </c>
      <c r="C124" s="17">
        <v>-8.7663454597668711</v>
      </c>
      <c r="D124" t="s">
        <v>29</v>
      </c>
    </row>
    <row r="125" spans="1:5" x14ac:dyDescent="0.25">
      <c r="A125" t="s">
        <v>1</v>
      </c>
      <c r="B125" s="17">
        <v>129.88426661045006</v>
      </c>
      <c r="C125" s="17">
        <v>0</v>
      </c>
      <c r="D125" t="s">
        <v>29</v>
      </c>
    </row>
    <row r="126" spans="1:5" x14ac:dyDescent="0.25">
      <c r="A126" t="s">
        <v>1</v>
      </c>
      <c r="B126" s="17">
        <v>71.628151400289113</v>
      </c>
      <c r="C126" s="17">
        <v>2.7932873516521193</v>
      </c>
      <c r="D126" t="s">
        <v>29</v>
      </c>
    </row>
    <row r="127" spans="1:5" x14ac:dyDescent="0.25">
      <c r="A127" t="s">
        <v>1</v>
      </c>
      <c r="B127" s="17">
        <v>126.87372720922855</v>
      </c>
      <c r="C127" s="17">
        <v>3.154309033392539</v>
      </c>
      <c r="D127" t="s">
        <v>29</v>
      </c>
    </row>
    <row r="128" spans="1:5" x14ac:dyDescent="0.25">
      <c r="A128" t="s">
        <v>1</v>
      </c>
      <c r="B128" s="17">
        <v>140.84791447841701</v>
      </c>
      <c r="C128" s="17">
        <v>2.8410885926566918</v>
      </c>
      <c r="D128" t="s">
        <v>29</v>
      </c>
    </row>
    <row r="129" spans="1:4" x14ac:dyDescent="0.25">
      <c r="A129" t="s">
        <v>1</v>
      </c>
      <c r="B129" s="17">
        <v>48.395253620718094</v>
      </c>
      <c r="C129" s="17">
        <v>4.1361702017429351</v>
      </c>
      <c r="D129" t="s">
        <v>29</v>
      </c>
    </row>
    <row r="130" spans="1:4" x14ac:dyDescent="0.25">
      <c r="A130" t="s">
        <v>1</v>
      </c>
      <c r="B130" s="17">
        <v>31.308163935114134</v>
      </c>
      <c r="C130" s="17">
        <v>0</v>
      </c>
      <c r="D130" t="s">
        <v>29</v>
      </c>
    </row>
    <row r="131" spans="1:4" x14ac:dyDescent="0.25">
      <c r="A131" t="s">
        <v>1</v>
      </c>
      <c r="B131" s="17">
        <v>33.970211156317127</v>
      </c>
      <c r="C131" s="17">
        <v>-6.7091493349619213</v>
      </c>
      <c r="D131" t="s">
        <v>29</v>
      </c>
    </row>
    <row r="132" spans="1:4" x14ac:dyDescent="0.25">
      <c r="A132" t="s">
        <v>1</v>
      </c>
      <c r="B132" s="17">
        <v>33.914114436556098</v>
      </c>
      <c r="C132" s="17">
        <v>-6.7113911064705674</v>
      </c>
      <c r="D132" t="s">
        <v>29</v>
      </c>
    </row>
    <row r="133" spans="1:4" x14ac:dyDescent="0.25">
      <c r="A133" t="s">
        <v>1</v>
      </c>
      <c r="B133" s="17">
        <v>35.71464822709541</v>
      </c>
      <c r="C133" s="17">
        <v>-6.7097853722459879</v>
      </c>
      <c r="D133" t="s">
        <v>29</v>
      </c>
    </row>
    <row r="134" spans="1:4" x14ac:dyDescent="0.25">
      <c r="A134" t="s">
        <v>1</v>
      </c>
      <c r="B134" s="17">
        <v>38.961120068944055</v>
      </c>
      <c r="C134" s="17">
        <v>-6.708900113719471</v>
      </c>
      <c r="D134" t="s">
        <v>29</v>
      </c>
    </row>
    <row r="135" spans="1:4" x14ac:dyDescent="0.25">
      <c r="A135" t="s">
        <v>1</v>
      </c>
      <c r="B135" s="17">
        <v>44.167055743088468</v>
      </c>
      <c r="C135" s="17">
        <v>-6.7100907381161976</v>
      </c>
      <c r="D135" t="s">
        <v>29</v>
      </c>
    </row>
    <row r="136" spans="1:4" x14ac:dyDescent="0.25">
      <c r="A136" t="s">
        <v>1</v>
      </c>
      <c r="B136" s="17">
        <v>52.268096674869192</v>
      </c>
      <c r="C136" s="17">
        <v>-6.7093827729254736</v>
      </c>
      <c r="D136" t="s">
        <v>29</v>
      </c>
    </row>
    <row r="137" spans="1:4" x14ac:dyDescent="0.25">
      <c r="A137" t="s">
        <v>1</v>
      </c>
      <c r="B137" s="17">
        <v>131.5020858383925</v>
      </c>
      <c r="C137" s="17">
        <v>-9.1635635560276629</v>
      </c>
      <c r="D137" t="s">
        <v>29</v>
      </c>
    </row>
    <row r="138" spans="1:4" x14ac:dyDescent="0.25">
      <c r="A138" t="s">
        <v>1</v>
      </c>
      <c r="B138" s="17">
        <v>204.19124357812709</v>
      </c>
      <c r="C138" s="17">
        <v>-8.2991112467896944</v>
      </c>
      <c r="D138" t="s">
        <v>29</v>
      </c>
    </row>
    <row r="139" spans="1:4" x14ac:dyDescent="0.25">
      <c r="A139" t="s">
        <v>1</v>
      </c>
      <c r="B139" s="17">
        <v>33.336906170755093</v>
      </c>
      <c r="C139" s="17">
        <v>-5.3994220494455285E-2</v>
      </c>
      <c r="D139" t="s">
        <v>29</v>
      </c>
    </row>
    <row r="140" spans="1:4" x14ac:dyDescent="0.25">
      <c r="A140" t="s">
        <v>1</v>
      </c>
      <c r="B140" s="17">
        <v>34.616586905204052</v>
      </c>
      <c r="C140" s="17">
        <v>-5.1998200985997674E-2</v>
      </c>
      <c r="D140" t="s">
        <v>29</v>
      </c>
    </row>
    <row r="141" spans="1:4" x14ac:dyDescent="0.25">
      <c r="A141" t="s">
        <v>1</v>
      </c>
      <c r="B141" s="17">
        <v>35.546894407611411</v>
      </c>
      <c r="C141" s="17">
        <v>-5.0637341482920255E-2</v>
      </c>
      <c r="D141" t="s">
        <v>29</v>
      </c>
    </row>
    <row r="142" spans="1:4" x14ac:dyDescent="0.25">
      <c r="A142" t="s">
        <v>1</v>
      </c>
      <c r="B142" s="17">
        <v>36.204411623214639</v>
      </c>
      <c r="C142" s="17">
        <v>-5.2479799461836285E-2</v>
      </c>
      <c r="D142" t="s">
        <v>29</v>
      </c>
    </row>
    <row r="143" spans="1:4" x14ac:dyDescent="0.25">
      <c r="A143" t="s">
        <v>1</v>
      </c>
      <c r="B143" s="17">
        <v>36.684864999370397</v>
      </c>
      <c r="C143" s="17">
        <v>-5.4518404178496987E-2</v>
      </c>
      <c r="D143" t="s">
        <v>29</v>
      </c>
    </row>
    <row r="144" spans="1:4" x14ac:dyDescent="0.25">
      <c r="A144" t="s">
        <v>1</v>
      </c>
      <c r="B144" s="17">
        <v>37.107425806015549</v>
      </c>
      <c r="C144" s="17">
        <v>-5.120269616581187E-2</v>
      </c>
      <c r="D144" t="s">
        <v>29</v>
      </c>
    </row>
    <row r="145" spans="1:4" x14ac:dyDescent="0.25">
      <c r="A145" t="s">
        <v>1</v>
      </c>
      <c r="B145" s="17">
        <v>162.51710979774074</v>
      </c>
      <c r="C145" s="17">
        <v>0.24182139934194177</v>
      </c>
      <c r="D145" t="s">
        <v>29</v>
      </c>
    </row>
    <row r="146" spans="1:4" x14ac:dyDescent="0.25">
      <c r="A146" t="s">
        <v>2</v>
      </c>
      <c r="B146" s="17">
        <v>3.4382731132236053</v>
      </c>
      <c r="C146" s="17">
        <v>0.81438930486998728</v>
      </c>
      <c r="D146" t="s">
        <v>29</v>
      </c>
    </row>
    <row r="147" spans="1:4" x14ac:dyDescent="0.25">
      <c r="A147" t="s">
        <v>2</v>
      </c>
      <c r="B147" s="17">
        <v>3.0658498006971309</v>
      </c>
      <c r="C147" s="17">
        <v>0.81546170992585532</v>
      </c>
      <c r="D147" t="s">
        <v>29</v>
      </c>
    </row>
    <row r="148" spans="1:4" x14ac:dyDescent="0.25">
      <c r="A148" t="s">
        <v>2</v>
      </c>
      <c r="B148" s="17">
        <v>2.7541584921248585</v>
      </c>
      <c r="C148" s="17">
        <v>0.79881756885467836</v>
      </c>
      <c r="D148" t="s">
        <v>29</v>
      </c>
    </row>
    <row r="149" spans="1:4" x14ac:dyDescent="0.25">
      <c r="A149" t="s">
        <v>2</v>
      </c>
      <c r="B149" s="17">
        <v>2.4974789287973769</v>
      </c>
      <c r="C149" s="17">
        <v>0.84087766162570499</v>
      </c>
      <c r="D149" t="s">
        <v>29</v>
      </c>
    </row>
    <row r="150" spans="1:4" x14ac:dyDescent="0.25">
      <c r="A150" t="s">
        <v>2</v>
      </c>
      <c r="B150" s="17">
        <v>2.2954722825942877</v>
      </c>
      <c r="C150" s="17">
        <v>0.78417646631893401</v>
      </c>
      <c r="D150" t="s">
        <v>29</v>
      </c>
    </row>
    <row r="151" spans="1:4" x14ac:dyDescent="0.25">
      <c r="A151" t="s">
        <v>2</v>
      </c>
      <c r="B151" s="17">
        <v>2.1474284622073849</v>
      </c>
      <c r="C151" s="17">
        <v>0.83824130532642094</v>
      </c>
      <c r="D151" t="s">
        <v>29</v>
      </c>
    </row>
    <row r="152" spans="1:4" x14ac:dyDescent="0.25">
      <c r="A152" t="s">
        <v>2</v>
      </c>
      <c r="B152" s="17">
        <v>2.0565108800262961</v>
      </c>
      <c r="C152" s="17">
        <v>0.82667108802307265</v>
      </c>
      <c r="D152" t="s">
        <v>29</v>
      </c>
    </row>
    <row r="153" spans="1:4" x14ac:dyDescent="0.25">
      <c r="A153" t="s">
        <v>2</v>
      </c>
      <c r="B153" s="17">
        <v>2.0282194163714005</v>
      </c>
      <c r="C153" s="17">
        <v>0.78889383199666274</v>
      </c>
      <c r="D153" t="s">
        <v>29</v>
      </c>
    </row>
    <row r="154" spans="1:4" x14ac:dyDescent="0.25">
      <c r="A154" t="s">
        <v>2</v>
      </c>
      <c r="B154" s="17">
        <v>2.0657013335804972</v>
      </c>
      <c r="C154" s="17">
        <v>0.82299291932746688</v>
      </c>
      <c r="D154" t="s">
        <v>29</v>
      </c>
    </row>
    <row r="155" spans="1:4" x14ac:dyDescent="0.25">
      <c r="A155" t="s">
        <v>2</v>
      </c>
      <c r="B155" s="17">
        <v>2.180481827469313</v>
      </c>
      <c r="C155" s="17">
        <v>0.82553374754984821</v>
      </c>
      <c r="D155" t="s">
        <v>29</v>
      </c>
    </row>
    <row r="156" spans="1:4" x14ac:dyDescent="0.25">
      <c r="A156" t="s">
        <v>2</v>
      </c>
      <c r="B156" s="17">
        <v>2.3766855072367936</v>
      </c>
      <c r="C156" s="17">
        <v>0.79945819964057763</v>
      </c>
      <c r="D156" t="s">
        <v>29</v>
      </c>
    </row>
    <row r="157" spans="1:4" x14ac:dyDescent="0.25">
      <c r="A157" t="s">
        <v>1</v>
      </c>
      <c r="B157" s="17">
        <v>62.980762141953136</v>
      </c>
      <c r="C157" s="17">
        <v>-2.5603505315280271</v>
      </c>
      <c r="D157" t="s">
        <v>29</v>
      </c>
    </row>
    <row r="158" spans="1:4" x14ac:dyDescent="0.25">
      <c r="A158" t="s">
        <v>1</v>
      </c>
      <c r="B158" s="17">
        <v>153.17120279268042</v>
      </c>
      <c r="C158" s="17">
        <v>-9.178519010091744</v>
      </c>
      <c r="D158" t="s">
        <v>29</v>
      </c>
    </row>
    <row r="159" spans="1:4" x14ac:dyDescent="0.25">
      <c r="A159" t="s">
        <v>1</v>
      </c>
      <c r="B159" s="17">
        <v>35.059722360519665</v>
      </c>
      <c r="C159" s="17">
        <v>-9.4429224753371592</v>
      </c>
      <c r="D159" t="s">
        <v>29</v>
      </c>
    </row>
    <row r="160" spans="1:4" x14ac:dyDescent="0.25">
      <c r="A160" t="s">
        <v>1</v>
      </c>
      <c r="B160" s="17">
        <v>28.470010396976736</v>
      </c>
      <c r="C160" s="17">
        <v>-9.4411622605614713</v>
      </c>
      <c r="D160" t="s">
        <v>29</v>
      </c>
    </row>
    <row r="161" spans="1:4" x14ac:dyDescent="0.25">
      <c r="A161" t="s">
        <v>1</v>
      </c>
      <c r="B161" s="17">
        <v>24.741509675073626</v>
      </c>
      <c r="C161" s="17">
        <v>-9.4430274248140673</v>
      </c>
      <c r="D161" t="s">
        <v>29</v>
      </c>
    </row>
    <row r="162" spans="1:4" x14ac:dyDescent="0.25">
      <c r="A162" t="s">
        <v>1</v>
      </c>
      <c r="B162" s="17">
        <v>24.023912025173839</v>
      </c>
      <c r="C162" s="17">
        <v>-9.4407614555518116</v>
      </c>
      <c r="D162" t="s">
        <v>29</v>
      </c>
    </row>
    <row r="163" spans="1:4" x14ac:dyDescent="0.25">
      <c r="A163" t="s">
        <v>1</v>
      </c>
      <c r="B163" s="17">
        <v>26.347568274957016</v>
      </c>
      <c r="C163" s="17">
        <v>-9.4430702783335771</v>
      </c>
      <c r="D163" t="s">
        <v>29</v>
      </c>
    </row>
    <row r="164" spans="1:4" x14ac:dyDescent="0.25">
      <c r="A164" t="s">
        <v>1</v>
      </c>
      <c r="B164" s="17">
        <v>31.567901086373585</v>
      </c>
      <c r="C164" s="17">
        <v>-9.4405778969730179</v>
      </c>
      <c r="D164" t="s">
        <v>29</v>
      </c>
    </row>
    <row r="165" spans="1:4" x14ac:dyDescent="0.25">
      <c r="A165" t="s">
        <v>1</v>
      </c>
      <c r="B165" s="17">
        <v>31.906903108790992</v>
      </c>
      <c r="C165" s="17">
        <v>-9.7778451021315256</v>
      </c>
      <c r="D165" t="s">
        <v>29</v>
      </c>
    </row>
    <row r="166" spans="1:4" x14ac:dyDescent="0.25">
      <c r="A166" t="s">
        <v>1</v>
      </c>
      <c r="B166" s="17">
        <v>27.294713810723763</v>
      </c>
      <c r="C166" s="17">
        <v>-9.7735054038752054</v>
      </c>
      <c r="D166" t="s">
        <v>29</v>
      </c>
    </row>
    <row r="167" spans="1:4" x14ac:dyDescent="0.25">
      <c r="A167" t="s">
        <v>1</v>
      </c>
      <c r="B167" s="17">
        <v>25.801421317287055</v>
      </c>
      <c r="C167" s="17">
        <v>-9.7784390717414507</v>
      </c>
      <c r="D167" t="s">
        <v>29</v>
      </c>
    </row>
    <row r="168" spans="1:4" x14ac:dyDescent="0.25">
      <c r="A168" t="s">
        <v>1</v>
      </c>
      <c r="B168" s="17">
        <v>27.473380043309895</v>
      </c>
      <c r="C168" s="17">
        <v>-9.7757977023601388</v>
      </c>
      <c r="D168" t="s">
        <v>29</v>
      </c>
    </row>
    <row r="169" spans="1:4" x14ac:dyDescent="0.25">
      <c r="A169" t="s">
        <v>1</v>
      </c>
      <c r="B169" s="17">
        <v>32.29295627540192</v>
      </c>
      <c r="C169" s="17">
        <v>-9.7792004592913102</v>
      </c>
      <c r="D169" t="s">
        <v>29</v>
      </c>
    </row>
    <row r="170" spans="1:4" x14ac:dyDescent="0.25">
      <c r="A170" t="s">
        <v>1</v>
      </c>
      <c r="B170" s="17">
        <v>40.218342307713172</v>
      </c>
      <c r="C170" s="17">
        <v>-9.7757708150081513</v>
      </c>
      <c r="D170" t="s">
        <v>29</v>
      </c>
    </row>
    <row r="171" spans="1:4" x14ac:dyDescent="0.25">
      <c r="A171" t="s">
        <v>1</v>
      </c>
      <c r="B171" s="17">
        <v>124.89210816549007</v>
      </c>
      <c r="C171" s="17">
        <v>-9.6529542655757936</v>
      </c>
      <c r="D171" t="s">
        <v>29</v>
      </c>
    </row>
    <row r="172" spans="1:4" x14ac:dyDescent="0.25">
      <c r="A172" t="s">
        <v>1</v>
      </c>
      <c r="B172" s="17">
        <v>165.04444130307664</v>
      </c>
      <c r="C172" s="17">
        <v>-9.7402363084408918</v>
      </c>
      <c r="D172" t="s">
        <v>29</v>
      </c>
    </row>
    <row r="173" spans="1:4" x14ac:dyDescent="0.25">
      <c r="A173" t="s">
        <v>1</v>
      </c>
      <c r="B173" s="17">
        <v>27.733166245255404</v>
      </c>
      <c r="C173" s="17">
        <v>-9.3909534640639265</v>
      </c>
      <c r="D173" t="s">
        <v>29</v>
      </c>
    </row>
    <row r="174" spans="1:4" x14ac:dyDescent="0.25">
      <c r="A174" t="s">
        <v>1</v>
      </c>
      <c r="B174" s="17">
        <v>22.986644774798105</v>
      </c>
      <c r="C174" s="17">
        <v>-9.3900322815574562</v>
      </c>
      <c r="D174" t="s">
        <v>29</v>
      </c>
    </row>
    <row r="175" spans="1:4" x14ac:dyDescent="0.25">
      <c r="A175" t="s">
        <v>1</v>
      </c>
      <c r="B175" s="17">
        <v>20.40418302681968</v>
      </c>
      <c r="C175" s="17">
        <v>-9.3872113649682234</v>
      </c>
      <c r="D175" t="s">
        <v>29</v>
      </c>
    </row>
    <row r="176" spans="1:4" x14ac:dyDescent="0.25">
      <c r="A176" t="s">
        <v>1</v>
      </c>
      <c r="B176" s="17">
        <v>20.025568057241088</v>
      </c>
      <c r="C176" s="17">
        <v>-9.3891635292938425</v>
      </c>
      <c r="D176" t="s">
        <v>29</v>
      </c>
    </row>
    <row r="177" spans="1:4" x14ac:dyDescent="0.25">
      <c r="A177" t="s">
        <v>1</v>
      </c>
      <c r="B177" s="17">
        <v>21.893989174830775</v>
      </c>
      <c r="C177" s="17">
        <v>-9.3907327487105157</v>
      </c>
      <c r="D177" t="s">
        <v>29</v>
      </c>
    </row>
    <row r="178" spans="1:4" x14ac:dyDescent="0.25">
      <c r="A178" t="s">
        <v>1</v>
      </c>
      <c r="B178" s="17">
        <v>26.013090243784639</v>
      </c>
      <c r="C178" s="17">
        <v>-9.3902676797606848</v>
      </c>
      <c r="D178" t="s">
        <v>29</v>
      </c>
    </row>
    <row r="179" spans="1:4" x14ac:dyDescent="0.25">
      <c r="A179" t="s">
        <v>1</v>
      </c>
      <c r="B179" s="17">
        <v>34.169679439571318</v>
      </c>
      <c r="C179" s="17">
        <v>0</v>
      </c>
      <c r="D179" t="s">
        <v>29</v>
      </c>
    </row>
    <row r="180" spans="1:4" x14ac:dyDescent="0.25">
      <c r="A180" t="s">
        <v>1</v>
      </c>
      <c r="B180" s="17">
        <v>27.811901048903213</v>
      </c>
      <c r="C180" s="17">
        <v>0</v>
      </c>
      <c r="D180" t="s">
        <v>29</v>
      </c>
    </row>
    <row r="181" spans="1:4" x14ac:dyDescent="0.25">
      <c r="A181" t="s">
        <v>1</v>
      </c>
      <c r="B181" s="17">
        <v>25.542262331207567</v>
      </c>
      <c r="C181" s="17">
        <v>0</v>
      </c>
      <c r="D181" t="s">
        <v>29</v>
      </c>
    </row>
    <row r="182" spans="1:4" x14ac:dyDescent="0.25">
      <c r="A182" t="s">
        <v>1</v>
      </c>
      <c r="B182" s="17">
        <v>27.307581364995649</v>
      </c>
      <c r="C182" s="17">
        <v>0</v>
      </c>
      <c r="D182" t="s">
        <v>29</v>
      </c>
    </row>
    <row r="183" spans="1:4" x14ac:dyDescent="0.25">
      <c r="A183" t="s">
        <v>1</v>
      </c>
      <c r="B183" s="17">
        <v>32.467279898969807</v>
      </c>
      <c r="C183" s="17">
        <v>0</v>
      </c>
      <c r="D183" t="s">
        <v>29</v>
      </c>
    </row>
    <row r="184" spans="1:4" x14ac:dyDescent="0.25">
      <c r="A184" t="s">
        <v>1</v>
      </c>
      <c r="B184" s="17">
        <v>40.470312241857414</v>
      </c>
      <c r="C184" s="17">
        <v>0</v>
      </c>
      <c r="D184" t="s">
        <v>29</v>
      </c>
    </row>
    <row r="185" spans="1:4" x14ac:dyDescent="0.25">
      <c r="A185" t="s">
        <v>1</v>
      </c>
      <c r="B185" s="17">
        <v>166.62480307620672</v>
      </c>
      <c r="C185" s="17">
        <v>0</v>
      </c>
      <c r="D185" t="s">
        <v>29</v>
      </c>
    </row>
    <row r="186" spans="1:4" x14ac:dyDescent="0.25">
      <c r="A186" t="s">
        <v>1</v>
      </c>
      <c r="B186" s="17">
        <v>48.15862465847686</v>
      </c>
      <c r="C186" s="17">
        <v>0</v>
      </c>
      <c r="D186" t="s">
        <v>29</v>
      </c>
    </row>
    <row r="187" spans="1:4" x14ac:dyDescent="0.25">
      <c r="A187" t="s">
        <v>1</v>
      </c>
      <c r="B187" s="17">
        <v>15.136618578508491</v>
      </c>
      <c r="C187" s="17">
        <v>-9.6772679626111842</v>
      </c>
      <c r="D187" t="s">
        <v>29</v>
      </c>
    </row>
    <row r="188" spans="1:4" x14ac:dyDescent="0.25">
      <c r="A188" t="s">
        <v>1</v>
      </c>
      <c r="B188" s="17">
        <v>13.921154083230745</v>
      </c>
      <c r="C188" s="17">
        <v>-9.6778275863952476</v>
      </c>
      <c r="D188" t="s">
        <v>29</v>
      </c>
    </row>
    <row r="189" spans="1:4" x14ac:dyDescent="0.25">
      <c r="A189" t="s">
        <v>1</v>
      </c>
      <c r="B189" s="17">
        <v>14.701218588788478</v>
      </c>
      <c r="C189" s="17">
        <v>-9.6768465228845422</v>
      </c>
      <c r="D189" t="s">
        <v>29</v>
      </c>
    </row>
    <row r="190" spans="1:4" x14ac:dyDescent="0.25">
      <c r="A190" t="s">
        <v>1</v>
      </c>
      <c r="B190" s="17">
        <v>17.637656023255662</v>
      </c>
      <c r="C190" s="17">
        <v>-9.677804482903932</v>
      </c>
      <c r="D190" t="s">
        <v>29</v>
      </c>
    </row>
    <row r="191" spans="1:4" x14ac:dyDescent="0.25">
      <c r="A191" t="s">
        <v>1</v>
      </c>
      <c r="B191" s="17">
        <v>22.76530177694228</v>
      </c>
      <c r="C191" s="17">
        <v>-9.67809036193038</v>
      </c>
      <c r="D191" t="s">
        <v>29</v>
      </c>
    </row>
    <row r="192" spans="1:4" x14ac:dyDescent="0.25">
      <c r="A192" t="s">
        <v>1</v>
      </c>
      <c r="B192" s="17">
        <v>30.033808250297572</v>
      </c>
      <c r="C192" s="17">
        <v>-9.6774787863652811</v>
      </c>
      <c r="D192" t="s">
        <v>29</v>
      </c>
    </row>
    <row r="193" spans="1:4" x14ac:dyDescent="0.25">
      <c r="A193" t="s">
        <v>1</v>
      </c>
      <c r="B193" s="17">
        <v>33.397562979918888</v>
      </c>
      <c r="C193" s="17">
        <v>-9.8444813846843715</v>
      </c>
      <c r="D193" t="s">
        <v>29</v>
      </c>
    </row>
    <row r="194" spans="1:4" x14ac:dyDescent="0.25">
      <c r="A194" t="s">
        <v>1</v>
      </c>
      <c r="B194" s="17">
        <v>27.423464934401157</v>
      </c>
      <c r="C194" s="17">
        <v>-9.8418534433630178</v>
      </c>
      <c r="D194" t="s">
        <v>29</v>
      </c>
    </row>
    <row r="195" spans="1:4" x14ac:dyDescent="0.25">
      <c r="A195" t="s">
        <v>1</v>
      </c>
      <c r="B195" s="17">
        <v>24.11464469968681</v>
      </c>
      <c r="C195" s="17">
        <v>-9.8464118270884491</v>
      </c>
      <c r="D195" t="s">
        <v>29</v>
      </c>
    </row>
    <row r="196" spans="1:4" x14ac:dyDescent="0.25">
      <c r="A196" t="s">
        <v>1</v>
      </c>
      <c r="B196" s="17">
        <v>23.450490591926059</v>
      </c>
      <c r="C196" s="17">
        <v>-9.8424342051563194</v>
      </c>
      <c r="D196" t="s">
        <v>29</v>
      </c>
    </row>
    <row r="197" spans="1:4" x14ac:dyDescent="0.25">
      <c r="A197" t="s">
        <v>1</v>
      </c>
      <c r="B197" s="17">
        <v>25.320898049046907</v>
      </c>
      <c r="C197" s="17">
        <v>-9.8456061882387811</v>
      </c>
      <c r="D197" t="s">
        <v>29</v>
      </c>
    </row>
    <row r="198" spans="1:4" x14ac:dyDescent="0.25">
      <c r="A198" t="s">
        <v>1</v>
      </c>
      <c r="B198" s="17">
        <v>29.612132276927358</v>
      </c>
      <c r="C198" s="17">
        <v>-9.844012903988034</v>
      </c>
      <c r="D198" t="s">
        <v>29</v>
      </c>
    </row>
    <row r="199" spans="1:4" x14ac:dyDescent="0.25">
      <c r="A199" t="s">
        <v>1</v>
      </c>
      <c r="B199" s="17">
        <v>35.274293614471347</v>
      </c>
      <c r="C199" s="17">
        <v>-9.3476342362579672</v>
      </c>
      <c r="D199" t="s">
        <v>29</v>
      </c>
    </row>
    <row r="200" spans="1:4" x14ac:dyDescent="0.25">
      <c r="A200" t="s">
        <v>1</v>
      </c>
      <c r="B200" s="17">
        <v>29.423309280582497</v>
      </c>
      <c r="C200" s="17">
        <v>-9.3461008552724447</v>
      </c>
      <c r="D200" t="s">
        <v>29</v>
      </c>
    </row>
    <row r="201" spans="1:4" x14ac:dyDescent="0.25">
      <c r="A201" t="s">
        <v>1</v>
      </c>
      <c r="B201" s="17">
        <v>26.021834697190037</v>
      </c>
      <c r="C201" s="17">
        <v>-9.3442547345545162</v>
      </c>
      <c r="D201" t="s">
        <v>29</v>
      </c>
    </row>
    <row r="202" spans="1:4" x14ac:dyDescent="0.25">
      <c r="A202" t="s">
        <v>1</v>
      </c>
      <c r="B202" s="17">
        <v>25.077595498676693</v>
      </c>
      <c r="C202" s="17">
        <v>-9.3476863792728793</v>
      </c>
      <c r="D202" t="s">
        <v>29</v>
      </c>
    </row>
    <row r="203" spans="1:4" x14ac:dyDescent="0.25">
      <c r="A203" t="s">
        <v>1</v>
      </c>
      <c r="B203" s="17">
        <v>26.400954566173908</v>
      </c>
      <c r="C203" s="17">
        <v>-9.3470473759857917</v>
      </c>
      <c r="D203" t="s">
        <v>29</v>
      </c>
    </row>
    <row r="204" spans="1:4" x14ac:dyDescent="0.25">
      <c r="A204" t="s">
        <v>1</v>
      </c>
      <c r="B204" s="17">
        <v>29.733376094897586</v>
      </c>
      <c r="C204" s="17">
        <v>-9.3466003291759741</v>
      </c>
      <c r="D204" t="s">
        <v>29</v>
      </c>
    </row>
    <row r="205" spans="1:4" x14ac:dyDescent="0.25">
      <c r="A205" t="s">
        <v>1</v>
      </c>
      <c r="B205" s="17">
        <v>123.30515260925623</v>
      </c>
      <c r="C205" s="17">
        <v>-9.7783694880133254</v>
      </c>
      <c r="D205" t="s">
        <v>29</v>
      </c>
    </row>
    <row r="206" spans="1:4" x14ac:dyDescent="0.25">
      <c r="A206" t="s">
        <v>1</v>
      </c>
      <c r="B206" s="17">
        <v>32.527380726857814</v>
      </c>
      <c r="C206" s="17">
        <v>-9.1877502951861825</v>
      </c>
      <c r="D206" t="s">
        <v>29</v>
      </c>
    </row>
    <row r="207" spans="1:4" x14ac:dyDescent="0.25">
      <c r="A207" t="s">
        <v>1</v>
      </c>
      <c r="B207" s="17">
        <v>27.631771768022269</v>
      </c>
      <c r="C207" s="17">
        <v>-9.1910846385456431</v>
      </c>
      <c r="D207" t="s">
        <v>29</v>
      </c>
    </row>
    <row r="208" spans="1:4" x14ac:dyDescent="0.25">
      <c r="A208" t="s">
        <v>1</v>
      </c>
      <c r="B208" s="17">
        <v>27.197864199312782</v>
      </c>
      <c r="C208" s="17">
        <v>-9.18629416841876</v>
      </c>
      <c r="D208" t="s">
        <v>29</v>
      </c>
    </row>
    <row r="209" spans="1:4" x14ac:dyDescent="0.25">
      <c r="A209" t="s">
        <v>1</v>
      </c>
      <c r="B209" s="17">
        <v>30.379605823416764</v>
      </c>
      <c r="C209" s="17">
        <v>-9.1894321706569144</v>
      </c>
      <c r="D209" t="s">
        <v>29</v>
      </c>
    </row>
    <row r="210" spans="1:4" x14ac:dyDescent="0.25">
      <c r="A210" t="s">
        <v>1</v>
      </c>
      <c r="B210" s="17">
        <v>35.908972778417656</v>
      </c>
      <c r="C210" s="17">
        <v>-9.1894730545121384</v>
      </c>
      <c r="D210" t="s">
        <v>29</v>
      </c>
    </row>
    <row r="211" spans="1:4" x14ac:dyDescent="0.25">
      <c r="A211" t="s">
        <v>1</v>
      </c>
      <c r="B211" s="17">
        <v>43.070675627156007</v>
      </c>
      <c r="C211" s="17">
        <v>-9.1886232602766764</v>
      </c>
      <c r="D211" t="s">
        <v>29</v>
      </c>
    </row>
    <row r="212" spans="1:4" x14ac:dyDescent="0.25">
      <c r="A212" t="s">
        <v>1</v>
      </c>
      <c r="B212" s="17">
        <v>17.844530450539747</v>
      </c>
      <c r="C212" s="17">
        <v>-6.8359333339664401</v>
      </c>
      <c r="D212" t="s">
        <v>29</v>
      </c>
    </row>
    <row r="213" spans="1:4" x14ac:dyDescent="0.25">
      <c r="A213" t="s">
        <v>1</v>
      </c>
      <c r="B213" s="17">
        <v>13.800236990755272</v>
      </c>
      <c r="C213" s="17">
        <v>-6.8346307964098756</v>
      </c>
      <c r="D213" t="s">
        <v>29</v>
      </c>
    </row>
    <row r="214" spans="1:4" x14ac:dyDescent="0.25">
      <c r="A214" t="s">
        <v>1</v>
      </c>
      <c r="B214" s="17">
        <v>11.453576995805188</v>
      </c>
      <c r="C214" s="17">
        <v>-6.834738553593267</v>
      </c>
      <c r="D214" t="s">
        <v>29</v>
      </c>
    </row>
    <row r="215" spans="1:4" x14ac:dyDescent="0.25">
      <c r="A215" t="s">
        <v>1</v>
      </c>
      <c r="B215" s="17">
        <v>11.52512707090432</v>
      </c>
      <c r="C215" s="17">
        <v>-6.8270593590452364</v>
      </c>
      <c r="D215" t="s">
        <v>29</v>
      </c>
    </row>
    <row r="216" spans="1:4" x14ac:dyDescent="0.25">
      <c r="A216" t="s">
        <v>1</v>
      </c>
      <c r="B216" s="17">
        <v>14.252841541169444</v>
      </c>
      <c r="C216" s="17">
        <v>-6.8356068578522509</v>
      </c>
      <c r="D216" t="s">
        <v>29</v>
      </c>
    </row>
    <row r="217" spans="1:4" x14ac:dyDescent="0.25">
      <c r="A217" t="s">
        <v>1</v>
      </c>
      <c r="B217" s="17">
        <v>19.122709901992511</v>
      </c>
      <c r="C217" s="17">
        <v>-6.8350272782312818</v>
      </c>
      <c r="D217" t="s">
        <v>29</v>
      </c>
    </row>
    <row r="218" spans="1:4" x14ac:dyDescent="0.25">
      <c r="A218" t="s">
        <v>1</v>
      </c>
      <c r="B218" s="17">
        <v>112.3690695919835</v>
      </c>
      <c r="C218" s="17">
        <v>-8.9346962589316483</v>
      </c>
      <c r="D218" t="s">
        <v>29</v>
      </c>
    </row>
    <row r="219" spans="1:4" x14ac:dyDescent="0.25">
      <c r="A219" t="s">
        <v>1</v>
      </c>
      <c r="B219" s="17">
        <v>5.2228973760404172</v>
      </c>
      <c r="C219" s="17">
        <v>-6.6392601007417111</v>
      </c>
      <c r="D219" t="s">
        <v>29</v>
      </c>
    </row>
    <row r="220" spans="1:4" x14ac:dyDescent="0.25">
      <c r="A220" t="s">
        <v>1</v>
      </c>
      <c r="B220" s="17">
        <v>4.6822172098433574</v>
      </c>
      <c r="C220" s="17">
        <v>-6.6138557733013101</v>
      </c>
      <c r="D220" t="s">
        <v>29</v>
      </c>
    </row>
    <row r="221" spans="1:4" x14ac:dyDescent="0.25">
      <c r="A221" t="s">
        <v>1</v>
      </c>
      <c r="B221" s="17">
        <v>4.4290773304840316</v>
      </c>
      <c r="C221" s="17">
        <v>-6.6298964883558638</v>
      </c>
      <c r="D221" t="s">
        <v>29</v>
      </c>
    </row>
    <row r="222" spans="1:4" x14ac:dyDescent="0.25">
      <c r="A222" t="s">
        <v>1</v>
      </c>
      <c r="B222" s="17">
        <v>4.5522373625197305</v>
      </c>
      <c r="C222" s="17">
        <v>-6.6487475955731776</v>
      </c>
      <c r="D222" t="s">
        <v>29</v>
      </c>
    </row>
    <row r="223" spans="1:4" x14ac:dyDescent="0.25">
      <c r="A223" t="s">
        <v>1</v>
      </c>
      <c r="B223" s="17">
        <v>5.1352066165214012</v>
      </c>
      <c r="C223" s="17">
        <v>-6.6159187596749529</v>
      </c>
      <c r="D223" t="s">
        <v>29</v>
      </c>
    </row>
    <row r="224" spans="1:4" x14ac:dyDescent="0.25">
      <c r="A224" t="s">
        <v>1</v>
      </c>
      <c r="B224" s="17">
        <v>6.2050964539116311</v>
      </c>
      <c r="C224" s="17">
        <v>-6.6381650675159021</v>
      </c>
      <c r="D224" t="s">
        <v>29</v>
      </c>
    </row>
    <row r="225" spans="1:4" x14ac:dyDescent="0.25">
      <c r="A225" t="s">
        <v>1</v>
      </c>
      <c r="B225" s="17">
        <v>152.90484094406966</v>
      </c>
      <c r="C225" s="17">
        <v>-9.1946431426650115</v>
      </c>
      <c r="D225" t="s">
        <v>29</v>
      </c>
    </row>
    <row r="226" spans="1:4" x14ac:dyDescent="0.25">
      <c r="A226" t="s">
        <v>2</v>
      </c>
      <c r="B226" s="17">
        <v>8.6671325126755878</v>
      </c>
      <c r="C226" s="17">
        <v>0</v>
      </c>
      <c r="D226" t="s">
        <v>29</v>
      </c>
    </row>
    <row r="227" spans="1:4" x14ac:dyDescent="0.25">
      <c r="A227" t="s">
        <v>2</v>
      </c>
      <c r="B227" s="17">
        <v>6.9263471616066914</v>
      </c>
      <c r="C227" s="17">
        <v>0</v>
      </c>
      <c r="D227" t="s">
        <v>29</v>
      </c>
    </row>
    <row r="228" spans="1:4" x14ac:dyDescent="0.25">
      <c r="A228" t="s">
        <v>2</v>
      </c>
      <c r="B228" s="17">
        <v>5.574844392264322</v>
      </c>
      <c r="C228" s="17">
        <v>0</v>
      </c>
      <c r="D228" t="s">
        <v>29</v>
      </c>
    </row>
    <row r="229" spans="1:4" x14ac:dyDescent="0.25">
      <c r="A229" t="s">
        <v>2</v>
      </c>
      <c r="B229" s="17">
        <v>4.6772372186806175</v>
      </c>
      <c r="C229" s="17">
        <v>0</v>
      </c>
      <c r="D229" t="s">
        <v>29</v>
      </c>
    </row>
    <row r="230" spans="1:4" x14ac:dyDescent="0.25">
      <c r="A230" t="s">
        <v>2</v>
      </c>
      <c r="B230" s="17">
        <v>4.2601582129261617</v>
      </c>
      <c r="C230" s="17">
        <v>0</v>
      </c>
      <c r="D230" t="s">
        <v>29</v>
      </c>
    </row>
    <row r="231" spans="1:4" x14ac:dyDescent="0.25">
      <c r="A231" t="s">
        <v>2</v>
      </c>
      <c r="B231" s="17">
        <v>4.2401080175365555</v>
      </c>
      <c r="C231" s="17">
        <v>0</v>
      </c>
      <c r="D231" t="s">
        <v>29</v>
      </c>
    </row>
    <row r="232" spans="1:4" x14ac:dyDescent="0.25">
      <c r="A232" t="s">
        <v>2</v>
      </c>
      <c r="B232" s="17">
        <v>4.4451120346174307</v>
      </c>
      <c r="C232" s="17">
        <v>0</v>
      </c>
      <c r="D232" t="s">
        <v>29</v>
      </c>
    </row>
    <row r="233" spans="1:4" x14ac:dyDescent="0.25">
      <c r="A233" t="s">
        <v>2</v>
      </c>
      <c r="B233" s="17">
        <v>4.7137063971071465</v>
      </c>
      <c r="C233" s="17">
        <v>0</v>
      </c>
      <c r="D233" t="s">
        <v>29</v>
      </c>
    </row>
    <row r="234" spans="1:4" x14ac:dyDescent="0.25">
      <c r="A234" t="s">
        <v>2</v>
      </c>
      <c r="B234" s="17">
        <v>4.9344705899509567</v>
      </c>
      <c r="C234" s="17">
        <v>0</v>
      </c>
      <c r="D234" t="s">
        <v>29</v>
      </c>
    </row>
    <row r="235" spans="1:4" x14ac:dyDescent="0.25">
      <c r="A235" t="s">
        <v>2</v>
      </c>
      <c r="B235" s="17">
        <v>5.0521283630217866</v>
      </c>
      <c r="C235" s="17">
        <v>0</v>
      </c>
      <c r="D235" t="s">
        <v>29</v>
      </c>
    </row>
    <row r="236" spans="1:4" x14ac:dyDescent="0.25">
      <c r="A236" t="s">
        <v>2</v>
      </c>
      <c r="B236" s="17">
        <v>5.0384293190156875</v>
      </c>
      <c r="C236" s="17">
        <v>0</v>
      </c>
      <c r="D236" t="s">
        <v>29</v>
      </c>
    </row>
    <row r="237" spans="1:4" x14ac:dyDescent="0.25">
      <c r="A237" t="s">
        <v>1</v>
      </c>
      <c r="B237" s="17">
        <v>32.548882684142797</v>
      </c>
      <c r="C237" s="17">
        <v>0</v>
      </c>
      <c r="D237" t="s">
        <v>29</v>
      </c>
    </row>
    <row r="238" spans="1:4" x14ac:dyDescent="0.25">
      <c r="A238" t="s">
        <v>1</v>
      </c>
      <c r="B238" s="17">
        <v>45.989592833567713</v>
      </c>
      <c r="C238" s="17">
        <v>0</v>
      </c>
      <c r="D238" t="s">
        <v>29</v>
      </c>
    </row>
    <row r="239" spans="1:4" x14ac:dyDescent="0.25">
      <c r="A239" t="s">
        <v>1</v>
      </c>
      <c r="B239" s="17">
        <v>30.713978738899581</v>
      </c>
      <c r="C239" s="17">
        <v>0</v>
      </c>
      <c r="D239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131"/>
  <sheetViews>
    <sheetView workbookViewId="0">
      <pane ySplit="1" topLeftCell="A95" activePane="bottomLeft" state="frozen"/>
      <selection activeCell="K2" sqref="K2:K130"/>
      <selection pane="bottomLeft" activeCell="K2" sqref="K2:K130"/>
    </sheetView>
  </sheetViews>
  <sheetFormatPr defaultRowHeight="15" x14ac:dyDescent="0.25"/>
  <cols>
    <col min="6" max="6" width="18.7109375" customWidth="1"/>
  </cols>
  <sheetData>
    <row r="1" spans="1:17" ht="16.5" thickTop="1" thickBot="1" x14ac:dyDescent="0.3">
      <c r="A1" s="5" t="s">
        <v>22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10</v>
      </c>
      <c r="H1" s="1" t="s">
        <v>23</v>
      </c>
      <c r="I1" s="1" t="s">
        <v>24</v>
      </c>
      <c r="J1" s="1" t="s">
        <v>25</v>
      </c>
      <c r="K1" s="1" t="s">
        <v>26</v>
      </c>
      <c r="M1" s="5" t="s">
        <v>30</v>
      </c>
      <c r="N1" s="15" t="str">
        <f>G2</f>
        <v>CR</v>
      </c>
      <c r="P1" t="s">
        <v>31</v>
      </c>
      <c r="Q1" s="15" t="str">
        <f>G130</f>
        <v>03S-3765</v>
      </c>
    </row>
    <row r="2" spans="1:17" ht="16.5" thickTop="1" thickBot="1" x14ac:dyDescent="0.3">
      <c r="A2">
        <v>129</v>
      </c>
      <c r="B2" t="s">
        <v>1</v>
      </c>
      <c r="C2" s="4">
        <v>244022.769</v>
      </c>
      <c r="D2" s="4">
        <v>8346107.7439999999</v>
      </c>
      <c r="E2" s="4">
        <v>4025</v>
      </c>
      <c r="F2" s="5" t="s">
        <v>12</v>
      </c>
      <c r="G2" s="15" t="s">
        <v>9</v>
      </c>
      <c r="H2" s="16">
        <v>0</v>
      </c>
      <c r="I2" s="16">
        <v>0</v>
      </c>
      <c r="J2" s="16">
        <v>0</v>
      </c>
      <c r="K2" s="16">
        <v>0</v>
      </c>
    </row>
    <row r="3" spans="1:17" ht="15.75" thickTop="1" x14ac:dyDescent="0.25">
      <c r="A3">
        <v>128</v>
      </c>
      <c r="B3" t="s">
        <v>1</v>
      </c>
      <c r="C3">
        <v>243938.61799999999</v>
      </c>
      <c r="D3">
        <v>8346081.6299999999</v>
      </c>
      <c r="E3">
        <v>4023</v>
      </c>
      <c r="H3" s="17">
        <f>((C3-C2)^2+(D3-D2)^2+(E3-E2)^2)^0.5</f>
        <v>88.132467326208612</v>
      </c>
      <c r="I3" s="17">
        <f>((C3-C2)^2+(D3-D2)^2)^0.5</f>
        <v>88.109771291300191</v>
      </c>
      <c r="J3" s="17">
        <f>E3-E2</f>
        <v>-2</v>
      </c>
      <c r="K3" s="17">
        <f>IF(I3=0,0,100*J3/I3)</f>
        <v>-2.2698958023484015</v>
      </c>
    </row>
    <row r="4" spans="1:17" x14ac:dyDescent="0.25">
      <c r="A4">
        <v>127</v>
      </c>
      <c r="B4" t="s">
        <v>1</v>
      </c>
      <c r="C4">
        <v>243866.34400000001</v>
      </c>
      <c r="D4">
        <v>8346030.5690000001</v>
      </c>
      <c r="E4">
        <v>4021</v>
      </c>
      <c r="H4" s="17">
        <f t="shared" ref="H4:H67" si="0">((C4-C3)^2+(D4-D3)^2+(E4-E3)^2)^0.5</f>
        <v>88.51416156170373</v>
      </c>
      <c r="I4" s="17">
        <f t="shared" ref="I4:I67" si="1">((C4-C3)^2+(D4-D3)^2)^0.5</f>
        <v>88.491563422573748</v>
      </c>
      <c r="J4" s="17">
        <f t="shared" ref="J4:J67" si="2">E4-E3</f>
        <v>-2</v>
      </c>
      <c r="K4" s="17">
        <f t="shared" ref="K4:K67" si="3">IF(I4=0,0,100*J4/I4)</f>
        <v>-2.2601024579590714</v>
      </c>
    </row>
    <row r="5" spans="1:17" x14ac:dyDescent="0.25">
      <c r="A5">
        <v>126</v>
      </c>
      <c r="B5" t="s">
        <v>1</v>
      </c>
      <c r="C5">
        <v>243833.86</v>
      </c>
      <c r="D5">
        <v>8346003.4100000001</v>
      </c>
      <c r="E5">
        <v>4019</v>
      </c>
      <c r="H5" s="17">
        <f t="shared" si="0"/>
        <v>42.38893177470824</v>
      </c>
      <c r="I5" s="17">
        <f t="shared" si="1"/>
        <v>42.341723358891166</v>
      </c>
      <c r="J5" s="17">
        <f t="shared" si="2"/>
        <v>-2</v>
      </c>
      <c r="K5" s="17">
        <f t="shared" si="3"/>
        <v>-4.7234733056278122</v>
      </c>
    </row>
    <row r="6" spans="1:17" x14ac:dyDescent="0.25">
      <c r="A6">
        <v>125</v>
      </c>
      <c r="B6" t="s">
        <v>1</v>
      </c>
      <c r="C6">
        <v>243622.63200000001</v>
      </c>
      <c r="D6">
        <v>8345795.2089999998</v>
      </c>
      <c r="E6">
        <v>3993</v>
      </c>
      <c r="H6" s="17">
        <f t="shared" si="0"/>
        <v>297.72625746671173</v>
      </c>
      <c r="I6" s="17">
        <f t="shared" si="1"/>
        <v>296.58881365475452</v>
      </c>
      <c r="J6" s="17">
        <f t="shared" si="2"/>
        <v>-26</v>
      </c>
      <c r="K6" s="17">
        <f t="shared" si="3"/>
        <v>-8.7663454597668711</v>
      </c>
    </row>
    <row r="7" spans="1:17" x14ac:dyDescent="0.25">
      <c r="A7">
        <v>124</v>
      </c>
      <c r="B7" t="s">
        <v>1</v>
      </c>
      <c r="C7">
        <v>243545.83499999999</v>
      </c>
      <c r="D7">
        <v>8345690.4610000001</v>
      </c>
      <c r="E7">
        <v>3993</v>
      </c>
      <c r="H7" s="17">
        <f t="shared" si="0"/>
        <v>129.88426661045006</v>
      </c>
      <c r="I7" s="17">
        <f t="shared" si="1"/>
        <v>129.88426661045006</v>
      </c>
      <c r="J7" s="17">
        <f t="shared" si="2"/>
        <v>0</v>
      </c>
      <c r="K7" s="17">
        <f t="shared" si="3"/>
        <v>0</v>
      </c>
    </row>
    <row r="8" spans="1:17" x14ac:dyDescent="0.25">
      <c r="A8">
        <v>123</v>
      </c>
      <c r="B8" t="s">
        <v>1</v>
      </c>
      <c r="C8" s="14">
        <v>243502.67800000001</v>
      </c>
      <c r="D8" s="14">
        <v>8345633.3289999999</v>
      </c>
      <c r="E8" s="14">
        <v>3995</v>
      </c>
      <c r="F8" s="14" t="s">
        <v>19</v>
      </c>
      <c r="H8" s="17">
        <f t="shared" si="0"/>
        <v>71.628151400289113</v>
      </c>
      <c r="I8" s="17">
        <f t="shared" si="1"/>
        <v>71.600223973272165</v>
      </c>
      <c r="J8" s="17">
        <f t="shared" si="2"/>
        <v>2</v>
      </c>
      <c r="K8" s="17">
        <f t="shared" si="3"/>
        <v>2.7932873516521193</v>
      </c>
    </row>
    <row r="9" spans="1:17" x14ac:dyDescent="0.25">
      <c r="A9">
        <v>122</v>
      </c>
      <c r="B9" t="s">
        <v>1</v>
      </c>
      <c r="C9" s="14">
        <v>243502.67800000001</v>
      </c>
      <c r="D9" s="14">
        <v>8345633.3289999999</v>
      </c>
      <c r="E9" s="14">
        <v>3995</v>
      </c>
      <c r="F9" s="14" t="s">
        <v>19</v>
      </c>
      <c r="H9" s="17">
        <f t="shared" si="0"/>
        <v>0</v>
      </c>
      <c r="I9" s="17">
        <f t="shared" si="1"/>
        <v>0</v>
      </c>
      <c r="J9" s="17">
        <f t="shared" si="2"/>
        <v>0</v>
      </c>
      <c r="K9" s="17">
        <f t="shared" si="3"/>
        <v>0</v>
      </c>
    </row>
    <row r="10" spans="1:17" x14ac:dyDescent="0.25">
      <c r="A10">
        <v>121</v>
      </c>
      <c r="B10" t="s">
        <v>1</v>
      </c>
      <c r="C10">
        <v>243435.894</v>
      </c>
      <c r="D10">
        <v>8345525.5290000001</v>
      </c>
      <c r="E10">
        <v>3999</v>
      </c>
      <c r="H10" s="17">
        <f t="shared" si="0"/>
        <v>126.87372720922855</v>
      </c>
      <c r="I10" s="17">
        <f t="shared" si="1"/>
        <v>126.8106567129188</v>
      </c>
      <c r="J10" s="17">
        <f t="shared" si="2"/>
        <v>4</v>
      </c>
      <c r="K10" s="17">
        <f t="shared" si="3"/>
        <v>3.154309033392539</v>
      </c>
    </row>
    <row r="11" spans="1:17" x14ac:dyDescent="0.25">
      <c r="A11">
        <v>120</v>
      </c>
      <c r="B11" t="s">
        <v>1</v>
      </c>
      <c r="C11">
        <v>243410.807</v>
      </c>
      <c r="D11">
        <v>8345386.9910000004</v>
      </c>
      <c r="E11">
        <v>4003</v>
      </c>
      <c r="H11" s="17">
        <f t="shared" si="0"/>
        <v>140.84791447841701</v>
      </c>
      <c r="I11" s="17">
        <f t="shared" si="1"/>
        <v>140.7911041682658</v>
      </c>
      <c r="J11" s="17">
        <f t="shared" si="2"/>
        <v>4</v>
      </c>
      <c r="K11" s="17">
        <f t="shared" si="3"/>
        <v>2.8410885926566918</v>
      </c>
    </row>
    <row r="12" spans="1:17" x14ac:dyDescent="0.25">
      <c r="A12">
        <v>119</v>
      </c>
      <c r="B12" t="s">
        <v>1</v>
      </c>
      <c r="C12" s="13">
        <v>243389.989</v>
      </c>
      <c r="D12" s="13">
        <v>8345343.3480000002</v>
      </c>
      <c r="E12" s="13">
        <v>4005</v>
      </c>
      <c r="F12" s="13" t="s">
        <v>21</v>
      </c>
      <c r="H12" s="17">
        <f t="shared" si="0"/>
        <v>48.395253620718094</v>
      </c>
      <c r="I12" s="17">
        <f t="shared" si="1"/>
        <v>48.353909593885248</v>
      </c>
      <c r="J12" s="17">
        <f t="shared" si="2"/>
        <v>2</v>
      </c>
      <c r="K12" s="17">
        <f t="shared" si="3"/>
        <v>4.1361702017429351</v>
      </c>
    </row>
    <row r="13" spans="1:17" x14ac:dyDescent="0.25">
      <c r="A13">
        <v>118</v>
      </c>
      <c r="B13" t="s">
        <v>1</v>
      </c>
      <c r="C13" s="13">
        <v>243389.989</v>
      </c>
      <c r="D13" s="13">
        <v>8345343.3480000002</v>
      </c>
      <c r="E13" s="13">
        <v>4005</v>
      </c>
      <c r="F13" s="13" t="s">
        <v>21</v>
      </c>
      <c r="H13" s="17">
        <f t="shared" si="0"/>
        <v>0</v>
      </c>
      <c r="I13" s="17">
        <f t="shared" si="1"/>
        <v>0</v>
      </c>
      <c r="J13" s="17">
        <f t="shared" si="2"/>
        <v>0</v>
      </c>
      <c r="K13" s="17">
        <f t="shared" si="3"/>
        <v>0</v>
      </c>
    </row>
    <row r="14" spans="1:17" x14ac:dyDescent="0.25">
      <c r="A14">
        <v>117</v>
      </c>
      <c r="B14" t="s">
        <v>1</v>
      </c>
      <c r="C14" s="11">
        <v>243375.51199999999</v>
      </c>
      <c r="D14" s="11">
        <v>8345315.5880000005</v>
      </c>
      <c r="E14" s="11">
        <v>4005</v>
      </c>
      <c r="F14" s="11" t="s">
        <v>17</v>
      </c>
      <c r="H14" s="17">
        <f t="shared" si="0"/>
        <v>31.308163935114134</v>
      </c>
      <c r="I14" s="17">
        <f t="shared" si="1"/>
        <v>31.308163935114134</v>
      </c>
      <c r="J14" s="17">
        <f t="shared" si="2"/>
        <v>0</v>
      </c>
      <c r="K14" s="17">
        <f t="shared" si="3"/>
        <v>0</v>
      </c>
    </row>
    <row r="15" spans="1:17" x14ac:dyDescent="0.25">
      <c r="A15">
        <v>116</v>
      </c>
      <c r="B15" t="s">
        <v>1</v>
      </c>
      <c r="C15" s="11">
        <v>243375.51199999999</v>
      </c>
      <c r="D15" s="11">
        <v>8345315.5880000005</v>
      </c>
      <c r="E15" s="11">
        <v>4005</v>
      </c>
      <c r="F15" s="11" t="s">
        <v>17</v>
      </c>
      <c r="H15" s="17">
        <f t="shared" si="0"/>
        <v>0</v>
      </c>
      <c r="I15" s="17">
        <f t="shared" si="1"/>
        <v>0</v>
      </c>
      <c r="J15" s="17">
        <f t="shared" si="2"/>
        <v>0</v>
      </c>
      <c r="K15" s="17">
        <f t="shared" si="3"/>
        <v>0</v>
      </c>
    </row>
    <row r="16" spans="1:17" x14ac:dyDescent="0.25">
      <c r="A16">
        <v>115</v>
      </c>
      <c r="B16" t="s">
        <v>1</v>
      </c>
      <c r="C16">
        <v>243357.435</v>
      </c>
      <c r="D16">
        <v>8345286.9170000004</v>
      </c>
      <c r="E16">
        <v>4002.7260000000001</v>
      </c>
      <c r="H16" s="17">
        <f t="shared" si="0"/>
        <v>33.970211156317127</v>
      </c>
      <c r="I16" s="17">
        <f t="shared" si="1"/>
        <v>33.894013778317451</v>
      </c>
      <c r="J16" s="17">
        <f t="shared" si="2"/>
        <v>-2.2739999999998872</v>
      </c>
      <c r="K16" s="17">
        <f t="shared" si="3"/>
        <v>-6.7091493349619213</v>
      </c>
    </row>
    <row r="17" spans="1:11" x14ac:dyDescent="0.25">
      <c r="A17">
        <v>114</v>
      </c>
      <c r="B17" t="s">
        <v>1</v>
      </c>
      <c r="C17">
        <v>243335.524</v>
      </c>
      <c r="D17">
        <v>8345261.1310000001</v>
      </c>
      <c r="E17">
        <v>4000.4549999999999</v>
      </c>
      <c r="H17" s="17">
        <f t="shared" si="0"/>
        <v>33.914114436556098</v>
      </c>
      <c r="I17" s="17">
        <f t="shared" si="1"/>
        <v>33.837992213129638</v>
      </c>
      <c r="J17" s="17">
        <f t="shared" si="2"/>
        <v>-2.2710000000001855</v>
      </c>
      <c r="K17" s="17">
        <f t="shared" si="3"/>
        <v>-6.7113911064705674</v>
      </c>
    </row>
    <row r="18" spans="1:11" x14ac:dyDescent="0.25">
      <c r="A18">
        <v>113</v>
      </c>
      <c r="B18" t="s">
        <v>1</v>
      </c>
      <c r="C18">
        <v>243311.448</v>
      </c>
      <c r="D18">
        <v>8345234.8600000003</v>
      </c>
      <c r="E18">
        <v>3998.0639999999999</v>
      </c>
      <c r="H18" s="17">
        <f t="shared" si="0"/>
        <v>35.71464822709541</v>
      </c>
      <c r="I18" s="17">
        <f t="shared" si="1"/>
        <v>35.63452282527674</v>
      </c>
      <c r="J18" s="17">
        <f t="shared" si="2"/>
        <v>-2.3910000000000764</v>
      </c>
      <c r="K18" s="17">
        <f t="shared" si="3"/>
        <v>-6.7097853722459879</v>
      </c>
    </row>
    <row r="19" spans="1:11" x14ac:dyDescent="0.25">
      <c r="A19">
        <v>112</v>
      </c>
      <c r="B19" t="s">
        <v>1</v>
      </c>
      <c r="C19">
        <v>243286.875</v>
      </c>
      <c r="D19">
        <v>8345204.7379999999</v>
      </c>
      <c r="E19">
        <v>3995.4560000000001</v>
      </c>
      <c r="H19" s="17">
        <f t="shared" si="0"/>
        <v>38.961120068944055</v>
      </c>
      <c r="I19" s="17">
        <f t="shared" si="1"/>
        <v>38.873734230540251</v>
      </c>
      <c r="J19" s="17">
        <f t="shared" si="2"/>
        <v>-2.6079999999997199</v>
      </c>
      <c r="K19" s="17">
        <f t="shared" si="3"/>
        <v>-6.708900113719471</v>
      </c>
    </row>
    <row r="20" spans="1:11" x14ac:dyDescent="0.25">
      <c r="A20">
        <v>111</v>
      </c>
      <c r="B20" t="s">
        <v>1</v>
      </c>
      <c r="C20">
        <v>243263.47500000001</v>
      </c>
      <c r="D20">
        <v>8345167.3959999997</v>
      </c>
      <c r="E20">
        <v>3992.4989999999998</v>
      </c>
      <c r="H20" s="17">
        <f t="shared" si="0"/>
        <v>44.167055743088468</v>
      </c>
      <c r="I20" s="17">
        <f t="shared" si="1"/>
        <v>44.067958473397454</v>
      </c>
      <c r="J20" s="17">
        <f t="shared" si="2"/>
        <v>-2.9570000000003347</v>
      </c>
      <c r="K20" s="17">
        <f t="shared" si="3"/>
        <v>-6.7100907381161976</v>
      </c>
    </row>
    <row r="21" spans="1:11" x14ac:dyDescent="0.25">
      <c r="A21">
        <v>110</v>
      </c>
      <c r="B21" t="s">
        <v>1</v>
      </c>
      <c r="C21">
        <v>243242.91500000001</v>
      </c>
      <c r="D21">
        <v>8345119.4689999996</v>
      </c>
      <c r="E21">
        <v>3989</v>
      </c>
      <c r="H21" s="17">
        <f t="shared" si="0"/>
        <v>52.268096674869192</v>
      </c>
      <c r="I21" s="17">
        <f t="shared" si="1"/>
        <v>52.150847826410967</v>
      </c>
      <c r="J21" s="17">
        <f t="shared" si="2"/>
        <v>-3.4989999999997963</v>
      </c>
      <c r="K21" s="17">
        <f t="shared" si="3"/>
        <v>-6.7093827729254736</v>
      </c>
    </row>
    <row r="22" spans="1:11" x14ac:dyDescent="0.25">
      <c r="A22">
        <v>109</v>
      </c>
      <c r="B22" t="s">
        <v>1</v>
      </c>
      <c r="C22">
        <v>243208.141</v>
      </c>
      <c r="D22">
        <v>8344993.2170000002</v>
      </c>
      <c r="E22">
        <v>3977</v>
      </c>
      <c r="H22" s="17">
        <f t="shared" si="0"/>
        <v>131.5020858383925</v>
      </c>
      <c r="I22" s="17">
        <f t="shared" si="1"/>
        <v>130.95342141329471</v>
      </c>
      <c r="J22" s="17">
        <f t="shared" si="2"/>
        <v>-12</v>
      </c>
      <c r="K22" s="17">
        <f t="shared" si="3"/>
        <v>-9.1635635560276629</v>
      </c>
    </row>
    <row r="23" spans="1:11" x14ac:dyDescent="0.25">
      <c r="A23">
        <v>108</v>
      </c>
      <c r="B23" t="s">
        <v>1</v>
      </c>
      <c r="C23">
        <v>243159.03200000001</v>
      </c>
      <c r="D23">
        <v>8344795.7400000002</v>
      </c>
      <c r="E23">
        <v>3960.1120000000001</v>
      </c>
      <c r="H23" s="17">
        <f t="shared" si="0"/>
        <v>204.19124357812709</v>
      </c>
      <c r="I23" s="17">
        <f t="shared" si="1"/>
        <v>203.49166914147131</v>
      </c>
      <c r="J23" s="17">
        <f t="shared" si="2"/>
        <v>-16.88799999999992</v>
      </c>
      <c r="K23" s="17">
        <f t="shared" si="3"/>
        <v>-8.2991112467896944</v>
      </c>
    </row>
    <row r="24" spans="1:11" x14ac:dyDescent="0.25">
      <c r="A24">
        <v>107</v>
      </c>
      <c r="B24" t="s">
        <v>1</v>
      </c>
      <c r="C24">
        <v>243159.54199999999</v>
      </c>
      <c r="D24">
        <v>8344762.4069999997</v>
      </c>
      <c r="E24">
        <v>3960.0940000000001</v>
      </c>
      <c r="H24" s="17">
        <f t="shared" si="0"/>
        <v>33.336906170755093</v>
      </c>
      <c r="I24" s="17">
        <f t="shared" si="1"/>
        <v>33.336901311275604</v>
      </c>
      <c r="J24" s="17">
        <f t="shared" si="2"/>
        <v>-1.8000000000029104E-2</v>
      </c>
      <c r="K24" s="17">
        <f t="shared" si="3"/>
        <v>-5.3994220494455285E-2</v>
      </c>
    </row>
    <row r="25" spans="1:11" x14ac:dyDescent="0.25">
      <c r="A25">
        <v>106</v>
      </c>
      <c r="B25" t="s">
        <v>1</v>
      </c>
      <c r="C25">
        <v>243162.20499999999</v>
      </c>
      <c r="D25">
        <v>8344727.8930000002</v>
      </c>
      <c r="E25">
        <v>3960.076</v>
      </c>
      <c r="H25" s="17">
        <f t="shared" si="0"/>
        <v>34.616586905204052</v>
      </c>
      <c r="I25" s="17">
        <f t="shared" si="1"/>
        <v>34.61658222536628</v>
      </c>
      <c r="J25" s="17">
        <f t="shared" si="2"/>
        <v>-1.8000000000029104E-2</v>
      </c>
      <c r="K25" s="17">
        <f t="shared" si="3"/>
        <v>-5.1998200985997674E-2</v>
      </c>
    </row>
    <row r="26" spans="1:11" x14ac:dyDescent="0.25">
      <c r="A26">
        <v>105</v>
      </c>
      <c r="B26" t="s">
        <v>1</v>
      </c>
      <c r="C26">
        <v>243167.38800000001</v>
      </c>
      <c r="D26">
        <v>8344692.7259999998</v>
      </c>
      <c r="E26">
        <v>3960.058</v>
      </c>
      <c r="H26" s="17">
        <f t="shared" si="0"/>
        <v>35.546894407611411</v>
      </c>
      <c r="I26" s="17">
        <f t="shared" si="1"/>
        <v>35.54688985025097</v>
      </c>
      <c r="J26" s="17">
        <f t="shared" si="2"/>
        <v>-1.8000000000029104E-2</v>
      </c>
      <c r="K26" s="17">
        <f t="shared" si="3"/>
        <v>-5.0637341482920255E-2</v>
      </c>
    </row>
    <row r="27" spans="1:11" x14ac:dyDescent="0.25">
      <c r="A27">
        <v>104</v>
      </c>
      <c r="B27" t="s">
        <v>1</v>
      </c>
      <c r="C27">
        <v>243175.45600000001</v>
      </c>
      <c r="D27">
        <v>8344657.432</v>
      </c>
      <c r="E27">
        <v>3960.0390000000002</v>
      </c>
      <c r="H27" s="17">
        <f t="shared" si="0"/>
        <v>36.204411623214639</v>
      </c>
      <c r="I27" s="17">
        <f t="shared" si="1"/>
        <v>36.20440663763403</v>
      </c>
      <c r="J27" s="17">
        <f t="shared" si="2"/>
        <v>-1.8999999999778083E-2</v>
      </c>
      <c r="K27" s="17">
        <f t="shared" si="3"/>
        <v>-5.2479799461836285E-2</v>
      </c>
    </row>
    <row r="28" spans="1:11" x14ac:dyDescent="0.25">
      <c r="A28">
        <v>103</v>
      </c>
      <c r="B28" t="s">
        <v>1</v>
      </c>
      <c r="C28">
        <v>243186.77799999999</v>
      </c>
      <c r="D28">
        <v>8344622.5379999997</v>
      </c>
      <c r="E28">
        <v>3960.0189999999998</v>
      </c>
      <c r="H28" s="17">
        <f t="shared" si="0"/>
        <v>36.684864999370397</v>
      </c>
      <c r="I28" s="17">
        <f t="shared" si="1"/>
        <v>36.684859547530387</v>
      </c>
      <c r="J28" s="17">
        <f t="shared" si="2"/>
        <v>-2.0000000000436557E-2</v>
      </c>
      <c r="K28" s="17">
        <f t="shared" si="3"/>
        <v>-5.4518404178496987E-2</v>
      </c>
    </row>
    <row r="29" spans="1:11" x14ac:dyDescent="0.25">
      <c r="A29">
        <v>102</v>
      </c>
      <c r="B29" t="s">
        <v>1</v>
      </c>
      <c r="C29">
        <v>243201.71799999999</v>
      </c>
      <c r="D29">
        <v>8344588.5710000005</v>
      </c>
      <c r="E29">
        <v>3960</v>
      </c>
      <c r="H29" s="17">
        <f t="shared" si="0"/>
        <v>37.107425806015549</v>
      </c>
      <c r="I29" s="17">
        <f t="shared" si="1"/>
        <v>37.107420941759734</v>
      </c>
      <c r="J29" s="17">
        <f t="shared" si="2"/>
        <v>-1.8999999999778083E-2</v>
      </c>
      <c r="K29" s="17">
        <f t="shared" si="3"/>
        <v>-5.120269616581187E-2</v>
      </c>
    </row>
    <row r="30" spans="1:11" x14ac:dyDescent="0.25">
      <c r="A30">
        <v>101</v>
      </c>
      <c r="B30" t="s">
        <v>1</v>
      </c>
      <c r="C30" s="12">
        <v>243284.36600000001</v>
      </c>
      <c r="D30" s="12">
        <v>8344448.6390000004</v>
      </c>
      <c r="E30" s="12">
        <v>3960.393</v>
      </c>
      <c r="F30" s="12" t="s">
        <v>20</v>
      </c>
      <c r="H30" s="17">
        <f t="shared" si="0"/>
        <v>162.51710979774074</v>
      </c>
      <c r="I30" s="17">
        <f t="shared" si="1"/>
        <v>162.51663461938571</v>
      </c>
      <c r="J30" s="17">
        <f t="shared" si="2"/>
        <v>0.3930000000000291</v>
      </c>
      <c r="K30" s="17">
        <f t="shared" si="3"/>
        <v>0.24182139934194177</v>
      </c>
    </row>
    <row r="31" spans="1:11" x14ac:dyDescent="0.25">
      <c r="A31">
        <v>100</v>
      </c>
      <c r="B31" t="s">
        <v>2</v>
      </c>
      <c r="C31" s="12">
        <v>243284.36600000001</v>
      </c>
      <c r="D31" s="12">
        <v>8344448.6390000004</v>
      </c>
      <c r="E31" s="12">
        <v>3960.393</v>
      </c>
      <c r="F31" s="12" t="s">
        <v>20</v>
      </c>
      <c r="H31" s="17">
        <f t="shared" si="0"/>
        <v>0</v>
      </c>
      <c r="I31" s="17">
        <f t="shared" si="1"/>
        <v>0</v>
      </c>
      <c r="J31" s="17">
        <f t="shared" si="2"/>
        <v>0</v>
      </c>
      <c r="K31" s="17">
        <f t="shared" si="3"/>
        <v>0</v>
      </c>
    </row>
    <row r="32" spans="1:11" x14ac:dyDescent="0.25">
      <c r="A32">
        <v>99</v>
      </c>
      <c r="B32" t="s">
        <v>2</v>
      </c>
      <c r="C32">
        <v>243287.37299999999</v>
      </c>
      <c r="D32">
        <v>8344446.9720000001</v>
      </c>
      <c r="E32">
        <v>3960.4209999999998</v>
      </c>
      <c r="H32" s="17">
        <f t="shared" si="0"/>
        <v>3.4382731132236053</v>
      </c>
      <c r="I32" s="17">
        <f t="shared" si="1"/>
        <v>3.4381591006113075</v>
      </c>
      <c r="J32" s="17">
        <f t="shared" si="2"/>
        <v>2.7999999999792635E-2</v>
      </c>
      <c r="K32" s="17">
        <f t="shared" si="3"/>
        <v>0.81438930486998728</v>
      </c>
    </row>
    <row r="33" spans="1:11" x14ac:dyDescent="0.25">
      <c r="A33">
        <v>98</v>
      </c>
      <c r="B33" t="s">
        <v>2</v>
      </c>
      <c r="C33">
        <v>243290.10399999999</v>
      </c>
      <c r="D33">
        <v>8344445.5789999999</v>
      </c>
      <c r="E33">
        <v>3960.4459999999999</v>
      </c>
      <c r="H33" s="17">
        <f t="shared" si="0"/>
        <v>3.0658498006971309</v>
      </c>
      <c r="I33" s="17">
        <f t="shared" si="1"/>
        <v>3.0657478696779079</v>
      </c>
      <c r="J33" s="17">
        <f t="shared" si="2"/>
        <v>2.5000000000090949E-2</v>
      </c>
      <c r="K33" s="17">
        <f t="shared" si="3"/>
        <v>0.81546170992585532</v>
      </c>
    </row>
    <row r="34" spans="1:11" x14ac:dyDescent="0.25">
      <c r="A34">
        <v>97</v>
      </c>
      <c r="B34" t="s">
        <v>2</v>
      </c>
      <c r="C34">
        <v>243292.592</v>
      </c>
      <c r="D34">
        <v>8344444.398</v>
      </c>
      <c r="E34">
        <v>3960.4679999999998</v>
      </c>
      <c r="H34" s="17">
        <f t="shared" si="0"/>
        <v>2.7541584921248585</v>
      </c>
      <c r="I34" s="17">
        <f t="shared" si="1"/>
        <v>2.7540706235940058</v>
      </c>
      <c r="J34" s="17">
        <f t="shared" si="2"/>
        <v>2.1999999999934516E-2</v>
      </c>
      <c r="K34" s="17">
        <f t="shared" si="3"/>
        <v>0.79881756885467836</v>
      </c>
    </row>
    <row r="35" spans="1:11" x14ac:dyDescent="0.25">
      <c r="A35">
        <v>96</v>
      </c>
      <c r="B35" t="s">
        <v>2</v>
      </c>
      <c r="C35">
        <v>243294.86799999999</v>
      </c>
      <c r="D35">
        <v>8344443.3700000001</v>
      </c>
      <c r="E35">
        <v>3960.489</v>
      </c>
      <c r="H35" s="17">
        <f t="shared" si="0"/>
        <v>2.4974789287973769</v>
      </c>
      <c r="I35" s="17">
        <f t="shared" si="1"/>
        <v>2.4973906382035804</v>
      </c>
      <c r="J35" s="17">
        <f t="shared" si="2"/>
        <v>2.1000000000185537E-2</v>
      </c>
      <c r="K35" s="17">
        <f t="shared" si="3"/>
        <v>0.84087766162570499</v>
      </c>
    </row>
    <row r="36" spans="1:11" x14ac:dyDescent="0.25">
      <c r="A36">
        <v>95</v>
      </c>
      <c r="B36" t="s">
        <v>2</v>
      </c>
      <c r="C36">
        <v>243296.96299999999</v>
      </c>
      <c r="D36">
        <v>8344442.432</v>
      </c>
      <c r="E36">
        <v>3960.5070000000001</v>
      </c>
      <c r="H36" s="17">
        <f t="shared" si="0"/>
        <v>2.2954722825942877</v>
      </c>
      <c r="I36" s="17">
        <f t="shared" si="1"/>
        <v>2.295401707797271</v>
      </c>
      <c r="J36" s="17">
        <f t="shared" si="2"/>
        <v>1.8000000000029104E-2</v>
      </c>
      <c r="K36" s="17">
        <f t="shared" si="3"/>
        <v>0.78417646631893401</v>
      </c>
    </row>
    <row r="37" spans="1:11" x14ac:dyDescent="0.25">
      <c r="A37">
        <v>94</v>
      </c>
      <c r="B37" t="s">
        <v>2</v>
      </c>
      <c r="C37">
        <v>243298.908</v>
      </c>
      <c r="D37">
        <v>8344441.5219999999</v>
      </c>
      <c r="E37">
        <v>3960.5250000000001</v>
      </c>
      <c r="H37" s="17">
        <f t="shared" si="0"/>
        <v>2.1474284622073849</v>
      </c>
      <c r="I37" s="17">
        <f t="shared" si="1"/>
        <v>2.1473530218150838</v>
      </c>
      <c r="J37" s="17">
        <f t="shared" si="2"/>
        <v>1.8000000000029104E-2</v>
      </c>
      <c r="K37" s="17">
        <f t="shared" si="3"/>
        <v>0.83824130532642094</v>
      </c>
    </row>
    <row r="38" spans="1:11" x14ac:dyDescent="0.25">
      <c r="A38">
        <v>93</v>
      </c>
      <c r="B38" t="s">
        <v>2</v>
      </c>
      <c r="C38">
        <v>243300.736</v>
      </c>
      <c r="D38">
        <v>8344440.5800000001</v>
      </c>
      <c r="E38">
        <v>3960.5419999999999</v>
      </c>
      <c r="H38" s="17">
        <f t="shared" si="0"/>
        <v>2.0565108800262961</v>
      </c>
      <c r="I38" s="17">
        <f t="shared" si="1"/>
        <v>2.0564406141842597</v>
      </c>
      <c r="J38" s="17">
        <f t="shared" si="2"/>
        <v>1.6999999999825377E-2</v>
      </c>
      <c r="K38" s="17">
        <f t="shared" si="3"/>
        <v>0.82667108802307265</v>
      </c>
    </row>
    <row r="39" spans="1:11" x14ac:dyDescent="0.25">
      <c r="A39">
        <v>92</v>
      </c>
      <c r="B39" t="s">
        <v>2</v>
      </c>
      <c r="C39">
        <v>243302.47899999999</v>
      </c>
      <c r="D39">
        <v>8344439.5429999996</v>
      </c>
      <c r="E39">
        <v>3960.558</v>
      </c>
      <c r="H39" s="17">
        <f t="shared" si="0"/>
        <v>2.0282194163714005</v>
      </c>
      <c r="I39" s="17">
        <f t="shared" si="1"/>
        <v>2.028156305846752</v>
      </c>
      <c r="J39" s="17">
        <f t="shared" si="2"/>
        <v>1.6000000000076398E-2</v>
      </c>
      <c r="K39" s="17">
        <f t="shared" si="3"/>
        <v>0.78889383199666274</v>
      </c>
    </row>
    <row r="40" spans="1:11" x14ac:dyDescent="0.25">
      <c r="A40">
        <v>91</v>
      </c>
      <c r="B40" t="s">
        <v>2</v>
      </c>
      <c r="C40">
        <v>243304.166</v>
      </c>
      <c r="D40">
        <v>8344438.3509999998</v>
      </c>
      <c r="E40">
        <v>3960.5749999999998</v>
      </c>
      <c r="H40" s="17">
        <f t="shared" si="0"/>
        <v>2.0657013335804972</v>
      </c>
      <c r="I40" s="17">
        <f t="shared" si="1"/>
        <v>2.0656313803668485</v>
      </c>
      <c r="J40" s="17">
        <f t="shared" si="2"/>
        <v>1.6999999999825377E-2</v>
      </c>
      <c r="K40" s="17">
        <f t="shared" si="3"/>
        <v>0.82299291932746688</v>
      </c>
    </row>
    <row r="41" spans="1:11" x14ac:dyDescent="0.25">
      <c r="A41">
        <v>90</v>
      </c>
      <c r="B41" t="s">
        <v>2</v>
      </c>
      <c r="C41">
        <v>243305.83</v>
      </c>
      <c r="D41">
        <v>8344436.9419999998</v>
      </c>
      <c r="E41">
        <v>3960.5929999999998</v>
      </c>
      <c r="H41" s="17">
        <f t="shared" si="0"/>
        <v>2.180481827469313</v>
      </c>
      <c r="I41" s="17">
        <f t="shared" si="1"/>
        <v>2.1804075306978543</v>
      </c>
      <c r="J41" s="17">
        <f t="shared" si="2"/>
        <v>1.8000000000029104E-2</v>
      </c>
      <c r="K41" s="17">
        <f t="shared" si="3"/>
        <v>0.82553374754984821</v>
      </c>
    </row>
    <row r="42" spans="1:11" x14ac:dyDescent="0.25">
      <c r="A42">
        <v>89</v>
      </c>
      <c r="B42" t="s">
        <v>2</v>
      </c>
      <c r="C42" s="10">
        <v>243307.503</v>
      </c>
      <c r="D42" s="10">
        <v>8344435.2539999997</v>
      </c>
      <c r="E42" s="10">
        <v>3960.6120000000001</v>
      </c>
      <c r="F42" s="10" t="s">
        <v>18</v>
      </c>
      <c r="H42" s="17">
        <f t="shared" si="0"/>
        <v>2.3766855072367936</v>
      </c>
      <c r="I42" s="17">
        <f t="shared" si="1"/>
        <v>2.3766095599213188</v>
      </c>
      <c r="J42" s="17">
        <f t="shared" si="2"/>
        <v>1.9000000000232831E-2</v>
      </c>
      <c r="K42" s="17">
        <f t="shared" si="3"/>
        <v>0.79945819964057763</v>
      </c>
    </row>
    <row r="43" spans="1:11" x14ac:dyDescent="0.25">
      <c r="A43">
        <v>88</v>
      </c>
      <c r="B43" t="s">
        <v>1</v>
      </c>
      <c r="C43" s="10">
        <v>243307.503</v>
      </c>
      <c r="D43" s="10">
        <v>8344435.2539999997</v>
      </c>
      <c r="E43" s="10">
        <v>3960.6120000000001</v>
      </c>
      <c r="F43" s="10" t="s">
        <v>18</v>
      </c>
      <c r="H43" s="17">
        <f t="shared" si="0"/>
        <v>0</v>
      </c>
      <c r="I43" s="17">
        <f t="shared" si="1"/>
        <v>0</v>
      </c>
      <c r="J43" s="17">
        <f t="shared" si="2"/>
        <v>0</v>
      </c>
      <c r="K43" s="17">
        <f t="shared" si="3"/>
        <v>0</v>
      </c>
    </row>
    <row r="44" spans="1:11" x14ac:dyDescent="0.25">
      <c r="A44">
        <v>87</v>
      </c>
      <c r="B44" t="s">
        <v>1</v>
      </c>
      <c r="C44" s="9">
        <v>243341.46299999999</v>
      </c>
      <c r="D44" s="9">
        <v>8344382.2379999999</v>
      </c>
      <c r="E44" s="9">
        <v>3959</v>
      </c>
      <c r="F44" s="9" t="s">
        <v>16</v>
      </c>
      <c r="H44" s="17">
        <f t="shared" si="0"/>
        <v>62.980762141953136</v>
      </c>
      <c r="I44" s="17">
        <f t="shared" si="1"/>
        <v>62.960129097558848</v>
      </c>
      <c r="J44" s="17">
        <f t="shared" si="2"/>
        <v>-1.61200000000008</v>
      </c>
      <c r="K44" s="17">
        <f t="shared" si="3"/>
        <v>-2.5603505315280271</v>
      </c>
    </row>
    <row r="45" spans="1:11" x14ac:dyDescent="0.25">
      <c r="A45">
        <v>86</v>
      </c>
      <c r="B45" t="s">
        <v>1</v>
      </c>
      <c r="C45" s="9">
        <v>243341.46299999999</v>
      </c>
      <c r="D45" s="9">
        <v>8344382.2379999999</v>
      </c>
      <c r="E45" s="9">
        <v>3959</v>
      </c>
      <c r="F45" s="9" t="s">
        <v>16</v>
      </c>
      <c r="H45" s="17">
        <f t="shared" si="0"/>
        <v>0</v>
      </c>
      <c r="I45" s="17">
        <f t="shared" si="1"/>
        <v>0</v>
      </c>
      <c r="J45" s="17">
        <f t="shared" si="2"/>
        <v>0</v>
      </c>
      <c r="K45" s="17">
        <f t="shared" si="3"/>
        <v>0</v>
      </c>
    </row>
    <row r="46" spans="1:11" x14ac:dyDescent="0.25">
      <c r="A46">
        <v>85</v>
      </c>
      <c r="B46" t="s">
        <v>1</v>
      </c>
      <c r="C46">
        <v>243438.337</v>
      </c>
      <c r="D46">
        <v>8344264.4210000001</v>
      </c>
      <c r="E46">
        <v>3945</v>
      </c>
      <c r="H46" s="17">
        <f t="shared" si="0"/>
        <v>153.17120279268042</v>
      </c>
      <c r="I46" s="17">
        <f t="shared" si="1"/>
        <v>152.53005397283655</v>
      </c>
      <c r="J46" s="17">
        <f t="shared" si="2"/>
        <v>-14</v>
      </c>
      <c r="K46" s="17">
        <f t="shared" si="3"/>
        <v>-9.178519010091744</v>
      </c>
    </row>
    <row r="47" spans="1:11" x14ac:dyDescent="0.25">
      <c r="A47">
        <v>84</v>
      </c>
      <c r="B47" t="s">
        <v>1</v>
      </c>
      <c r="C47">
        <v>243467.807</v>
      </c>
      <c r="D47">
        <v>8344245.7170000002</v>
      </c>
      <c r="E47">
        <v>3941.7040000000002</v>
      </c>
      <c r="H47" s="17">
        <f t="shared" si="0"/>
        <v>35.059722360519665</v>
      </c>
      <c r="I47" s="17">
        <f t="shared" si="1"/>
        <v>34.904448369752586</v>
      </c>
      <c r="J47" s="17">
        <f t="shared" si="2"/>
        <v>-3.2959999999998217</v>
      </c>
      <c r="K47" s="17">
        <f t="shared" si="3"/>
        <v>-9.4429224753371592</v>
      </c>
    </row>
    <row r="48" spans="1:11" x14ac:dyDescent="0.25">
      <c r="A48">
        <v>83</v>
      </c>
      <c r="B48" t="s">
        <v>1</v>
      </c>
      <c r="C48">
        <v>243492.503</v>
      </c>
      <c r="D48">
        <v>8344231.807</v>
      </c>
      <c r="E48">
        <v>3939.0279999999998</v>
      </c>
      <c r="H48" s="17">
        <f t="shared" si="0"/>
        <v>28.470010396976736</v>
      </c>
      <c r="I48" s="17">
        <f t="shared" si="1"/>
        <v>28.343967894491438</v>
      </c>
      <c r="J48" s="17">
        <f t="shared" si="2"/>
        <v>-2.6760000000003856</v>
      </c>
      <c r="K48" s="17">
        <f t="shared" si="3"/>
        <v>-9.4411622605614713</v>
      </c>
    </row>
    <row r="49" spans="1:11" x14ac:dyDescent="0.25">
      <c r="A49">
        <v>82</v>
      </c>
      <c r="B49" t="s">
        <v>1</v>
      </c>
      <c r="C49">
        <v>243514.978</v>
      </c>
      <c r="D49">
        <v>8344221.727</v>
      </c>
      <c r="E49">
        <v>3936.7020000000002</v>
      </c>
      <c r="H49" s="17">
        <f t="shared" si="0"/>
        <v>24.741509675073626</v>
      </c>
      <c r="I49" s="17">
        <f t="shared" si="1"/>
        <v>24.631931004323711</v>
      </c>
      <c r="J49" s="17">
        <f t="shared" si="2"/>
        <v>-2.3259999999995671</v>
      </c>
      <c r="K49" s="17">
        <f t="shared" si="3"/>
        <v>-9.4430274248140673</v>
      </c>
    </row>
    <row r="50" spans="1:11" x14ac:dyDescent="0.25">
      <c r="A50">
        <v>81</v>
      </c>
      <c r="B50" t="s">
        <v>1</v>
      </c>
      <c r="C50">
        <v>243537.78200000001</v>
      </c>
      <c r="D50">
        <v>8344214.5140000004</v>
      </c>
      <c r="E50">
        <v>3934.444</v>
      </c>
      <c r="H50" s="17">
        <f t="shared" si="0"/>
        <v>24.023912025173839</v>
      </c>
      <c r="I50" s="17">
        <f t="shared" si="1"/>
        <v>23.917562271128116</v>
      </c>
      <c r="J50" s="17">
        <f t="shared" si="2"/>
        <v>-2.2580000000002656</v>
      </c>
      <c r="K50" s="17">
        <f t="shared" si="3"/>
        <v>-9.4407614555518116</v>
      </c>
    </row>
    <row r="51" spans="1:11" x14ac:dyDescent="0.25">
      <c r="A51">
        <v>80</v>
      </c>
      <c r="B51" t="s">
        <v>1</v>
      </c>
      <c r="C51">
        <v>243563.47</v>
      </c>
      <c r="D51">
        <v>8344209.2050000001</v>
      </c>
      <c r="E51">
        <v>3931.9670000000001</v>
      </c>
      <c r="H51" s="17">
        <f t="shared" si="0"/>
        <v>26.347568274957016</v>
      </c>
      <c r="I51" s="17">
        <f t="shared" si="1"/>
        <v>26.230875414357069</v>
      </c>
      <c r="J51" s="17">
        <f t="shared" si="2"/>
        <v>-2.4769999999998618</v>
      </c>
      <c r="K51" s="17">
        <f t="shared" si="3"/>
        <v>-9.4430702783335771</v>
      </c>
    </row>
    <row r="52" spans="1:11" x14ac:dyDescent="0.25">
      <c r="A52">
        <v>79</v>
      </c>
      <c r="B52" t="s">
        <v>1</v>
      </c>
      <c r="C52">
        <v>243594.59299999999</v>
      </c>
      <c r="D52">
        <v>8344204.8360000001</v>
      </c>
      <c r="E52">
        <v>3929</v>
      </c>
      <c r="H52" s="17">
        <f t="shared" si="0"/>
        <v>31.567901086373585</v>
      </c>
      <c r="I52" s="17">
        <f t="shared" si="1"/>
        <v>31.428160779769883</v>
      </c>
      <c r="J52" s="17">
        <f t="shared" si="2"/>
        <v>-2.9670000000000982</v>
      </c>
      <c r="K52" s="17">
        <f t="shared" si="3"/>
        <v>-9.4405778969730179</v>
      </c>
    </row>
    <row r="53" spans="1:11" x14ac:dyDescent="0.25">
      <c r="A53">
        <v>78</v>
      </c>
      <c r="B53" t="s">
        <v>1</v>
      </c>
      <c r="C53">
        <v>243625.71299999999</v>
      </c>
      <c r="D53">
        <v>8344211.1569999997</v>
      </c>
      <c r="E53">
        <v>3925.895</v>
      </c>
      <c r="H53" s="17">
        <f t="shared" si="0"/>
        <v>31.906903108790992</v>
      </c>
      <c r="I53" s="17">
        <f t="shared" si="1"/>
        <v>31.75546316767835</v>
      </c>
      <c r="J53" s="17">
        <f t="shared" si="2"/>
        <v>-3.1050000000000182</v>
      </c>
      <c r="K53" s="17">
        <f t="shared" si="3"/>
        <v>-9.7778451021315256</v>
      </c>
    </row>
    <row r="54" spans="1:11" x14ac:dyDescent="0.25">
      <c r="A54">
        <v>77</v>
      </c>
      <c r="B54" t="s">
        <v>1</v>
      </c>
      <c r="C54">
        <v>243652.109</v>
      </c>
      <c r="D54">
        <v>8344217.5760000004</v>
      </c>
      <c r="E54">
        <v>3923.24</v>
      </c>
      <c r="H54" s="17">
        <f t="shared" si="0"/>
        <v>27.294713810723763</v>
      </c>
      <c r="I54" s="17">
        <f t="shared" si="1"/>
        <v>27.165278887015194</v>
      </c>
      <c r="J54" s="17">
        <f t="shared" si="2"/>
        <v>-2.6550000000002001</v>
      </c>
      <c r="K54" s="17">
        <f t="shared" si="3"/>
        <v>-9.7735054038752054</v>
      </c>
    </row>
    <row r="55" spans="1:11" x14ac:dyDescent="0.25">
      <c r="A55">
        <v>76</v>
      </c>
      <c r="B55" t="s">
        <v>1</v>
      </c>
      <c r="C55">
        <v>243676.66399999999</v>
      </c>
      <c r="D55">
        <v>8344225.0899999999</v>
      </c>
      <c r="E55">
        <v>3920.7289999999998</v>
      </c>
      <c r="H55" s="17">
        <f t="shared" si="0"/>
        <v>25.801421317287055</v>
      </c>
      <c r="I55" s="17">
        <f t="shared" si="1"/>
        <v>25.6789450911083</v>
      </c>
      <c r="J55" s="17">
        <f t="shared" si="2"/>
        <v>-2.5109999999999673</v>
      </c>
      <c r="K55" s="17">
        <f t="shared" si="3"/>
        <v>-9.7784390717414507</v>
      </c>
    </row>
    <row r="56" spans="1:11" x14ac:dyDescent="0.25">
      <c r="A56">
        <v>75</v>
      </c>
      <c r="B56" t="s">
        <v>1</v>
      </c>
      <c r="C56">
        <v>243702.26300000001</v>
      </c>
      <c r="D56">
        <v>8344234.699</v>
      </c>
      <c r="E56">
        <v>3918.056</v>
      </c>
      <c r="H56" s="17">
        <f t="shared" si="0"/>
        <v>27.473380043309895</v>
      </c>
      <c r="I56" s="17">
        <f t="shared" si="1"/>
        <v>27.343037175927247</v>
      </c>
      <c r="J56" s="17">
        <f t="shared" si="2"/>
        <v>-2.6729999999997744</v>
      </c>
      <c r="K56" s="17">
        <f t="shared" si="3"/>
        <v>-9.7757977023601388</v>
      </c>
    </row>
    <row r="57" spans="1:11" x14ac:dyDescent="0.25">
      <c r="A57">
        <v>74</v>
      </c>
      <c r="B57" t="s">
        <v>1</v>
      </c>
      <c r="C57">
        <v>243731.78700000001</v>
      </c>
      <c r="D57">
        <v>8344247.3990000002</v>
      </c>
      <c r="E57">
        <v>3914.913</v>
      </c>
      <c r="H57" s="17">
        <f t="shared" si="0"/>
        <v>32.29295627540192</v>
      </c>
      <c r="I57" s="17">
        <f t="shared" si="1"/>
        <v>32.139641815132599</v>
      </c>
      <c r="J57" s="17">
        <f t="shared" si="2"/>
        <v>-3.1430000000000291</v>
      </c>
      <c r="K57" s="17">
        <f t="shared" si="3"/>
        <v>-9.7792004592913102</v>
      </c>
    </row>
    <row r="58" spans="1:11" x14ac:dyDescent="0.25">
      <c r="A58">
        <v>73</v>
      </c>
      <c r="B58" t="s">
        <v>1</v>
      </c>
      <c r="C58">
        <v>243768.122</v>
      </c>
      <c r="D58">
        <v>8344264.1909999996</v>
      </c>
      <c r="E58">
        <v>3911</v>
      </c>
      <c r="H58" s="17">
        <f t="shared" si="0"/>
        <v>40.218342307713172</v>
      </c>
      <c r="I58" s="17">
        <f t="shared" si="1"/>
        <v>40.027534135647066</v>
      </c>
      <c r="J58" s="17">
        <f t="shared" si="2"/>
        <v>-3.9130000000000109</v>
      </c>
      <c r="K58" s="17">
        <f t="shared" si="3"/>
        <v>-9.7757708150081513</v>
      </c>
    </row>
    <row r="59" spans="1:11" x14ac:dyDescent="0.25">
      <c r="A59">
        <v>72</v>
      </c>
      <c r="B59" t="s">
        <v>1</v>
      </c>
      <c r="C59">
        <v>243876.58100000001</v>
      </c>
      <c r="D59">
        <v>8344324.9419999998</v>
      </c>
      <c r="E59">
        <v>3899</v>
      </c>
      <c r="H59" s="17">
        <f t="shared" si="0"/>
        <v>124.89210816549007</v>
      </c>
      <c r="I59" s="17">
        <f t="shared" si="1"/>
        <v>124.31427384665234</v>
      </c>
      <c r="J59" s="17">
        <f t="shared" si="2"/>
        <v>-12</v>
      </c>
      <c r="K59" s="17">
        <f t="shared" si="3"/>
        <v>-9.6529542655757936</v>
      </c>
    </row>
    <row r="60" spans="1:11" x14ac:dyDescent="0.25">
      <c r="A60">
        <v>71</v>
      </c>
      <c r="B60" t="s">
        <v>1</v>
      </c>
      <c r="C60">
        <v>244016.375</v>
      </c>
      <c r="D60">
        <v>8344411.2050000001</v>
      </c>
      <c r="E60">
        <v>3883</v>
      </c>
      <c r="H60" s="17">
        <f t="shared" si="0"/>
        <v>165.04444130307664</v>
      </c>
      <c r="I60" s="17">
        <f t="shared" si="1"/>
        <v>164.26706183847301</v>
      </c>
      <c r="J60" s="17">
        <f t="shared" si="2"/>
        <v>-16</v>
      </c>
      <c r="K60" s="17">
        <f t="shared" si="3"/>
        <v>-9.7402363084408918</v>
      </c>
    </row>
    <row r="61" spans="1:11" x14ac:dyDescent="0.25">
      <c r="A61">
        <v>70</v>
      </c>
      <c r="B61" t="s">
        <v>1</v>
      </c>
      <c r="C61">
        <v>244034.32500000001</v>
      </c>
      <c r="D61">
        <v>8344432.1859999998</v>
      </c>
      <c r="E61">
        <v>3880.4070000000002</v>
      </c>
      <c r="H61" s="17">
        <f t="shared" si="0"/>
        <v>27.733166245255404</v>
      </c>
      <c r="I61" s="17">
        <f t="shared" si="1"/>
        <v>27.611679792924125</v>
      </c>
      <c r="J61" s="17">
        <f t="shared" si="2"/>
        <v>-2.5929999999998472</v>
      </c>
      <c r="K61" s="17">
        <f t="shared" si="3"/>
        <v>-9.3909534640639265</v>
      </c>
    </row>
    <row r="62" spans="1:11" x14ac:dyDescent="0.25">
      <c r="A62">
        <v>69</v>
      </c>
      <c r="B62" t="s">
        <v>1</v>
      </c>
      <c r="C62">
        <v>244049.03899999999</v>
      </c>
      <c r="D62">
        <v>8344449.7149999999</v>
      </c>
      <c r="E62">
        <v>3878.2579999999998</v>
      </c>
      <c r="H62" s="17">
        <f t="shared" si="0"/>
        <v>22.986644774798105</v>
      </c>
      <c r="I62" s="17">
        <f t="shared" si="1"/>
        <v>22.885970309400289</v>
      </c>
      <c r="J62" s="17">
        <f t="shared" si="2"/>
        <v>-2.149000000000342</v>
      </c>
      <c r="K62" s="17">
        <f t="shared" si="3"/>
        <v>-9.3900322815574562</v>
      </c>
    </row>
    <row r="63" spans="1:11" x14ac:dyDescent="0.25">
      <c r="A63">
        <v>68</v>
      </c>
      <c r="B63" t="s">
        <v>1</v>
      </c>
      <c r="C63">
        <v>244061.595</v>
      </c>
      <c r="D63">
        <v>8344465.6849999996</v>
      </c>
      <c r="E63">
        <v>3876.3510000000001</v>
      </c>
      <c r="H63" s="17">
        <f t="shared" si="0"/>
        <v>20.40418302681968</v>
      </c>
      <c r="I63" s="17">
        <f t="shared" si="1"/>
        <v>20.314872285888423</v>
      </c>
      <c r="J63" s="17">
        <f t="shared" si="2"/>
        <v>-1.906999999999698</v>
      </c>
      <c r="K63" s="17">
        <f t="shared" si="3"/>
        <v>-9.3872113649682234</v>
      </c>
    </row>
    <row r="64" spans="1:11" x14ac:dyDescent="0.25">
      <c r="A64">
        <v>67</v>
      </c>
      <c r="B64" t="s">
        <v>1</v>
      </c>
      <c r="C64">
        <v>244073.071</v>
      </c>
      <c r="D64">
        <v>8344481.9890000001</v>
      </c>
      <c r="E64">
        <v>3874.4789999999998</v>
      </c>
      <c r="H64" s="17">
        <f t="shared" si="0"/>
        <v>20.025568057241088</v>
      </c>
      <c r="I64" s="17">
        <f t="shared" si="1"/>
        <v>19.937878322810416</v>
      </c>
      <c r="J64" s="17">
        <f t="shared" si="2"/>
        <v>-1.8720000000002983</v>
      </c>
      <c r="K64" s="17">
        <f t="shared" si="3"/>
        <v>-9.3891635292938425</v>
      </c>
    </row>
    <row r="65" spans="1:11" x14ac:dyDescent="0.25">
      <c r="A65">
        <v>66</v>
      </c>
      <c r="B65" t="s">
        <v>1</v>
      </c>
      <c r="C65">
        <v>244084.54800000001</v>
      </c>
      <c r="D65">
        <v>8344500.5209999997</v>
      </c>
      <c r="E65">
        <v>3872.4319999999998</v>
      </c>
      <c r="H65" s="17">
        <f t="shared" si="0"/>
        <v>21.893989174830775</v>
      </c>
      <c r="I65" s="17">
        <f t="shared" si="1"/>
        <v>21.798085993674011</v>
      </c>
      <c r="J65" s="17">
        <f t="shared" si="2"/>
        <v>-2.0470000000000255</v>
      </c>
      <c r="K65" s="17">
        <f t="shared" si="3"/>
        <v>-9.3907327487105157</v>
      </c>
    </row>
    <row r="66" spans="1:11" x14ac:dyDescent="0.25">
      <c r="A66">
        <v>65</v>
      </c>
      <c r="B66" t="s">
        <v>1</v>
      </c>
      <c r="C66" s="8">
        <v>244097.10399999999</v>
      </c>
      <c r="D66" s="8">
        <v>8344523.1730000004</v>
      </c>
      <c r="E66" s="8">
        <v>3870</v>
      </c>
      <c r="F66" s="8" t="s">
        <v>15</v>
      </c>
      <c r="H66" s="17">
        <f t="shared" si="0"/>
        <v>26.013090243784639</v>
      </c>
      <c r="I66" s="17">
        <f t="shared" si="1"/>
        <v>25.89915519918139</v>
      </c>
      <c r="J66" s="17">
        <f t="shared" si="2"/>
        <v>-2.431999999999789</v>
      </c>
      <c r="K66" s="17">
        <f t="shared" si="3"/>
        <v>-9.3902676797606848</v>
      </c>
    </row>
    <row r="67" spans="1:11" x14ac:dyDescent="0.25">
      <c r="A67">
        <v>64</v>
      </c>
      <c r="B67" t="s">
        <v>1</v>
      </c>
      <c r="C67" s="8">
        <v>244097.10399999999</v>
      </c>
      <c r="D67" s="8">
        <v>8344523.1730000004</v>
      </c>
      <c r="E67" s="8">
        <v>3870</v>
      </c>
      <c r="F67" s="8" t="s">
        <v>15</v>
      </c>
      <c r="H67" s="17">
        <f t="shared" si="0"/>
        <v>0</v>
      </c>
      <c r="I67" s="17">
        <f t="shared" si="1"/>
        <v>0</v>
      </c>
      <c r="J67" s="17">
        <f t="shared" si="2"/>
        <v>0</v>
      </c>
      <c r="K67" s="17">
        <f t="shared" si="3"/>
        <v>0</v>
      </c>
    </row>
    <row r="68" spans="1:11" x14ac:dyDescent="0.25">
      <c r="A68">
        <v>63</v>
      </c>
      <c r="B68" t="s">
        <v>1</v>
      </c>
      <c r="C68">
        <v>244095.88699999999</v>
      </c>
      <c r="D68">
        <v>8344557.3210000005</v>
      </c>
      <c r="E68">
        <v>3870</v>
      </c>
      <c r="H68" s="17">
        <f t="shared" ref="H68:H130" si="4">((C68-C67)^2+(D68-D67)^2+(E68-E67)^2)^0.5</f>
        <v>34.169679439571318</v>
      </c>
      <c r="I68" s="17">
        <f t="shared" ref="I68:I130" si="5">((C68-C67)^2+(D68-D67)^2)^0.5</f>
        <v>34.169679439571318</v>
      </c>
      <c r="J68" s="17">
        <f t="shared" ref="J68:J130" si="6">E68-E67</f>
        <v>0</v>
      </c>
      <c r="K68" s="17">
        <f t="shared" ref="K68:K130" si="7">IF(I68=0,0,100*J68/I68)</f>
        <v>0</v>
      </c>
    </row>
    <row r="69" spans="1:11" x14ac:dyDescent="0.25">
      <c r="A69">
        <v>62</v>
      </c>
      <c r="B69" t="s">
        <v>1</v>
      </c>
      <c r="C69">
        <v>244090.55499999999</v>
      </c>
      <c r="D69">
        <v>8344584.6169999996</v>
      </c>
      <c r="E69">
        <v>3870</v>
      </c>
      <c r="H69" s="17">
        <f t="shared" si="4"/>
        <v>27.811901048903213</v>
      </c>
      <c r="I69" s="17">
        <f t="shared" si="5"/>
        <v>27.811901048903213</v>
      </c>
      <c r="J69" s="17">
        <f t="shared" si="6"/>
        <v>0</v>
      </c>
      <c r="K69" s="17">
        <f t="shared" si="7"/>
        <v>0</v>
      </c>
    </row>
    <row r="70" spans="1:11" x14ac:dyDescent="0.25">
      <c r="A70">
        <v>61</v>
      </c>
      <c r="B70" t="s">
        <v>1</v>
      </c>
      <c r="C70">
        <v>244080.69399999999</v>
      </c>
      <c r="D70">
        <v>8344608.1789999995</v>
      </c>
      <c r="E70">
        <v>3870</v>
      </c>
      <c r="H70" s="17">
        <f t="shared" si="4"/>
        <v>25.542262331207567</v>
      </c>
      <c r="I70" s="17">
        <f t="shared" si="5"/>
        <v>25.542262331207567</v>
      </c>
      <c r="J70" s="17">
        <f t="shared" si="6"/>
        <v>0</v>
      </c>
      <c r="K70" s="17">
        <f t="shared" si="7"/>
        <v>0</v>
      </c>
    </row>
    <row r="71" spans="1:11" x14ac:dyDescent="0.25">
      <c r="A71">
        <v>60</v>
      </c>
      <c r="B71" t="s">
        <v>1</v>
      </c>
      <c r="C71">
        <v>244065.886</v>
      </c>
      <c r="D71">
        <v>8344631.1229999997</v>
      </c>
      <c r="E71">
        <v>3870</v>
      </c>
      <c r="H71" s="17">
        <f t="shared" si="4"/>
        <v>27.307581364995649</v>
      </c>
      <c r="I71" s="17">
        <f t="shared" si="5"/>
        <v>27.307581364995649</v>
      </c>
      <c r="J71" s="17">
        <f t="shared" si="6"/>
        <v>0</v>
      </c>
      <c r="K71" s="17">
        <f t="shared" si="7"/>
        <v>0</v>
      </c>
    </row>
    <row r="72" spans="1:11" x14ac:dyDescent="0.25">
      <c r="A72">
        <v>59</v>
      </c>
      <c r="B72" t="s">
        <v>1</v>
      </c>
      <c r="C72">
        <v>244045.71599999999</v>
      </c>
      <c r="D72">
        <v>8344656.5650000004</v>
      </c>
      <c r="E72">
        <v>3870</v>
      </c>
      <c r="H72" s="17">
        <f t="shared" si="4"/>
        <v>32.467279898969807</v>
      </c>
      <c r="I72" s="17">
        <f t="shared" si="5"/>
        <v>32.467279898969807</v>
      </c>
      <c r="J72" s="17">
        <f t="shared" si="6"/>
        <v>0</v>
      </c>
      <c r="K72" s="17">
        <f t="shared" si="7"/>
        <v>0</v>
      </c>
    </row>
    <row r="73" spans="1:11" x14ac:dyDescent="0.25">
      <c r="A73">
        <v>58</v>
      </c>
      <c r="B73" t="s">
        <v>1</v>
      </c>
      <c r="C73">
        <v>244019.769</v>
      </c>
      <c r="D73">
        <v>8344687.6229999997</v>
      </c>
      <c r="E73">
        <v>3870</v>
      </c>
      <c r="H73" s="17">
        <f t="shared" si="4"/>
        <v>40.470312241857414</v>
      </c>
      <c r="I73" s="17">
        <f t="shared" si="5"/>
        <v>40.470312241857414</v>
      </c>
      <c r="J73" s="17">
        <f t="shared" si="6"/>
        <v>0</v>
      </c>
      <c r="K73" s="17">
        <f t="shared" si="7"/>
        <v>0</v>
      </c>
    </row>
    <row r="74" spans="1:11" x14ac:dyDescent="0.25">
      <c r="A74">
        <v>57</v>
      </c>
      <c r="B74" t="s">
        <v>1</v>
      </c>
      <c r="C74">
        <v>243907.41899999999</v>
      </c>
      <c r="D74">
        <v>8344810.6730000004</v>
      </c>
      <c r="E74">
        <v>3870</v>
      </c>
      <c r="H74" s="17">
        <f t="shared" si="4"/>
        <v>166.62480307620672</v>
      </c>
      <c r="I74" s="17">
        <f t="shared" si="5"/>
        <v>166.62480307620672</v>
      </c>
      <c r="J74" s="17">
        <f t="shared" si="6"/>
        <v>0</v>
      </c>
      <c r="K74" s="17">
        <f t="shared" si="7"/>
        <v>0</v>
      </c>
    </row>
    <row r="75" spans="1:11" x14ac:dyDescent="0.25">
      <c r="A75">
        <v>56</v>
      </c>
      <c r="B75" t="s">
        <v>1</v>
      </c>
      <c r="C75">
        <v>243872.55900000001</v>
      </c>
      <c r="D75">
        <v>8344843.9000000004</v>
      </c>
      <c r="E75">
        <v>3870</v>
      </c>
      <c r="H75" s="17">
        <f t="shared" si="4"/>
        <v>48.15862465847686</v>
      </c>
      <c r="I75" s="17">
        <f t="shared" si="5"/>
        <v>48.15862465847686</v>
      </c>
      <c r="J75" s="17">
        <f t="shared" si="6"/>
        <v>0</v>
      </c>
      <c r="K75" s="17">
        <f t="shared" si="7"/>
        <v>0</v>
      </c>
    </row>
    <row r="76" spans="1:11" x14ac:dyDescent="0.25">
      <c r="A76">
        <v>55</v>
      </c>
      <c r="B76" t="s">
        <v>1</v>
      </c>
      <c r="C76">
        <v>243862.08199999999</v>
      </c>
      <c r="D76">
        <v>8344854.727</v>
      </c>
      <c r="E76">
        <v>3868.5419999999999</v>
      </c>
      <c r="H76" s="17">
        <f t="shared" si="4"/>
        <v>15.136618578508491</v>
      </c>
      <c r="I76" s="17">
        <f t="shared" si="5"/>
        <v>15.066235694135687</v>
      </c>
      <c r="J76" s="17">
        <f t="shared" si="6"/>
        <v>-1.4580000000000837</v>
      </c>
      <c r="K76" s="17">
        <f t="shared" si="7"/>
        <v>-9.6772679626111842</v>
      </c>
    </row>
    <row r="77" spans="1:11" x14ac:dyDescent="0.25">
      <c r="A77">
        <v>54</v>
      </c>
      <c r="B77" t="s">
        <v>1</v>
      </c>
      <c r="C77">
        <v>243851.897</v>
      </c>
      <c r="D77">
        <v>8344864.1220000004</v>
      </c>
      <c r="E77">
        <v>3867.201</v>
      </c>
      <c r="H77" s="17">
        <f t="shared" si="4"/>
        <v>13.921154083230745</v>
      </c>
      <c r="I77" s="17">
        <f t="shared" si="5"/>
        <v>13.856415481972686</v>
      </c>
      <c r="J77" s="17">
        <f t="shared" si="6"/>
        <v>-1.3409999999998945</v>
      </c>
      <c r="K77" s="17">
        <f t="shared" si="7"/>
        <v>-9.6778275863952476</v>
      </c>
    </row>
    <row r="78" spans="1:11" x14ac:dyDescent="0.25">
      <c r="A78">
        <v>53</v>
      </c>
      <c r="B78" t="s">
        <v>1</v>
      </c>
      <c r="C78">
        <v>243840.12100000001</v>
      </c>
      <c r="D78">
        <v>8344872.8080000002</v>
      </c>
      <c r="E78">
        <v>3865.7849999999999</v>
      </c>
      <c r="H78" s="17">
        <f t="shared" si="4"/>
        <v>14.701218588788478</v>
      </c>
      <c r="I78" s="17">
        <f t="shared" si="5"/>
        <v>14.632866157911081</v>
      </c>
      <c r="J78" s="17">
        <f t="shared" si="6"/>
        <v>-1.4160000000001673</v>
      </c>
      <c r="K78" s="17">
        <f t="shared" si="7"/>
        <v>-9.6768465228845422</v>
      </c>
    </row>
    <row r="79" spans="1:11" x14ac:dyDescent="0.25">
      <c r="A79">
        <v>52</v>
      </c>
      <c r="B79" t="s">
        <v>1</v>
      </c>
      <c r="C79">
        <v>243824.87100000001</v>
      </c>
      <c r="D79">
        <v>8344881.5049999999</v>
      </c>
      <c r="E79">
        <v>3864.0859999999998</v>
      </c>
      <c r="H79" s="17">
        <f t="shared" si="4"/>
        <v>17.637656023255662</v>
      </c>
      <c r="I79" s="17">
        <f t="shared" si="5"/>
        <v>17.555634679346873</v>
      </c>
      <c r="J79" s="17">
        <f t="shared" si="6"/>
        <v>-1.6990000000000691</v>
      </c>
      <c r="K79" s="17">
        <f t="shared" si="7"/>
        <v>-9.677804482903932</v>
      </c>
    </row>
    <row r="80" spans="1:11" x14ac:dyDescent="0.25">
      <c r="A80">
        <v>51</v>
      </c>
      <c r="B80" t="s">
        <v>1</v>
      </c>
      <c r="C80">
        <v>243804.26699999999</v>
      </c>
      <c r="D80">
        <v>8344890.9349999996</v>
      </c>
      <c r="E80">
        <v>3861.893</v>
      </c>
      <c r="H80" s="17">
        <f t="shared" si="4"/>
        <v>22.76530177694228</v>
      </c>
      <c r="I80" s="17">
        <f t="shared" si="5"/>
        <v>22.659428854127203</v>
      </c>
      <c r="J80" s="17">
        <f t="shared" si="6"/>
        <v>-2.1929999999997563</v>
      </c>
      <c r="K80" s="17">
        <f t="shared" si="7"/>
        <v>-9.67809036193038</v>
      </c>
    </row>
    <row r="81" spans="1:11" x14ac:dyDescent="0.25">
      <c r="A81">
        <v>50</v>
      </c>
      <c r="B81" t="s">
        <v>1</v>
      </c>
      <c r="C81">
        <v>243776.42499999999</v>
      </c>
      <c r="D81">
        <v>8344901.8200000003</v>
      </c>
      <c r="E81">
        <v>3859</v>
      </c>
      <c r="H81" s="17">
        <f t="shared" si="4"/>
        <v>30.033808250297572</v>
      </c>
      <c r="I81" s="17">
        <f t="shared" si="5"/>
        <v>29.894149745654957</v>
      </c>
      <c r="J81" s="17">
        <f t="shared" si="6"/>
        <v>-2.8930000000000291</v>
      </c>
      <c r="K81" s="17">
        <f t="shared" si="7"/>
        <v>-9.6774787863652811</v>
      </c>
    </row>
    <row r="82" spans="1:11" x14ac:dyDescent="0.25">
      <c r="A82">
        <v>49</v>
      </c>
      <c r="B82" t="s">
        <v>1</v>
      </c>
      <c r="C82">
        <v>243743.87</v>
      </c>
      <c r="D82">
        <v>8344895.1220000004</v>
      </c>
      <c r="E82">
        <v>3855.7280000000001</v>
      </c>
      <c r="H82" s="17">
        <f t="shared" si="4"/>
        <v>33.397562979918888</v>
      </c>
      <c r="I82" s="17">
        <f t="shared" si="5"/>
        <v>33.236895598079691</v>
      </c>
      <c r="J82" s="17">
        <f t="shared" si="6"/>
        <v>-3.2719999999999345</v>
      </c>
      <c r="K82" s="17">
        <f t="shared" si="7"/>
        <v>-9.8444813846843715</v>
      </c>
    </row>
    <row r="83" spans="1:11" x14ac:dyDescent="0.25">
      <c r="A83">
        <v>48</v>
      </c>
      <c r="B83" t="s">
        <v>1</v>
      </c>
      <c r="C83">
        <v>243717.58199999999</v>
      </c>
      <c r="D83">
        <v>8344887.7889999999</v>
      </c>
      <c r="E83">
        <v>3853.0419999999999</v>
      </c>
      <c r="H83" s="17">
        <f t="shared" si="4"/>
        <v>27.423464934401157</v>
      </c>
      <c r="I83" s="17">
        <f t="shared" si="5"/>
        <v>27.291607373116172</v>
      </c>
      <c r="J83" s="17">
        <f t="shared" si="6"/>
        <v>-2.6860000000001492</v>
      </c>
      <c r="K83" s="17">
        <f t="shared" si="7"/>
        <v>-9.8418534433630178</v>
      </c>
    </row>
    <row r="84" spans="1:11" x14ac:dyDescent="0.25">
      <c r="A84">
        <v>47</v>
      </c>
      <c r="B84" t="s">
        <v>1</v>
      </c>
      <c r="C84">
        <v>243695.106</v>
      </c>
      <c r="D84">
        <v>8344879.3770000003</v>
      </c>
      <c r="E84">
        <v>3850.6790000000001</v>
      </c>
      <c r="H84" s="17">
        <f t="shared" si="4"/>
        <v>24.11464469968681</v>
      </c>
      <c r="I84" s="17">
        <f t="shared" si="5"/>
        <v>23.998589958414932</v>
      </c>
      <c r="J84" s="17">
        <f t="shared" si="6"/>
        <v>-2.362999999999829</v>
      </c>
      <c r="K84" s="17">
        <f t="shared" si="7"/>
        <v>-9.8464118270884491</v>
      </c>
    </row>
    <row r="85" spans="1:11" x14ac:dyDescent="0.25">
      <c r="A85">
        <v>46</v>
      </c>
      <c r="B85" t="s">
        <v>1</v>
      </c>
      <c r="C85">
        <v>243673.99</v>
      </c>
      <c r="D85">
        <v>8344869.4390000002</v>
      </c>
      <c r="E85">
        <v>3848.3820000000001</v>
      </c>
      <c r="H85" s="17">
        <f t="shared" si="4"/>
        <v>23.450490591926059</v>
      </c>
      <c r="I85" s="17">
        <f t="shared" si="5"/>
        <v>23.337722682430105</v>
      </c>
      <c r="J85" s="17">
        <f t="shared" si="6"/>
        <v>-2.2970000000000255</v>
      </c>
      <c r="K85" s="17">
        <f t="shared" si="7"/>
        <v>-9.8424342051563194</v>
      </c>
    </row>
    <row r="86" spans="1:11" x14ac:dyDescent="0.25">
      <c r="A86">
        <v>45</v>
      </c>
      <c r="B86" t="s">
        <v>1</v>
      </c>
      <c r="C86">
        <v>243651.78099999999</v>
      </c>
      <c r="D86">
        <v>8344857.5329999998</v>
      </c>
      <c r="E86">
        <v>3845.9009999999998</v>
      </c>
      <c r="H86" s="17">
        <f t="shared" si="4"/>
        <v>25.320898049046907</v>
      </c>
      <c r="I86" s="17">
        <f t="shared" si="5"/>
        <v>25.199057859575351</v>
      </c>
      <c r="J86" s="17">
        <f t="shared" si="6"/>
        <v>-2.4810000000002219</v>
      </c>
      <c r="K86" s="17">
        <f t="shared" si="7"/>
        <v>-9.8456061882387811</v>
      </c>
    </row>
    <row r="87" spans="1:11" x14ac:dyDescent="0.25">
      <c r="A87">
        <v>44</v>
      </c>
      <c r="B87" t="s">
        <v>1</v>
      </c>
      <c r="C87">
        <v>243626.02499999999</v>
      </c>
      <c r="D87">
        <v>8344843.2120000003</v>
      </c>
      <c r="E87">
        <v>3843</v>
      </c>
      <c r="H87" s="17">
        <f t="shared" si="4"/>
        <v>29.612132276927358</v>
      </c>
      <c r="I87" s="17">
        <f t="shared" si="5"/>
        <v>29.46968912266032</v>
      </c>
      <c r="J87" s="17">
        <f t="shared" si="6"/>
        <v>-2.9009999999998399</v>
      </c>
      <c r="K87" s="17">
        <f t="shared" si="7"/>
        <v>-9.844012903988034</v>
      </c>
    </row>
    <row r="88" spans="1:11" x14ac:dyDescent="0.25">
      <c r="A88">
        <v>43</v>
      </c>
      <c r="B88" t="s">
        <v>1</v>
      </c>
      <c r="C88">
        <v>243599.01500000001</v>
      </c>
      <c r="D88">
        <v>8344820.7630000003</v>
      </c>
      <c r="E88">
        <v>3839.7170000000001</v>
      </c>
      <c r="H88" s="17">
        <f t="shared" si="4"/>
        <v>35.274293614471347</v>
      </c>
      <c r="I88" s="17">
        <f t="shared" si="5"/>
        <v>35.121185928153601</v>
      </c>
      <c r="J88" s="17">
        <f t="shared" si="6"/>
        <v>-3.2829999999999018</v>
      </c>
      <c r="K88" s="17">
        <f t="shared" si="7"/>
        <v>-9.3476342362579672</v>
      </c>
    </row>
    <row r="89" spans="1:11" x14ac:dyDescent="0.25">
      <c r="A89">
        <v>42</v>
      </c>
      <c r="B89" t="s">
        <v>1</v>
      </c>
      <c r="C89">
        <v>243578.46400000001</v>
      </c>
      <c r="D89">
        <v>8344799.8849999998</v>
      </c>
      <c r="E89">
        <v>3836.9789999999998</v>
      </c>
      <c r="H89" s="17">
        <f t="shared" si="4"/>
        <v>29.423309280582497</v>
      </c>
      <c r="I89" s="17">
        <f t="shared" si="5"/>
        <v>29.295639351630655</v>
      </c>
      <c r="J89" s="17">
        <f t="shared" si="6"/>
        <v>-2.7380000000002838</v>
      </c>
      <c r="K89" s="17">
        <f t="shared" si="7"/>
        <v>-9.3461008552724447</v>
      </c>
    </row>
    <row r="90" spans="1:11" x14ac:dyDescent="0.25">
      <c r="A90">
        <v>41</v>
      </c>
      <c r="B90" t="s">
        <v>1</v>
      </c>
      <c r="C90">
        <v>243562.74</v>
      </c>
      <c r="D90">
        <v>8344779.2929999996</v>
      </c>
      <c r="E90">
        <v>3834.558</v>
      </c>
      <c r="H90" s="17">
        <f t="shared" si="4"/>
        <v>26.021834697190037</v>
      </c>
      <c r="I90" s="17">
        <f t="shared" si="5"/>
        <v>25.908968331600626</v>
      </c>
      <c r="J90" s="17">
        <f t="shared" si="6"/>
        <v>-2.4209999999998217</v>
      </c>
      <c r="K90" s="17">
        <f t="shared" si="7"/>
        <v>-9.3442547345545162</v>
      </c>
    </row>
    <row r="91" spans="1:11" x14ac:dyDescent="0.25">
      <c r="A91">
        <v>40</v>
      </c>
      <c r="B91" t="s">
        <v>1</v>
      </c>
      <c r="C91">
        <v>243550.20800000001</v>
      </c>
      <c r="D91">
        <v>8344757.6969999997</v>
      </c>
      <c r="E91">
        <v>3832.2240000000002</v>
      </c>
      <c r="H91" s="17">
        <f t="shared" si="4"/>
        <v>25.077595498676693</v>
      </c>
      <c r="I91" s="17">
        <f t="shared" si="5"/>
        <v>24.968745262732977</v>
      </c>
      <c r="J91" s="17">
        <f t="shared" si="6"/>
        <v>-2.3339999999998327</v>
      </c>
      <c r="K91" s="17">
        <f t="shared" si="7"/>
        <v>-9.3476863792728793</v>
      </c>
    </row>
    <row r="92" spans="1:11" x14ac:dyDescent="0.25">
      <c r="A92">
        <v>39</v>
      </c>
      <c r="B92" t="s">
        <v>1</v>
      </c>
      <c r="C92">
        <v>243539.236</v>
      </c>
      <c r="D92">
        <v>8344733.8099999996</v>
      </c>
      <c r="E92">
        <v>3829.7669999999998</v>
      </c>
      <c r="H92" s="17">
        <f t="shared" si="4"/>
        <v>26.400954566173908</v>
      </c>
      <c r="I92" s="17">
        <f t="shared" si="5"/>
        <v>26.286375805827195</v>
      </c>
      <c r="J92" s="17">
        <f t="shared" si="6"/>
        <v>-2.4570000000003347</v>
      </c>
      <c r="K92" s="17">
        <f t="shared" si="7"/>
        <v>-9.3470473759857917</v>
      </c>
    </row>
    <row r="93" spans="1:11" x14ac:dyDescent="0.25">
      <c r="A93">
        <v>38</v>
      </c>
      <c r="B93" t="s">
        <v>1</v>
      </c>
      <c r="C93">
        <v>243528.18900000001</v>
      </c>
      <c r="D93">
        <v>8344706.3439999996</v>
      </c>
      <c r="E93">
        <v>3827</v>
      </c>
      <c r="H93" s="17">
        <f t="shared" si="4"/>
        <v>29.733376094897586</v>
      </c>
      <c r="I93" s="17">
        <f t="shared" si="5"/>
        <v>29.604347062562084</v>
      </c>
      <c r="J93" s="17">
        <f t="shared" si="6"/>
        <v>-2.7669999999998254</v>
      </c>
      <c r="K93" s="17">
        <f t="shared" si="7"/>
        <v>-9.3466003291759741</v>
      </c>
    </row>
    <row r="94" spans="1:11" x14ac:dyDescent="0.25">
      <c r="A94">
        <v>37</v>
      </c>
      <c r="B94" t="s">
        <v>1</v>
      </c>
      <c r="C94">
        <v>243484.95499999999</v>
      </c>
      <c r="D94">
        <v>8344591.4919999996</v>
      </c>
      <c r="E94">
        <v>3815</v>
      </c>
      <c r="H94" s="17">
        <f t="shared" si="4"/>
        <v>123.30515260925623</v>
      </c>
      <c r="I94" s="17">
        <f t="shared" si="5"/>
        <v>122.71984623520341</v>
      </c>
      <c r="J94" s="17">
        <f t="shared" si="6"/>
        <v>-12</v>
      </c>
      <c r="K94" s="17">
        <f t="shared" si="7"/>
        <v>-9.7783694880133254</v>
      </c>
    </row>
    <row r="95" spans="1:11" x14ac:dyDescent="0.25">
      <c r="A95">
        <v>36</v>
      </c>
      <c r="B95" t="s">
        <v>1</v>
      </c>
      <c r="C95">
        <v>243478.71900000001</v>
      </c>
      <c r="D95">
        <v>8344559.7070000004</v>
      </c>
      <c r="E95">
        <v>3812.0239999999999</v>
      </c>
      <c r="H95" s="17">
        <f t="shared" si="4"/>
        <v>32.527380726857814</v>
      </c>
      <c r="I95" s="17">
        <f t="shared" si="5"/>
        <v>32.390954307490858</v>
      </c>
      <c r="J95" s="17">
        <f t="shared" si="6"/>
        <v>-2.9760000000001128</v>
      </c>
      <c r="K95" s="17">
        <f t="shared" si="7"/>
        <v>-9.1877502951861825</v>
      </c>
    </row>
    <row r="96" spans="1:11" x14ac:dyDescent="0.25">
      <c r="A96">
        <v>35</v>
      </c>
      <c r="B96" t="s">
        <v>1</v>
      </c>
      <c r="C96">
        <v>243480.486</v>
      </c>
      <c r="D96">
        <v>8344532.2479999997</v>
      </c>
      <c r="E96">
        <v>3809.4949999999999</v>
      </c>
      <c r="H96" s="17">
        <f t="shared" si="4"/>
        <v>27.631771768022269</v>
      </c>
      <c r="I96" s="17">
        <f t="shared" si="5"/>
        <v>27.515794919283586</v>
      </c>
      <c r="J96" s="17">
        <f t="shared" si="6"/>
        <v>-2.5289999999999964</v>
      </c>
      <c r="K96" s="17">
        <f t="shared" si="7"/>
        <v>-9.1910846385456431</v>
      </c>
    </row>
    <row r="97" spans="1:11" x14ac:dyDescent="0.25">
      <c r="A97">
        <v>34</v>
      </c>
      <c r="B97" t="s">
        <v>1</v>
      </c>
      <c r="C97">
        <v>243489.43400000001</v>
      </c>
      <c r="D97">
        <v>8344506.6849999996</v>
      </c>
      <c r="E97">
        <v>3807.0070000000001</v>
      </c>
      <c r="H97" s="17">
        <f t="shared" si="4"/>
        <v>27.197864199312782</v>
      </c>
      <c r="I97" s="17">
        <f t="shared" si="5"/>
        <v>27.083826779173229</v>
      </c>
      <c r="J97" s="17">
        <f t="shared" si="6"/>
        <v>-2.487999999999829</v>
      </c>
      <c r="K97" s="17">
        <f t="shared" si="7"/>
        <v>-9.18629416841876</v>
      </c>
    </row>
    <row r="98" spans="1:11" x14ac:dyDescent="0.25">
      <c r="A98">
        <v>33</v>
      </c>
      <c r="B98" t="s">
        <v>1</v>
      </c>
      <c r="C98">
        <v>243504.739</v>
      </c>
      <c r="D98">
        <v>8344480.5899999999</v>
      </c>
      <c r="E98">
        <v>3804.2269999999999</v>
      </c>
      <c r="H98" s="17">
        <f t="shared" si="4"/>
        <v>30.379605823416764</v>
      </c>
      <c r="I98" s="17">
        <f t="shared" si="5"/>
        <v>30.252141246301505</v>
      </c>
      <c r="J98" s="17">
        <f t="shared" si="6"/>
        <v>-2.7800000000002001</v>
      </c>
      <c r="K98" s="17">
        <f t="shared" si="7"/>
        <v>-9.1894321706569144</v>
      </c>
    </row>
    <row r="99" spans="1:11" x14ac:dyDescent="0.25">
      <c r="A99">
        <v>32</v>
      </c>
      <c r="B99" t="s">
        <v>1</v>
      </c>
      <c r="C99">
        <v>243525.58</v>
      </c>
      <c r="D99">
        <v>8344451.5329999998</v>
      </c>
      <c r="E99">
        <v>3800.9409999999998</v>
      </c>
      <c r="H99" s="17">
        <f t="shared" si="4"/>
        <v>35.908972778417656</v>
      </c>
      <c r="I99" s="17">
        <f t="shared" si="5"/>
        <v>35.75830714674759</v>
      </c>
      <c r="J99" s="17">
        <f t="shared" si="6"/>
        <v>-3.2860000000000582</v>
      </c>
      <c r="K99" s="17">
        <f t="shared" si="7"/>
        <v>-9.1894730545121384</v>
      </c>
    </row>
    <row r="100" spans="1:11" x14ac:dyDescent="0.25">
      <c r="A100">
        <v>31</v>
      </c>
      <c r="B100" t="s">
        <v>1</v>
      </c>
      <c r="C100">
        <v>243551.133</v>
      </c>
      <c r="D100">
        <v>8344417.0860000001</v>
      </c>
      <c r="E100">
        <v>3797</v>
      </c>
      <c r="H100" s="17">
        <f t="shared" si="4"/>
        <v>43.070675627156007</v>
      </c>
      <c r="I100" s="17">
        <f t="shared" si="5"/>
        <v>42.889994380737477</v>
      </c>
      <c r="J100" s="17">
        <f t="shared" si="6"/>
        <v>-3.9409999999998035</v>
      </c>
      <c r="K100" s="17">
        <f t="shared" si="7"/>
        <v>-9.1886232602766764</v>
      </c>
    </row>
    <row r="101" spans="1:11" x14ac:dyDescent="0.25">
      <c r="A101">
        <v>30</v>
      </c>
      <c r="B101" t="s">
        <v>1</v>
      </c>
      <c r="C101">
        <v>243566.46</v>
      </c>
      <c r="D101">
        <v>8344408.0290000001</v>
      </c>
      <c r="E101">
        <v>3795.7829999999999</v>
      </c>
      <c r="H101" s="17">
        <f t="shared" si="4"/>
        <v>17.844530450539747</v>
      </c>
      <c r="I101" s="17">
        <f t="shared" si="5"/>
        <v>17.802982278265631</v>
      </c>
      <c r="J101" s="17">
        <f t="shared" si="6"/>
        <v>-1.2170000000000982</v>
      </c>
      <c r="K101" s="17">
        <f t="shared" si="7"/>
        <v>-6.8359333339664401</v>
      </c>
    </row>
    <row r="102" spans="1:11" x14ac:dyDescent="0.25">
      <c r="A102">
        <v>29</v>
      </c>
      <c r="B102" t="s">
        <v>1</v>
      </c>
      <c r="C102">
        <v>243578.89799999999</v>
      </c>
      <c r="D102">
        <v>8344402.125</v>
      </c>
      <c r="E102">
        <v>3794.8420000000001</v>
      </c>
      <c r="H102" s="17">
        <f t="shared" si="4"/>
        <v>13.800236990755272</v>
      </c>
      <c r="I102" s="17">
        <f t="shared" si="5"/>
        <v>13.768117518419519</v>
      </c>
      <c r="J102" s="17">
        <f t="shared" si="6"/>
        <v>-0.94099999999980355</v>
      </c>
      <c r="K102" s="17">
        <f t="shared" si="7"/>
        <v>-6.8346307964098756</v>
      </c>
    </row>
    <row r="103" spans="1:11" x14ac:dyDescent="0.25">
      <c r="A103">
        <v>28</v>
      </c>
      <c r="B103" t="s">
        <v>1</v>
      </c>
      <c r="C103">
        <v>243590.04199999999</v>
      </c>
      <c r="D103">
        <v>8344399.5980000002</v>
      </c>
      <c r="E103">
        <v>3794.0610000000001</v>
      </c>
      <c r="H103" s="17">
        <f t="shared" si="4"/>
        <v>11.453576995805188</v>
      </c>
      <c r="I103" s="17">
        <f t="shared" si="5"/>
        <v>11.426918438443405</v>
      </c>
      <c r="J103" s="17">
        <f t="shared" si="6"/>
        <v>-0.78099999999994907</v>
      </c>
      <c r="K103" s="17">
        <f t="shared" si="7"/>
        <v>-6.834738553593267</v>
      </c>
    </row>
    <row r="104" spans="1:11" x14ac:dyDescent="0.25">
      <c r="A104">
        <v>27</v>
      </c>
      <c r="B104" t="s">
        <v>1</v>
      </c>
      <c r="C104">
        <v>243601.49</v>
      </c>
      <c r="D104">
        <v>8344400.6730000004</v>
      </c>
      <c r="E104">
        <v>3793.2759999999998</v>
      </c>
      <c r="H104" s="17">
        <f t="shared" si="4"/>
        <v>11.52512707090432</v>
      </c>
      <c r="I104" s="17">
        <f t="shared" si="5"/>
        <v>11.498362013804014</v>
      </c>
      <c r="J104" s="17">
        <f t="shared" si="6"/>
        <v>-0.78500000000030923</v>
      </c>
      <c r="K104" s="17">
        <f t="shared" si="7"/>
        <v>-6.8270593590452364</v>
      </c>
    </row>
    <row r="105" spans="1:11" x14ac:dyDescent="0.25">
      <c r="A105">
        <v>26</v>
      </c>
      <c r="B105" t="s">
        <v>1</v>
      </c>
      <c r="C105">
        <v>243614.83799999999</v>
      </c>
      <c r="D105">
        <v>8344405.5750000002</v>
      </c>
      <c r="E105">
        <v>3792.3040000000001</v>
      </c>
      <c r="H105" s="17">
        <f t="shared" si="4"/>
        <v>14.252841541169444</v>
      </c>
      <c r="I105" s="17">
        <f t="shared" si="5"/>
        <v>14.219659208211914</v>
      </c>
      <c r="J105" s="17">
        <f t="shared" si="6"/>
        <v>-0.97199999999975262</v>
      </c>
      <c r="K105" s="17">
        <f t="shared" si="7"/>
        <v>-6.8356068578522509</v>
      </c>
    </row>
    <row r="106" spans="1:11" x14ac:dyDescent="0.25">
      <c r="A106">
        <v>25</v>
      </c>
      <c r="B106" t="s">
        <v>1</v>
      </c>
      <c r="C106">
        <v>243631.685</v>
      </c>
      <c r="D106">
        <v>8344414.5279999999</v>
      </c>
      <c r="E106">
        <v>3791</v>
      </c>
      <c r="H106" s="17">
        <f t="shared" si="4"/>
        <v>19.122709901992511</v>
      </c>
      <c r="I106" s="17">
        <f t="shared" si="5"/>
        <v>19.078197451430317</v>
      </c>
      <c r="J106" s="17">
        <f t="shared" si="6"/>
        <v>-1.3040000000000873</v>
      </c>
      <c r="K106" s="17">
        <f t="shared" si="7"/>
        <v>-6.8350272782312818</v>
      </c>
    </row>
    <row r="107" spans="1:11" x14ac:dyDescent="0.25">
      <c r="A107">
        <v>24</v>
      </c>
      <c r="B107" t="s">
        <v>1</v>
      </c>
      <c r="C107">
        <v>243735.20499999999</v>
      </c>
      <c r="D107">
        <v>8344457.0769999996</v>
      </c>
      <c r="E107">
        <v>3781</v>
      </c>
      <c r="H107" s="17">
        <f t="shared" si="4"/>
        <v>112.3690695919835</v>
      </c>
      <c r="I107" s="17">
        <f t="shared" si="5"/>
        <v>111.92322279566484</v>
      </c>
      <c r="J107" s="17">
        <f t="shared" si="6"/>
        <v>-10</v>
      </c>
      <c r="K107" s="17">
        <f t="shared" si="7"/>
        <v>-8.9346962589316483</v>
      </c>
    </row>
    <row r="108" spans="1:11" x14ac:dyDescent="0.25">
      <c r="A108">
        <v>23</v>
      </c>
      <c r="B108" t="s">
        <v>1</v>
      </c>
      <c r="C108">
        <v>243739.69</v>
      </c>
      <c r="D108">
        <v>8344459.7309999997</v>
      </c>
      <c r="E108">
        <v>3780.654</v>
      </c>
      <c r="H108" s="17">
        <f t="shared" si="4"/>
        <v>5.2228973760404172</v>
      </c>
      <c r="I108" s="17">
        <f t="shared" si="5"/>
        <v>5.2114240856650564</v>
      </c>
      <c r="J108" s="17">
        <f t="shared" si="6"/>
        <v>-0.34600000000000364</v>
      </c>
      <c r="K108" s="17">
        <f t="shared" si="7"/>
        <v>-6.6392601007417111</v>
      </c>
    </row>
    <row r="109" spans="1:11" x14ac:dyDescent="0.25">
      <c r="A109">
        <v>22</v>
      </c>
      <c r="B109" t="s">
        <v>1</v>
      </c>
      <c r="C109">
        <v>243743.58900000001</v>
      </c>
      <c r="D109">
        <v>8344462.3049999997</v>
      </c>
      <c r="E109">
        <v>3780.3449999999998</v>
      </c>
      <c r="H109" s="17">
        <f t="shared" si="4"/>
        <v>4.6822172098433574</v>
      </c>
      <c r="I109" s="17">
        <f t="shared" si="5"/>
        <v>4.6720099529167527</v>
      </c>
      <c r="J109" s="17">
        <f t="shared" si="6"/>
        <v>-0.30900000000019645</v>
      </c>
      <c r="K109" s="17">
        <f t="shared" si="7"/>
        <v>-6.6138557733013101</v>
      </c>
    </row>
    <row r="110" spans="1:11" x14ac:dyDescent="0.25">
      <c r="A110">
        <v>21</v>
      </c>
      <c r="B110" t="s">
        <v>1</v>
      </c>
      <c r="C110">
        <v>243746.97</v>
      </c>
      <c r="D110">
        <v>8344465.1509999996</v>
      </c>
      <c r="E110">
        <v>3780.0520000000001</v>
      </c>
      <c r="H110" s="17">
        <f t="shared" si="4"/>
        <v>4.4290773304840316</v>
      </c>
      <c r="I110" s="17">
        <f t="shared" si="5"/>
        <v>4.4193751820147327</v>
      </c>
      <c r="J110" s="17">
        <f t="shared" si="6"/>
        <v>-0.29299999999966531</v>
      </c>
      <c r="K110" s="17">
        <f t="shared" si="7"/>
        <v>-6.6298964883558638</v>
      </c>
    </row>
    <row r="111" spans="1:11" x14ac:dyDescent="0.25">
      <c r="A111">
        <v>20</v>
      </c>
      <c r="B111" t="s">
        <v>1</v>
      </c>
      <c r="C111">
        <v>243749.90100000001</v>
      </c>
      <c r="D111">
        <v>8344468.6210000003</v>
      </c>
      <c r="E111">
        <v>3779.75</v>
      </c>
      <c r="H111" s="17">
        <f t="shared" si="4"/>
        <v>4.5522373625197305</v>
      </c>
      <c r="I111" s="17">
        <f t="shared" si="5"/>
        <v>4.5422088244289816</v>
      </c>
      <c r="J111" s="17">
        <f t="shared" si="6"/>
        <v>-0.30200000000013461</v>
      </c>
      <c r="K111" s="17">
        <f t="shared" si="7"/>
        <v>-6.6487475955731776</v>
      </c>
    </row>
    <row r="112" spans="1:11" x14ac:dyDescent="0.25">
      <c r="A112">
        <v>19</v>
      </c>
      <c r="B112" t="s">
        <v>1</v>
      </c>
      <c r="C112">
        <v>243752.45</v>
      </c>
      <c r="D112">
        <v>8344473.0659999996</v>
      </c>
      <c r="E112">
        <v>3779.4110000000001</v>
      </c>
      <c r="H112" s="17">
        <f t="shared" si="4"/>
        <v>5.1352066165214012</v>
      </c>
      <c r="I112" s="17">
        <f t="shared" si="5"/>
        <v>5.1240048784486163</v>
      </c>
      <c r="J112" s="17">
        <f t="shared" si="6"/>
        <v>-0.33899999999994179</v>
      </c>
      <c r="K112" s="17">
        <f t="shared" si="7"/>
        <v>-6.6159187596749529</v>
      </c>
    </row>
    <row r="113" spans="1:11" x14ac:dyDescent="0.25">
      <c r="A113">
        <v>18</v>
      </c>
      <c r="B113" t="s">
        <v>1</v>
      </c>
      <c r="C113">
        <v>243754.685</v>
      </c>
      <c r="D113">
        <v>8344478.8399999999</v>
      </c>
      <c r="E113">
        <v>3779</v>
      </c>
      <c r="H113" s="17">
        <f t="shared" si="4"/>
        <v>6.2050964539116311</v>
      </c>
      <c r="I113" s="17">
        <f t="shared" si="5"/>
        <v>6.1914700194983308</v>
      </c>
      <c r="J113" s="17">
        <f t="shared" si="6"/>
        <v>-0.41100000000005821</v>
      </c>
      <c r="K113" s="17">
        <f t="shared" si="7"/>
        <v>-6.6381650675159021</v>
      </c>
    </row>
    <row r="114" spans="1:11" x14ac:dyDescent="0.25">
      <c r="A114">
        <v>17</v>
      </c>
      <c r="B114" t="s">
        <v>1</v>
      </c>
      <c r="C114" s="7">
        <v>243788.88500000001</v>
      </c>
      <c r="D114" s="7">
        <v>8344627.2120000003</v>
      </c>
      <c r="E114" s="7">
        <v>3765</v>
      </c>
      <c r="F114" s="7" t="s">
        <v>14</v>
      </c>
      <c r="H114" s="17">
        <f t="shared" si="4"/>
        <v>152.90484094406966</v>
      </c>
      <c r="I114" s="17">
        <f t="shared" si="5"/>
        <v>152.26257052910685</v>
      </c>
      <c r="J114" s="17">
        <f t="shared" si="6"/>
        <v>-14</v>
      </c>
      <c r="K114" s="17">
        <f t="shared" si="7"/>
        <v>-9.1946431426650115</v>
      </c>
    </row>
    <row r="115" spans="1:11" x14ac:dyDescent="0.25">
      <c r="A115">
        <v>16</v>
      </c>
      <c r="B115" t="s">
        <v>2</v>
      </c>
      <c r="C115" s="6">
        <v>243788.88500000001</v>
      </c>
      <c r="D115" s="6">
        <v>8344627.2120000003</v>
      </c>
      <c r="E115" s="6">
        <v>3765</v>
      </c>
      <c r="F115" s="6" t="s">
        <v>14</v>
      </c>
      <c r="H115" s="17">
        <f t="shared" si="4"/>
        <v>0</v>
      </c>
      <c r="I115" s="17">
        <f t="shared" si="5"/>
        <v>0</v>
      </c>
      <c r="J115" s="17">
        <f t="shared" si="6"/>
        <v>0</v>
      </c>
      <c r="K115" s="17">
        <f t="shared" si="7"/>
        <v>0</v>
      </c>
    </row>
    <row r="116" spans="1:11" x14ac:dyDescent="0.25">
      <c r="A116">
        <v>15</v>
      </c>
      <c r="B116" t="s">
        <v>2</v>
      </c>
      <c r="C116">
        <v>243788.266</v>
      </c>
      <c r="D116">
        <v>8344635.8569999998</v>
      </c>
      <c r="E116">
        <v>3765</v>
      </c>
      <c r="H116" s="17">
        <f t="shared" si="4"/>
        <v>8.6671325126755878</v>
      </c>
      <c r="I116" s="17">
        <f t="shared" si="5"/>
        <v>8.6671325126755878</v>
      </c>
      <c r="J116" s="17">
        <f t="shared" si="6"/>
        <v>0</v>
      </c>
      <c r="K116" s="17">
        <f t="shared" si="7"/>
        <v>0</v>
      </c>
    </row>
    <row r="117" spans="1:11" x14ac:dyDescent="0.25">
      <c r="A117">
        <v>14</v>
      </c>
      <c r="B117" t="s">
        <v>2</v>
      </c>
      <c r="C117">
        <v>243786.6</v>
      </c>
      <c r="D117">
        <v>8344642.5800000001</v>
      </c>
      <c r="E117">
        <v>3765</v>
      </c>
      <c r="H117" s="17">
        <f t="shared" si="4"/>
        <v>6.9263471616066914</v>
      </c>
      <c r="I117" s="17">
        <f t="shared" si="5"/>
        <v>6.9263471616066914</v>
      </c>
      <c r="J117" s="17">
        <f t="shared" si="6"/>
        <v>0</v>
      </c>
      <c r="K117" s="17">
        <f t="shared" si="7"/>
        <v>0</v>
      </c>
    </row>
    <row r="118" spans="1:11" x14ac:dyDescent="0.25">
      <c r="A118">
        <v>13</v>
      </c>
      <c r="B118" t="s">
        <v>2</v>
      </c>
      <c r="C118">
        <v>243784.05300000001</v>
      </c>
      <c r="D118">
        <v>8344647.5389999999</v>
      </c>
      <c r="E118">
        <v>3765</v>
      </c>
      <c r="H118" s="17">
        <f t="shared" si="4"/>
        <v>5.574844392264322</v>
      </c>
      <c r="I118" s="17">
        <f t="shared" si="5"/>
        <v>5.574844392264322</v>
      </c>
      <c r="J118" s="17">
        <f t="shared" si="6"/>
        <v>0</v>
      </c>
      <c r="K118" s="17">
        <f t="shared" si="7"/>
        <v>0</v>
      </c>
    </row>
    <row r="119" spans="1:11" x14ac:dyDescent="0.25">
      <c r="A119">
        <v>12</v>
      </c>
      <c r="B119" t="s">
        <v>2</v>
      </c>
      <c r="C119">
        <v>243780.791</v>
      </c>
      <c r="D119">
        <v>8344650.8909999998</v>
      </c>
      <c r="E119">
        <v>3765</v>
      </c>
      <c r="H119" s="17">
        <f t="shared" si="4"/>
        <v>4.6772372186806175</v>
      </c>
      <c r="I119" s="17">
        <f t="shared" si="5"/>
        <v>4.6772372186806175</v>
      </c>
      <c r="J119" s="17">
        <f t="shared" si="6"/>
        <v>0</v>
      </c>
      <c r="K119" s="17">
        <f t="shared" si="7"/>
        <v>0</v>
      </c>
    </row>
    <row r="120" spans="1:11" x14ac:dyDescent="0.25">
      <c r="A120">
        <v>11</v>
      </c>
      <c r="B120" t="s">
        <v>2</v>
      </c>
      <c r="C120">
        <v>243776.97899999999</v>
      </c>
      <c r="D120">
        <v>8344652.7929999996</v>
      </c>
      <c r="E120">
        <v>3765</v>
      </c>
      <c r="H120" s="17">
        <f t="shared" si="4"/>
        <v>4.2601582129261617</v>
      </c>
      <c r="I120" s="17">
        <f t="shared" si="5"/>
        <v>4.2601582129261617</v>
      </c>
      <c r="J120" s="17">
        <f t="shared" si="6"/>
        <v>0</v>
      </c>
      <c r="K120" s="17">
        <f t="shared" si="7"/>
        <v>0</v>
      </c>
    </row>
    <row r="121" spans="1:11" x14ac:dyDescent="0.25">
      <c r="A121">
        <v>10</v>
      </c>
      <c r="B121" t="s">
        <v>2</v>
      </c>
      <c r="C121">
        <v>243772.783</v>
      </c>
      <c r="D121">
        <v>8344653.4029999999</v>
      </c>
      <c r="E121">
        <v>3765</v>
      </c>
      <c r="H121" s="17">
        <f t="shared" si="4"/>
        <v>4.2401080175365555</v>
      </c>
      <c r="I121" s="17">
        <f t="shared" si="5"/>
        <v>4.2401080175365555</v>
      </c>
      <c r="J121" s="17">
        <f t="shared" si="6"/>
        <v>0</v>
      </c>
      <c r="K121" s="17">
        <f t="shared" si="7"/>
        <v>0</v>
      </c>
    </row>
    <row r="122" spans="1:11" x14ac:dyDescent="0.25">
      <c r="A122">
        <v>9</v>
      </c>
      <c r="B122" t="s">
        <v>2</v>
      </c>
      <c r="C122">
        <v>243768.36900000001</v>
      </c>
      <c r="D122">
        <v>8344652.8779999996</v>
      </c>
      <c r="E122">
        <v>3765</v>
      </c>
      <c r="H122" s="17">
        <f t="shared" si="4"/>
        <v>4.4451120346174307</v>
      </c>
      <c r="I122" s="17">
        <f t="shared" si="5"/>
        <v>4.4451120346174307</v>
      </c>
      <c r="J122" s="17">
        <f t="shared" si="6"/>
        <v>0</v>
      </c>
      <c r="K122" s="17">
        <f t="shared" si="7"/>
        <v>0</v>
      </c>
    </row>
    <row r="123" spans="1:11" x14ac:dyDescent="0.25">
      <c r="A123">
        <v>8</v>
      </c>
      <c r="B123" t="s">
        <v>2</v>
      </c>
      <c r="C123">
        <v>243763.90100000001</v>
      </c>
      <c r="D123">
        <v>8344651.3760000002</v>
      </c>
      <c r="E123">
        <v>3765</v>
      </c>
      <c r="H123" s="17">
        <f t="shared" si="4"/>
        <v>4.7137063971071465</v>
      </c>
      <c r="I123" s="17">
        <f t="shared" si="5"/>
        <v>4.7137063971071465</v>
      </c>
      <c r="J123" s="17">
        <f t="shared" si="6"/>
        <v>0</v>
      </c>
      <c r="K123" s="17">
        <f t="shared" si="7"/>
        <v>0</v>
      </c>
    </row>
    <row r="124" spans="1:11" x14ac:dyDescent="0.25">
      <c r="A124">
        <v>7</v>
      </c>
      <c r="B124" t="s">
        <v>2</v>
      </c>
      <c r="C124">
        <v>243759.54699999999</v>
      </c>
      <c r="D124">
        <v>8344649.0539999995</v>
      </c>
      <c r="E124">
        <v>3765</v>
      </c>
      <c r="H124" s="17">
        <f t="shared" si="4"/>
        <v>4.9344705899509567</v>
      </c>
      <c r="I124" s="17">
        <f t="shared" si="5"/>
        <v>4.9344705899509567</v>
      </c>
      <c r="J124" s="17">
        <f t="shared" si="6"/>
        <v>0</v>
      </c>
      <c r="K124" s="17">
        <f t="shared" si="7"/>
        <v>0</v>
      </c>
    </row>
    <row r="125" spans="1:11" x14ac:dyDescent="0.25">
      <c r="A125">
        <v>6</v>
      </c>
      <c r="B125" t="s">
        <v>2</v>
      </c>
      <c r="C125">
        <v>243755.47099999999</v>
      </c>
      <c r="D125">
        <v>8344646.0690000001</v>
      </c>
      <c r="E125">
        <v>3765</v>
      </c>
      <c r="H125" s="17">
        <f t="shared" si="4"/>
        <v>5.0521283630217866</v>
      </c>
      <c r="I125" s="17">
        <f t="shared" si="5"/>
        <v>5.0521283630217866</v>
      </c>
      <c r="J125" s="17">
        <f t="shared" si="6"/>
        <v>0</v>
      </c>
      <c r="K125" s="17">
        <f t="shared" si="7"/>
        <v>0</v>
      </c>
    </row>
    <row r="126" spans="1:11" x14ac:dyDescent="0.25">
      <c r="A126">
        <v>5</v>
      </c>
      <c r="B126" t="s">
        <v>2</v>
      </c>
      <c r="C126" s="3">
        <v>243751.83799999999</v>
      </c>
      <c r="D126" s="3">
        <v>8344642.5779999997</v>
      </c>
      <c r="E126" s="3">
        <v>3765</v>
      </c>
      <c r="F126" s="3" t="s">
        <v>13</v>
      </c>
      <c r="H126" s="17">
        <f t="shared" si="4"/>
        <v>5.0384293190156875</v>
      </c>
      <c r="I126" s="17">
        <f t="shared" si="5"/>
        <v>5.0384293190156875</v>
      </c>
      <c r="J126" s="17">
        <f t="shared" si="6"/>
        <v>0</v>
      </c>
      <c r="K126" s="17">
        <f t="shared" si="7"/>
        <v>0</v>
      </c>
    </row>
    <row r="127" spans="1:11" x14ac:dyDescent="0.25">
      <c r="A127">
        <v>4</v>
      </c>
      <c r="B127" t="s">
        <v>1</v>
      </c>
      <c r="C127" s="3">
        <v>243751.83799999999</v>
      </c>
      <c r="D127" s="3">
        <v>8344642.5779999997</v>
      </c>
      <c r="E127" s="3">
        <v>3765</v>
      </c>
      <c r="F127" s="3" t="s">
        <v>13</v>
      </c>
      <c r="H127" s="17">
        <f t="shared" si="4"/>
        <v>0</v>
      </c>
      <c r="I127" s="17">
        <f t="shared" si="5"/>
        <v>0</v>
      </c>
      <c r="J127" s="17">
        <f t="shared" si="6"/>
        <v>0</v>
      </c>
      <c r="K127" s="17">
        <f t="shared" si="7"/>
        <v>0</v>
      </c>
    </row>
    <row r="128" spans="1:11" x14ac:dyDescent="0.25">
      <c r="A128">
        <v>3</v>
      </c>
      <c r="B128" t="s">
        <v>1</v>
      </c>
      <c r="C128">
        <v>243741.196</v>
      </c>
      <c r="D128">
        <v>8344611.818</v>
      </c>
      <c r="E128">
        <v>3765</v>
      </c>
      <c r="H128" s="17">
        <f t="shared" si="4"/>
        <v>32.548882684142797</v>
      </c>
      <c r="I128" s="17">
        <f t="shared" si="5"/>
        <v>32.548882684142797</v>
      </c>
      <c r="J128" s="17">
        <f t="shared" si="6"/>
        <v>0</v>
      </c>
      <c r="K128" s="17">
        <f t="shared" si="7"/>
        <v>0</v>
      </c>
    </row>
    <row r="129" spans="1:11" ht="15.75" thickBot="1" x14ac:dyDescent="0.3">
      <c r="A129">
        <v>2</v>
      </c>
      <c r="B129" t="s">
        <v>1</v>
      </c>
      <c r="C129">
        <v>243728.041</v>
      </c>
      <c r="D129">
        <v>8344567.75</v>
      </c>
      <c r="E129">
        <v>3765</v>
      </c>
      <c r="G129" s="2"/>
      <c r="H129" s="17">
        <f t="shared" si="4"/>
        <v>45.989592833567713</v>
      </c>
      <c r="I129" s="17">
        <f t="shared" si="5"/>
        <v>45.989592833567713</v>
      </c>
      <c r="J129" s="17">
        <f t="shared" si="6"/>
        <v>0</v>
      </c>
      <c r="K129" s="17">
        <f t="shared" si="7"/>
        <v>0</v>
      </c>
    </row>
    <row r="130" spans="1:11" ht="16.5" thickTop="1" thickBot="1" x14ac:dyDescent="0.3">
      <c r="A130">
        <v>1</v>
      </c>
      <c r="B130" t="s">
        <v>1</v>
      </c>
      <c r="C130" s="4">
        <v>243725.52799999999</v>
      </c>
      <c r="D130" s="4">
        <v>8344537.1390000004</v>
      </c>
      <c r="E130" s="4">
        <v>3765</v>
      </c>
      <c r="F130" s="5" t="s">
        <v>11</v>
      </c>
      <c r="G130" s="15" t="s">
        <v>8</v>
      </c>
      <c r="H130" s="17">
        <f t="shared" si="4"/>
        <v>30.713978738899581</v>
      </c>
      <c r="I130" s="17">
        <f t="shared" si="5"/>
        <v>30.713978738899581</v>
      </c>
      <c r="J130" s="17">
        <f t="shared" si="6"/>
        <v>0</v>
      </c>
      <c r="K130" s="17">
        <f t="shared" si="7"/>
        <v>0</v>
      </c>
    </row>
    <row r="131" spans="1:11" ht="15.75" thickTop="1" x14ac:dyDescent="0.25"/>
  </sheetData>
  <sortState ref="A2:G130">
    <sortCondition descending="1" ref="A2:A13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239"/>
  <sheetViews>
    <sheetView workbookViewId="0">
      <pane ySplit="1" topLeftCell="A126" activePane="bottomLeft" state="frozen"/>
      <selection activeCell="K2" sqref="K2:K130"/>
      <selection pane="bottomLeft" activeCell="B161" sqref="B161"/>
    </sheetView>
  </sheetViews>
  <sheetFormatPr defaultRowHeight="15" x14ac:dyDescent="0.25"/>
  <sheetData>
    <row r="1" spans="1:4" x14ac:dyDescent="0.25">
      <c r="A1" s="1" t="s">
        <v>3</v>
      </c>
      <c r="B1" s="1" t="s">
        <v>23</v>
      </c>
      <c r="C1" s="1" t="s">
        <v>26</v>
      </c>
      <c r="D1" s="1" t="s">
        <v>27</v>
      </c>
    </row>
    <row r="2" spans="1:4" x14ac:dyDescent="0.25">
      <c r="A2" t="s">
        <v>1</v>
      </c>
      <c r="B2" s="17">
        <v>88.132467326208612</v>
      </c>
      <c r="C2" s="17">
        <v>-2.2698958023484015</v>
      </c>
      <c r="D2" t="s">
        <v>28</v>
      </c>
    </row>
    <row r="3" spans="1:4" x14ac:dyDescent="0.25">
      <c r="A3" t="s">
        <v>1</v>
      </c>
      <c r="B3" s="17">
        <v>88.51416156170373</v>
      </c>
      <c r="C3" s="17">
        <v>-2.2601024579590714</v>
      </c>
      <c r="D3" t="s">
        <v>28</v>
      </c>
    </row>
    <row r="4" spans="1:4" x14ac:dyDescent="0.25">
      <c r="A4" t="s">
        <v>1</v>
      </c>
      <c r="B4" s="17">
        <v>42.38893177470824</v>
      </c>
      <c r="C4" s="17">
        <v>-4.7234733056278122</v>
      </c>
      <c r="D4" t="s">
        <v>28</v>
      </c>
    </row>
    <row r="5" spans="1:4" x14ac:dyDescent="0.25">
      <c r="A5" t="s">
        <v>1</v>
      </c>
      <c r="B5" s="17">
        <v>297.72625746671173</v>
      </c>
      <c r="C5" s="17">
        <v>-8.7663454597668711</v>
      </c>
      <c r="D5" t="s">
        <v>28</v>
      </c>
    </row>
    <row r="6" spans="1:4" x14ac:dyDescent="0.25">
      <c r="A6" t="s">
        <v>1</v>
      </c>
      <c r="B6" s="17">
        <v>129.88426661045006</v>
      </c>
      <c r="C6" s="17">
        <v>0</v>
      </c>
      <c r="D6" t="s">
        <v>28</v>
      </c>
    </row>
    <row r="7" spans="1:4" x14ac:dyDescent="0.25">
      <c r="A7" t="s">
        <v>1</v>
      </c>
      <c r="B7" s="17">
        <v>71.628151400289113</v>
      </c>
      <c r="C7" s="17">
        <v>2.7932873516521193</v>
      </c>
      <c r="D7" t="s">
        <v>28</v>
      </c>
    </row>
    <row r="8" spans="1:4" x14ac:dyDescent="0.25">
      <c r="A8" t="s">
        <v>1</v>
      </c>
      <c r="B8" s="17">
        <v>126.87372720922855</v>
      </c>
      <c r="C8" s="17">
        <v>3.154309033392539</v>
      </c>
      <c r="D8" t="s">
        <v>28</v>
      </c>
    </row>
    <row r="9" spans="1:4" x14ac:dyDescent="0.25">
      <c r="A9" t="s">
        <v>1</v>
      </c>
      <c r="B9" s="17">
        <v>140.84791447841701</v>
      </c>
      <c r="C9" s="17">
        <v>2.8410885926566918</v>
      </c>
      <c r="D9" t="s">
        <v>28</v>
      </c>
    </row>
    <row r="10" spans="1:4" x14ac:dyDescent="0.25">
      <c r="A10" t="s">
        <v>1</v>
      </c>
      <c r="B10" s="17">
        <v>48.395253620718094</v>
      </c>
      <c r="C10" s="17">
        <v>4.1361702017429351</v>
      </c>
      <c r="D10" t="s">
        <v>28</v>
      </c>
    </row>
    <row r="11" spans="1:4" x14ac:dyDescent="0.25">
      <c r="A11" t="s">
        <v>1</v>
      </c>
      <c r="B11" s="17">
        <v>31.308163935114134</v>
      </c>
      <c r="C11" s="17">
        <v>0</v>
      </c>
      <c r="D11" t="s">
        <v>28</v>
      </c>
    </row>
    <row r="12" spans="1:4" x14ac:dyDescent="0.25">
      <c r="A12" t="s">
        <v>1</v>
      </c>
      <c r="B12" s="17">
        <v>33.970211156317127</v>
      </c>
      <c r="C12" s="17">
        <v>-6.7091493349619213</v>
      </c>
      <c r="D12" t="s">
        <v>28</v>
      </c>
    </row>
    <row r="13" spans="1:4" x14ac:dyDescent="0.25">
      <c r="A13" t="s">
        <v>1</v>
      </c>
      <c r="B13" s="17">
        <v>33.914114436556098</v>
      </c>
      <c r="C13" s="17">
        <v>-6.7113911064705674</v>
      </c>
      <c r="D13" t="s">
        <v>28</v>
      </c>
    </row>
    <row r="14" spans="1:4" x14ac:dyDescent="0.25">
      <c r="A14" t="s">
        <v>1</v>
      </c>
      <c r="B14" s="17">
        <v>35.71464822709541</v>
      </c>
      <c r="C14" s="17">
        <v>-6.7097853722459879</v>
      </c>
      <c r="D14" t="s">
        <v>28</v>
      </c>
    </row>
    <row r="15" spans="1:4" x14ac:dyDescent="0.25">
      <c r="A15" t="s">
        <v>1</v>
      </c>
      <c r="B15" s="17">
        <v>38.961120068944055</v>
      </c>
      <c r="C15" s="17">
        <v>-6.708900113719471</v>
      </c>
      <c r="D15" t="s">
        <v>28</v>
      </c>
    </row>
    <row r="16" spans="1:4" x14ac:dyDescent="0.25">
      <c r="A16" t="s">
        <v>1</v>
      </c>
      <c r="B16" s="17">
        <v>44.167055743088468</v>
      </c>
      <c r="C16" s="17">
        <v>-6.7100907381161976</v>
      </c>
      <c r="D16" t="s">
        <v>28</v>
      </c>
    </row>
    <row r="17" spans="1:4" x14ac:dyDescent="0.25">
      <c r="A17" t="s">
        <v>1</v>
      </c>
      <c r="B17" s="17">
        <v>52.268096674869192</v>
      </c>
      <c r="C17" s="17">
        <v>-6.7093827729254736</v>
      </c>
      <c r="D17" t="s">
        <v>28</v>
      </c>
    </row>
    <row r="18" spans="1:4" x14ac:dyDescent="0.25">
      <c r="A18" t="s">
        <v>1</v>
      </c>
      <c r="B18" s="17">
        <v>131.5020858383925</v>
      </c>
      <c r="C18" s="17">
        <v>-9.1635635560276629</v>
      </c>
      <c r="D18" t="s">
        <v>28</v>
      </c>
    </row>
    <row r="19" spans="1:4" x14ac:dyDescent="0.25">
      <c r="A19" t="s">
        <v>1</v>
      </c>
      <c r="B19" s="17">
        <v>204.19124357812709</v>
      </c>
      <c r="C19" s="17">
        <v>-8.2991112467896944</v>
      </c>
      <c r="D19" t="s">
        <v>28</v>
      </c>
    </row>
    <row r="20" spans="1:4" x14ac:dyDescent="0.25">
      <c r="A20" t="s">
        <v>1</v>
      </c>
      <c r="B20" s="17">
        <v>33.336906170755093</v>
      </c>
      <c r="C20" s="17">
        <v>-5.3994220494455285E-2</v>
      </c>
      <c r="D20" t="s">
        <v>28</v>
      </c>
    </row>
    <row r="21" spans="1:4" x14ac:dyDescent="0.25">
      <c r="A21" t="s">
        <v>1</v>
      </c>
      <c r="B21" s="17">
        <v>34.616586905204052</v>
      </c>
      <c r="C21" s="17">
        <v>-5.1998200985997674E-2</v>
      </c>
      <c r="D21" t="s">
        <v>28</v>
      </c>
    </row>
    <row r="22" spans="1:4" x14ac:dyDescent="0.25">
      <c r="A22" t="s">
        <v>1</v>
      </c>
      <c r="B22" s="17">
        <v>35.546894407611411</v>
      </c>
      <c r="C22" s="17">
        <v>-5.0637341482920255E-2</v>
      </c>
      <c r="D22" t="s">
        <v>28</v>
      </c>
    </row>
    <row r="23" spans="1:4" x14ac:dyDescent="0.25">
      <c r="A23" t="s">
        <v>1</v>
      </c>
      <c r="B23" s="17">
        <v>36.204411623214639</v>
      </c>
      <c r="C23" s="17">
        <v>-5.2479799461836285E-2</v>
      </c>
      <c r="D23" t="s">
        <v>28</v>
      </c>
    </row>
    <row r="24" spans="1:4" x14ac:dyDescent="0.25">
      <c r="A24" t="s">
        <v>1</v>
      </c>
      <c r="B24" s="17">
        <v>36.684864999370397</v>
      </c>
      <c r="C24" s="17">
        <v>-5.4518404178496987E-2</v>
      </c>
      <c r="D24" t="s">
        <v>28</v>
      </c>
    </row>
    <row r="25" spans="1:4" x14ac:dyDescent="0.25">
      <c r="A25" t="s">
        <v>1</v>
      </c>
      <c r="B25" s="17">
        <v>37.107425806015549</v>
      </c>
      <c r="C25" s="17">
        <v>-5.120269616581187E-2</v>
      </c>
      <c r="D25" t="s">
        <v>28</v>
      </c>
    </row>
    <row r="26" spans="1:4" x14ac:dyDescent="0.25">
      <c r="A26" t="s">
        <v>1</v>
      </c>
      <c r="B26" s="17">
        <v>162.51710979774074</v>
      </c>
      <c r="C26" s="17">
        <v>0.24182139934194177</v>
      </c>
      <c r="D26" t="s">
        <v>28</v>
      </c>
    </row>
    <row r="27" spans="1:4" x14ac:dyDescent="0.25">
      <c r="A27" t="s">
        <v>2</v>
      </c>
      <c r="B27" s="17">
        <v>3.4382731132236053</v>
      </c>
      <c r="C27" s="17">
        <v>0.81438930486998728</v>
      </c>
      <c r="D27" t="s">
        <v>28</v>
      </c>
    </row>
    <row r="28" spans="1:4" x14ac:dyDescent="0.25">
      <c r="A28" t="s">
        <v>2</v>
      </c>
      <c r="B28" s="17">
        <v>3.0658498006971309</v>
      </c>
      <c r="C28" s="17">
        <v>0.81546170992585532</v>
      </c>
      <c r="D28" t="s">
        <v>28</v>
      </c>
    </row>
    <row r="29" spans="1:4" x14ac:dyDescent="0.25">
      <c r="A29" t="s">
        <v>2</v>
      </c>
      <c r="B29" s="17">
        <v>2.7541584921248585</v>
      </c>
      <c r="C29" s="17">
        <v>0.79881756885467836</v>
      </c>
      <c r="D29" t="s">
        <v>28</v>
      </c>
    </row>
    <row r="30" spans="1:4" x14ac:dyDescent="0.25">
      <c r="A30" t="s">
        <v>2</v>
      </c>
      <c r="B30" s="17">
        <v>2.4974789287973769</v>
      </c>
      <c r="C30" s="17">
        <v>0.84087766162570499</v>
      </c>
      <c r="D30" t="s">
        <v>28</v>
      </c>
    </row>
    <row r="31" spans="1:4" x14ac:dyDescent="0.25">
      <c r="A31" t="s">
        <v>2</v>
      </c>
      <c r="B31" s="17">
        <v>2.2954722825942877</v>
      </c>
      <c r="C31" s="17">
        <v>0.78417646631893401</v>
      </c>
      <c r="D31" t="s">
        <v>28</v>
      </c>
    </row>
    <row r="32" spans="1:4" x14ac:dyDescent="0.25">
      <c r="A32" t="s">
        <v>2</v>
      </c>
      <c r="B32" s="17">
        <v>2.1474284622073849</v>
      </c>
      <c r="C32" s="17">
        <v>0.83824130532642094</v>
      </c>
      <c r="D32" t="s">
        <v>28</v>
      </c>
    </row>
    <row r="33" spans="1:4" x14ac:dyDescent="0.25">
      <c r="A33" t="s">
        <v>2</v>
      </c>
      <c r="B33" s="17">
        <v>2.0565108800262961</v>
      </c>
      <c r="C33" s="17">
        <v>0.82667108802307265</v>
      </c>
      <c r="D33" t="s">
        <v>28</v>
      </c>
    </row>
    <row r="34" spans="1:4" x14ac:dyDescent="0.25">
      <c r="A34" t="s">
        <v>2</v>
      </c>
      <c r="B34" s="17">
        <v>2.0282194163714005</v>
      </c>
      <c r="C34" s="17">
        <v>0.78889383199666274</v>
      </c>
      <c r="D34" t="s">
        <v>28</v>
      </c>
    </row>
    <row r="35" spans="1:4" x14ac:dyDescent="0.25">
      <c r="A35" t="s">
        <v>2</v>
      </c>
      <c r="B35" s="17">
        <v>2.0657013335804972</v>
      </c>
      <c r="C35" s="17">
        <v>0.82299291932746688</v>
      </c>
      <c r="D35" t="s">
        <v>28</v>
      </c>
    </row>
    <row r="36" spans="1:4" x14ac:dyDescent="0.25">
      <c r="A36" t="s">
        <v>2</v>
      </c>
      <c r="B36" s="17">
        <v>2.180481827469313</v>
      </c>
      <c r="C36" s="17">
        <v>0.82553374754984821</v>
      </c>
      <c r="D36" t="s">
        <v>28</v>
      </c>
    </row>
    <row r="37" spans="1:4" x14ac:dyDescent="0.25">
      <c r="A37" t="s">
        <v>2</v>
      </c>
      <c r="B37" s="17">
        <v>2.3766855072367936</v>
      </c>
      <c r="C37" s="17">
        <v>0.79945819964057763</v>
      </c>
      <c r="D37" t="s">
        <v>28</v>
      </c>
    </row>
    <row r="38" spans="1:4" x14ac:dyDescent="0.25">
      <c r="A38" t="s">
        <v>1</v>
      </c>
      <c r="B38" s="17">
        <v>62.980762141953136</v>
      </c>
      <c r="C38" s="17">
        <v>-2.5603505315280271</v>
      </c>
      <c r="D38" t="s">
        <v>28</v>
      </c>
    </row>
    <row r="39" spans="1:4" x14ac:dyDescent="0.25">
      <c r="A39" t="s">
        <v>1</v>
      </c>
      <c r="B39" s="17">
        <v>153.17120279268042</v>
      </c>
      <c r="C39" s="17">
        <v>-9.178519010091744</v>
      </c>
      <c r="D39" t="s">
        <v>28</v>
      </c>
    </row>
    <row r="40" spans="1:4" x14ac:dyDescent="0.25">
      <c r="A40" t="s">
        <v>1</v>
      </c>
      <c r="B40" s="17">
        <v>35.059722360519665</v>
      </c>
      <c r="C40" s="17">
        <v>-9.4429224753371592</v>
      </c>
      <c r="D40" t="s">
        <v>28</v>
      </c>
    </row>
    <row r="41" spans="1:4" x14ac:dyDescent="0.25">
      <c r="A41" t="s">
        <v>1</v>
      </c>
      <c r="B41" s="17">
        <v>28.470010396976736</v>
      </c>
      <c r="C41" s="17">
        <v>-9.4411622605614713</v>
      </c>
      <c r="D41" t="s">
        <v>28</v>
      </c>
    </row>
    <row r="42" spans="1:4" x14ac:dyDescent="0.25">
      <c r="A42" t="s">
        <v>1</v>
      </c>
      <c r="B42" s="17">
        <v>24.741509675073626</v>
      </c>
      <c r="C42" s="17">
        <v>-9.4430274248140673</v>
      </c>
      <c r="D42" t="s">
        <v>28</v>
      </c>
    </row>
    <row r="43" spans="1:4" x14ac:dyDescent="0.25">
      <c r="A43" t="s">
        <v>1</v>
      </c>
      <c r="B43" s="17">
        <v>24.023912025173839</v>
      </c>
      <c r="C43" s="17">
        <v>-9.4407614555518116</v>
      </c>
      <c r="D43" t="s">
        <v>28</v>
      </c>
    </row>
    <row r="44" spans="1:4" x14ac:dyDescent="0.25">
      <c r="A44" t="s">
        <v>1</v>
      </c>
      <c r="B44" s="17">
        <v>26.347568274957016</v>
      </c>
      <c r="C44" s="17">
        <v>-9.4430702783335771</v>
      </c>
      <c r="D44" t="s">
        <v>28</v>
      </c>
    </row>
    <row r="45" spans="1:4" x14ac:dyDescent="0.25">
      <c r="A45" t="s">
        <v>1</v>
      </c>
      <c r="B45" s="17">
        <v>31.567901086373585</v>
      </c>
      <c r="C45" s="17">
        <v>-9.4405778969730179</v>
      </c>
      <c r="D45" t="s">
        <v>28</v>
      </c>
    </row>
    <row r="46" spans="1:4" x14ac:dyDescent="0.25">
      <c r="A46" t="s">
        <v>1</v>
      </c>
      <c r="B46" s="17">
        <v>31.906903108790992</v>
      </c>
      <c r="C46" s="17">
        <v>-9.7778451021315256</v>
      </c>
      <c r="D46" t="s">
        <v>28</v>
      </c>
    </row>
    <row r="47" spans="1:4" x14ac:dyDescent="0.25">
      <c r="A47" t="s">
        <v>1</v>
      </c>
      <c r="B47" s="17">
        <v>27.294713810723763</v>
      </c>
      <c r="C47" s="17">
        <v>-9.7735054038752054</v>
      </c>
      <c r="D47" t="s">
        <v>28</v>
      </c>
    </row>
    <row r="48" spans="1:4" x14ac:dyDescent="0.25">
      <c r="A48" t="s">
        <v>1</v>
      </c>
      <c r="B48" s="17">
        <v>25.801421317287055</v>
      </c>
      <c r="C48" s="17">
        <v>-9.7784390717414507</v>
      </c>
      <c r="D48" t="s">
        <v>28</v>
      </c>
    </row>
    <row r="49" spans="1:4" x14ac:dyDescent="0.25">
      <c r="A49" t="s">
        <v>1</v>
      </c>
      <c r="B49" s="17">
        <v>27.473380043309895</v>
      </c>
      <c r="C49" s="17">
        <v>-9.7757977023601388</v>
      </c>
      <c r="D49" t="s">
        <v>28</v>
      </c>
    </row>
    <row r="50" spans="1:4" x14ac:dyDescent="0.25">
      <c r="A50" t="s">
        <v>1</v>
      </c>
      <c r="B50" s="17">
        <v>32.29295627540192</v>
      </c>
      <c r="C50" s="17">
        <v>-9.7792004592913102</v>
      </c>
      <c r="D50" t="s">
        <v>28</v>
      </c>
    </row>
    <row r="51" spans="1:4" x14ac:dyDescent="0.25">
      <c r="A51" t="s">
        <v>1</v>
      </c>
      <c r="B51" s="17">
        <v>40.218342307713172</v>
      </c>
      <c r="C51" s="17">
        <v>-9.7757708150081513</v>
      </c>
      <c r="D51" t="s">
        <v>28</v>
      </c>
    </row>
    <row r="52" spans="1:4" x14ac:dyDescent="0.25">
      <c r="A52" t="s">
        <v>1</v>
      </c>
      <c r="B52" s="17">
        <v>124.89210816549007</v>
      </c>
      <c r="C52" s="17">
        <v>-9.6529542655757936</v>
      </c>
      <c r="D52" t="s">
        <v>28</v>
      </c>
    </row>
    <row r="53" spans="1:4" x14ac:dyDescent="0.25">
      <c r="A53" t="s">
        <v>1</v>
      </c>
      <c r="B53" s="17">
        <v>165.04444130307664</v>
      </c>
      <c r="C53" s="17">
        <v>-9.7402363084408918</v>
      </c>
      <c r="D53" t="s">
        <v>28</v>
      </c>
    </row>
    <row r="54" spans="1:4" x14ac:dyDescent="0.25">
      <c r="A54" t="s">
        <v>1</v>
      </c>
      <c r="B54" s="17">
        <v>27.733166245255404</v>
      </c>
      <c r="C54" s="17">
        <v>-9.3909534640639265</v>
      </c>
      <c r="D54" t="s">
        <v>28</v>
      </c>
    </row>
    <row r="55" spans="1:4" x14ac:dyDescent="0.25">
      <c r="A55" t="s">
        <v>1</v>
      </c>
      <c r="B55" s="17">
        <v>22.986644774798105</v>
      </c>
      <c r="C55" s="17">
        <v>-9.3900322815574562</v>
      </c>
      <c r="D55" t="s">
        <v>28</v>
      </c>
    </row>
    <row r="56" spans="1:4" x14ac:dyDescent="0.25">
      <c r="A56" t="s">
        <v>1</v>
      </c>
      <c r="B56" s="17">
        <v>20.40418302681968</v>
      </c>
      <c r="C56" s="17">
        <v>-9.3872113649682234</v>
      </c>
      <c r="D56" t="s">
        <v>28</v>
      </c>
    </row>
    <row r="57" spans="1:4" x14ac:dyDescent="0.25">
      <c r="A57" t="s">
        <v>1</v>
      </c>
      <c r="B57" s="17">
        <v>20.025568057241088</v>
      </c>
      <c r="C57" s="17">
        <v>-9.3891635292938425</v>
      </c>
      <c r="D57" t="s">
        <v>28</v>
      </c>
    </row>
    <row r="58" spans="1:4" x14ac:dyDescent="0.25">
      <c r="A58" t="s">
        <v>1</v>
      </c>
      <c r="B58" s="17">
        <v>21.893989174830775</v>
      </c>
      <c r="C58" s="17">
        <v>-9.3907327487105157</v>
      </c>
      <c r="D58" t="s">
        <v>28</v>
      </c>
    </row>
    <row r="59" spans="1:4" x14ac:dyDescent="0.25">
      <c r="A59" t="s">
        <v>1</v>
      </c>
      <c r="B59" s="17">
        <v>26.013090243784639</v>
      </c>
      <c r="C59" s="17">
        <v>-9.3902676797606848</v>
      </c>
      <c r="D59" t="s">
        <v>28</v>
      </c>
    </row>
    <row r="60" spans="1:4" x14ac:dyDescent="0.25">
      <c r="A60" t="s">
        <v>1</v>
      </c>
      <c r="B60" s="17">
        <v>34.169679439571318</v>
      </c>
      <c r="C60" s="17">
        <v>0</v>
      </c>
      <c r="D60" t="s">
        <v>28</v>
      </c>
    </row>
    <row r="61" spans="1:4" x14ac:dyDescent="0.25">
      <c r="A61" t="s">
        <v>1</v>
      </c>
      <c r="B61" s="17">
        <v>27.811901048903213</v>
      </c>
      <c r="C61" s="17">
        <v>0</v>
      </c>
      <c r="D61" t="s">
        <v>28</v>
      </c>
    </row>
    <row r="62" spans="1:4" x14ac:dyDescent="0.25">
      <c r="A62" t="s">
        <v>1</v>
      </c>
      <c r="B62" s="17">
        <v>25.542262331207567</v>
      </c>
      <c r="C62" s="17">
        <v>0</v>
      </c>
      <c r="D62" t="s">
        <v>28</v>
      </c>
    </row>
    <row r="63" spans="1:4" x14ac:dyDescent="0.25">
      <c r="A63" t="s">
        <v>1</v>
      </c>
      <c r="B63" s="17">
        <v>27.307581364995649</v>
      </c>
      <c r="C63" s="17">
        <v>0</v>
      </c>
      <c r="D63" t="s">
        <v>28</v>
      </c>
    </row>
    <row r="64" spans="1:4" x14ac:dyDescent="0.25">
      <c r="A64" t="s">
        <v>1</v>
      </c>
      <c r="B64" s="17">
        <v>32.467279898969807</v>
      </c>
      <c r="C64" s="17">
        <v>0</v>
      </c>
      <c r="D64" t="s">
        <v>28</v>
      </c>
    </row>
    <row r="65" spans="1:4" x14ac:dyDescent="0.25">
      <c r="A65" t="s">
        <v>1</v>
      </c>
      <c r="B65" s="17">
        <v>40.470312241857414</v>
      </c>
      <c r="C65" s="17">
        <v>0</v>
      </c>
      <c r="D65" t="s">
        <v>28</v>
      </c>
    </row>
    <row r="66" spans="1:4" x14ac:dyDescent="0.25">
      <c r="A66" t="s">
        <v>1</v>
      </c>
      <c r="B66" s="17">
        <v>166.62480307620672</v>
      </c>
      <c r="C66" s="17">
        <v>0</v>
      </c>
      <c r="D66" t="s">
        <v>28</v>
      </c>
    </row>
    <row r="67" spans="1:4" x14ac:dyDescent="0.25">
      <c r="A67" t="s">
        <v>1</v>
      </c>
      <c r="B67" s="17">
        <v>48.15862465847686</v>
      </c>
      <c r="C67" s="17">
        <v>0</v>
      </c>
      <c r="D67" t="s">
        <v>28</v>
      </c>
    </row>
    <row r="68" spans="1:4" x14ac:dyDescent="0.25">
      <c r="A68" t="s">
        <v>1</v>
      </c>
      <c r="B68" s="17">
        <v>15.136618578508491</v>
      </c>
      <c r="C68" s="17">
        <v>-9.6772679626111842</v>
      </c>
      <c r="D68" t="s">
        <v>28</v>
      </c>
    </row>
    <row r="69" spans="1:4" x14ac:dyDescent="0.25">
      <c r="A69" t="s">
        <v>1</v>
      </c>
      <c r="B69" s="17">
        <v>13.921154083230745</v>
      </c>
      <c r="C69" s="17">
        <v>-9.6778275863952476</v>
      </c>
      <c r="D69" t="s">
        <v>28</v>
      </c>
    </row>
    <row r="70" spans="1:4" x14ac:dyDescent="0.25">
      <c r="A70" t="s">
        <v>1</v>
      </c>
      <c r="B70" s="17">
        <v>14.701218588788478</v>
      </c>
      <c r="C70" s="17">
        <v>-9.6768465228845422</v>
      </c>
      <c r="D70" t="s">
        <v>28</v>
      </c>
    </row>
    <row r="71" spans="1:4" x14ac:dyDescent="0.25">
      <c r="A71" t="s">
        <v>1</v>
      </c>
      <c r="B71" s="17">
        <v>17.637656023255662</v>
      </c>
      <c r="C71" s="17">
        <v>-9.677804482903932</v>
      </c>
      <c r="D71" t="s">
        <v>28</v>
      </c>
    </row>
    <row r="72" spans="1:4" x14ac:dyDescent="0.25">
      <c r="A72" t="s">
        <v>1</v>
      </c>
      <c r="B72" s="17">
        <v>22.76530177694228</v>
      </c>
      <c r="C72" s="17">
        <v>-9.67809036193038</v>
      </c>
      <c r="D72" t="s">
        <v>28</v>
      </c>
    </row>
    <row r="73" spans="1:4" x14ac:dyDescent="0.25">
      <c r="A73" t="s">
        <v>1</v>
      </c>
      <c r="B73" s="17">
        <v>30.033808250297572</v>
      </c>
      <c r="C73" s="17">
        <v>-9.6774787863652811</v>
      </c>
      <c r="D73" t="s">
        <v>28</v>
      </c>
    </row>
    <row r="74" spans="1:4" x14ac:dyDescent="0.25">
      <c r="A74" t="s">
        <v>1</v>
      </c>
      <c r="B74" s="17">
        <v>33.397562979918888</v>
      </c>
      <c r="C74" s="17">
        <v>-9.8444813846843715</v>
      </c>
      <c r="D74" t="s">
        <v>28</v>
      </c>
    </row>
    <row r="75" spans="1:4" x14ac:dyDescent="0.25">
      <c r="A75" t="s">
        <v>1</v>
      </c>
      <c r="B75" s="17">
        <v>27.423464934401157</v>
      </c>
      <c r="C75" s="17">
        <v>-9.8418534433630178</v>
      </c>
      <c r="D75" t="s">
        <v>28</v>
      </c>
    </row>
    <row r="76" spans="1:4" x14ac:dyDescent="0.25">
      <c r="A76" t="s">
        <v>1</v>
      </c>
      <c r="B76" s="17">
        <v>24.11464469968681</v>
      </c>
      <c r="C76" s="17">
        <v>-9.8464118270884491</v>
      </c>
      <c r="D76" t="s">
        <v>28</v>
      </c>
    </row>
    <row r="77" spans="1:4" x14ac:dyDescent="0.25">
      <c r="A77" t="s">
        <v>1</v>
      </c>
      <c r="B77" s="17">
        <v>23.450490591926059</v>
      </c>
      <c r="C77" s="17">
        <v>-9.8424342051563194</v>
      </c>
      <c r="D77" t="s">
        <v>28</v>
      </c>
    </row>
    <row r="78" spans="1:4" x14ac:dyDescent="0.25">
      <c r="A78" t="s">
        <v>1</v>
      </c>
      <c r="B78" s="17">
        <v>25.320898049046907</v>
      </c>
      <c r="C78" s="17">
        <v>-9.8456061882387811</v>
      </c>
      <c r="D78" t="s">
        <v>28</v>
      </c>
    </row>
    <row r="79" spans="1:4" x14ac:dyDescent="0.25">
      <c r="A79" t="s">
        <v>1</v>
      </c>
      <c r="B79" s="17">
        <v>29.612132276927358</v>
      </c>
      <c r="C79" s="17">
        <v>-9.844012903988034</v>
      </c>
      <c r="D79" t="s">
        <v>28</v>
      </c>
    </row>
    <row r="80" spans="1:4" x14ac:dyDescent="0.25">
      <c r="A80" t="s">
        <v>1</v>
      </c>
      <c r="B80" s="17">
        <v>35.274293614471347</v>
      </c>
      <c r="C80" s="17">
        <v>-9.3476342362579672</v>
      </c>
      <c r="D80" t="s">
        <v>28</v>
      </c>
    </row>
    <row r="81" spans="1:4" x14ac:dyDescent="0.25">
      <c r="A81" t="s">
        <v>1</v>
      </c>
      <c r="B81" s="17">
        <v>29.423309280582497</v>
      </c>
      <c r="C81" s="17">
        <v>-9.3461008552724447</v>
      </c>
      <c r="D81" t="s">
        <v>28</v>
      </c>
    </row>
    <row r="82" spans="1:4" x14ac:dyDescent="0.25">
      <c r="A82" t="s">
        <v>1</v>
      </c>
      <c r="B82" s="17">
        <v>26.021834697190037</v>
      </c>
      <c r="C82" s="17">
        <v>-9.3442547345545162</v>
      </c>
      <c r="D82" t="s">
        <v>28</v>
      </c>
    </row>
    <row r="83" spans="1:4" x14ac:dyDescent="0.25">
      <c r="A83" t="s">
        <v>1</v>
      </c>
      <c r="B83" s="17">
        <v>25.077595498676693</v>
      </c>
      <c r="C83" s="17">
        <v>-9.3476863792728793</v>
      </c>
      <c r="D83" t="s">
        <v>28</v>
      </c>
    </row>
    <row r="84" spans="1:4" x14ac:dyDescent="0.25">
      <c r="A84" t="s">
        <v>1</v>
      </c>
      <c r="B84" s="17">
        <v>26.400954566173908</v>
      </c>
      <c r="C84" s="17">
        <v>-9.3470473759857917</v>
      </c>
      <c r="D84" t="s">
        <v>28</v>
      </c>
    </row>
    <row r="85" spans="1:4" x14ac:dyDescent="0.25">
      <c r="A85" t="s">
        <v>1</v>
      </c>
      <c r="B85" s="17">
        <v>29.733376094897586</v>
      </c>
      <c r="C85" s="17">
        <v>-9.3466003291759741</v>
      </c>
      <c r="D85" t="s">
        <v>28</v>
      </c>
    </row>
    <row r="86" spans="1:4" x14ac:dyDescent="0.25">
      <c r="A86" t="s">
        <v>1</v>
      </c>
      <c r="B86" s="17">
        <v>123.30515260925623</v>
      </c>
      <c r="C86" s="17">
        <v>-9.7783694880133254</v>
      </c>
      <c r="D86" t="s">
        <v>28</v>
      </c>
    </row>
    <row r="87" spans="1:4" x14ac:dyDescent="0.25">
      <c r="A87" t="s">
        <v>1</v>
      </c>
      <c r="B87" s="17">
        <v>32.527380726857814</v>
      </c>
      <c r="C87" s="17">
        <v>-9.1877502951861825</v>
      </c>
      <c r="D87" t="s">
        <v>28</v>
      </c>
    </row>
    <row r="88" spans="1:4" x14ac:dyDescent="0.25">
      <c r="A88" t="s">
        <v>1</v>
      </c>
      <c r="B88" s="17">
        <v>27.631771768022269</v>
      </c>
      <c r="C88" s="17">
        <v>-9.1910846385456431</v>
      </c>
      <c r="D88" t="s">
        <v>28</v>
      </c>
    </row>
    <row r="89" spans="1:4" x14ac:dyDescent="0.25">
      <c r="A89" t="s">
        <v>1</v>
      </c>
      <c r="B89" s="17">
        <v>27.197864199312782</v>
      </c>
      <c r="C89" s="17">
        <v>-9.18629416841876</v>
      </c>
      <c r="D89" t="s">
        <v>28</v>
      </c>
    </row>
    <row r="90" spans="1:4" x14ac:dyDescent="0.25">
      <c r="A90" t="s">
        <v>1</v>
      </c>
      <c r="B90" s="17">
        <v>30.379605823416764</v>
      </c>
      <c r="C90" s="17">
        <v>-9.1894321706569144</v>
      </c>
      <c r="D90" t="s">
        <v>28</v>
      </c>
    </row>
    <row r="91" spans="1:4" x14ac:dyDescent="0.25">
      <c r="A91" t="s">
        <v>1</v>
      </c>
      <c r="B91" s="17">
        <v>35.908972778417656</v>
      </c>
      <c r="C91" s="17">
        <v>-9.1894730545121384</v>
      </c>
      <c r="D91" t="s">
        <v>28</v>
      </c>
    </row>
    <row r="92" spans="1:4" x14ac:dyDescent="0.25">
      <c r="A92" t="s">
        <v>1</v>
      </c>
      <c r="B92" s="17">
        <v>43.070675627156007</v>
      </c>
      <c r="C92" s="17">
        <v>-9.1886232602766764</v>
      </c>
      <c r="D92" t="s">
        <v>28</v>
      </c>
    </row>
    <row r="93" spans="1:4" x14ac:dyDescent="0.25">
      <c r="A93" t="s">
        <v>1</v>
      </c>
      <c r="B93" s="17">
        <v>17.844530450539747</v>
      </c>
      <c r="C93" s="17">
        <v>-6.8359333339664401</v>
      </c>
      <c r="D93" t="s">
        <v>28</v>
      </c>
    </row>
    <row r="94" spans="1:4" x14ac:dyDescent="0.25">
      <c r="A94" t="s">
        <v>1</v>
      </c>
      <c r="B94" s="17">
        <v>13.800236990755272</v>
      </c>
      <c r="C94" s="17">
        <v>-6.8346307964098756</v>
      </c>
      <c r="D94" t="s">
        <v>28</v>
      </c>
    </row>
    <row r="95" spans="1:4" x14ac:dyDescent="0.25">
      <c r="A95" t="s">
        <v>1</v>
      </c>
      <c r="B95" s="17">
        <v>11.453576995805188</v>
      </c>
      <c r="C95" s="17">
        <v>-6.834738553593267</v>
      </c>
      <c r="D95" t="s">
        <v>28</v>
      </c>
    </row>
    <row r="96" spans="1:4" x14ac:dyDescent="0.25">
      <c r="A96" t="s">
        <v>1</v>
      </c>
      <c r="B96" s="17">
        <v>11.52512707090432</v>
      </c>
      <c r="C96" s="17">
        <v>-6.8270593590452364</v>
      </c>
      <c r="D96" t="s">
        <v>28</v>
      </c>
    </row>
    <row r="97" spans="1:4" x14ac:dyDescent="0.25">
      <c r="A97" t="s">
        <v>1</v>
      </c>
      <c r="B97" s="17">
        <v>14.252841541169444</v>
      </c>
      <c r="C97" s="17">
        <v>-6.8356068578522509</v>
      </c>
      <c r="D97" t="s">
        <v>28</v>
      </c>
    </row>
    <row r="98" spans="1:4" x14ac:dyDescent="0.25">
      <c r="A98" t="s">
        <v>1</v>
      </c>
      <c r="B98" s="17">
        <v>19.122709901992511</v>
      </c>
      <c r="C98" s="17">
        <v>-6.8350272782312818</v>
      </c>
      <c r="D98" t="s">
        <v>28</v>
      </c>
    </row>
    <row r="99" spans="1:4" x14ac:dyDescent="0.25">
      <c r="A99" t="s">
        <v>1</v>
      </c>
      <c r="B99" s="17">
        <v>112.3690695919835</v>
      </c>
      <c r="C99" s="17">
        <v>-8.9346962589316483</v>
      </c>
      <c r="D99" t="s">
        <v>28</v>
      </c>
    </row>
    <row r="100" spans="1:4" x14ac:dyDescent="0.25">
      <c r="A100" t="s">
        <v>1</v>
      </c>
      <c r="B100" s="17">
        <v>5.2228973760404172</v>
      </c>
      <c r="C100" s="17">
        <v>-6.6392601007417111</v>
      </c>
      <c r="D100" t="s">
        <v>28</v>
      </c>
    </row>
    <row r="101" spans="1:4" x14ac:dyDescent="0.25">
      <c r="A101" t="s">
        <v>1</v>
      </c>
      <c r="B101" s="17">
        <v>4.6822172098433574</v>
      </c>
      <c r="C101" s="17">
        <v>-6.6138557733013101</v>
      </c>
      <c r="D101" t="s">
        <v>28</v>
      </c>
    </row>
    <row r="102" spans="1:4" x14ac:dyDescent="0.25">
      <c r="A102" t="s">
        <v>1</v>
      </c>
      <c r="B102" s="17">
        <v>4.4290773304840316</v>
      </c>
      <c r="C102" s="17">
        <v>-6.6298964883558638</v>
      </c>
      <c r="D102" t="s">
        <v>28</v>
      </c>
    </row>
    <row r="103" spans="1:4" x14ac:dyDescent="0.25">
      <c r="A103" t="s">
        <v>1</v>
      </c>
      <c r="B103" s="17">
        <v>4.5522373625197305</v>
      </c>
      <c r="C103" s="17">
        <v>-6.6487475955731776</v>
      </c>
      <c r="D103" t="s">
        <v>28</v>
      </c>
    </row>
    <row r="104" spans="1:4" x14ac:dyDescent="0.25">
      <c r="A104" t="s">
        <v>1</v>
      </c>
      <c r="B104" s="17">
        <v>5.1352066165214012</v>
      </c>
      <c r="C104" s="17">
        <v>-6.6159187596749529</v>
      </c>
      <c r="D104" t="s">
        <v>28</v>
      </c>
    </row>
    <row r="105" spans="1:4" x14ac:dyDescent="0.25">
      <c r="A105" t="s">
        <v>1</v>
      </c>
      <c r="B105" s="17">
        <v>6.2050964539116311</v>
      </c>
      <c r="C105" s="17">
        <v>-6.6381650675159021</v>
      </c>
      <c r="D105" t="s">
        <v>28</v>
      </c>
    </row>
    <row r="106" spans="1:4" x14ac:dyDescent="0.25">
      <c r="A106" t="s">
        <v>1</v>
      </c>
      <c r="B106" s="17">
        <v>152.90484094406966</v>
      </c>
      <c r="C106" s="17">
        <v>-9.1946431426650115</v>
      </c>
      <c r="D106" t="s">
        <v>28</v>
      </c>
    </row>
    <row r="107" spans="1:4" x14ac:dyDescent="0.25">
      <c r="A107" t="s">
        <v>2</v>
      </c>
      <c r="B107" s="17">
        <v>8.6671325126755878</v>
      </c>
      <c r="C107" s="17">
        <v>0</v>
      </c>
      <c r="D107" t="s">
        <v>28</v>
      </c>
    </row>
    <row r="108" spans="1:4" x14ac:dyDescent="0.25">
      <c r="A108" t="s">
        <v>2</v>
      </c>
      <c r="B108" s="17">
        <v>6.9263471616066914</v>
      </c>
      <c r="C108" s="17">
        <v>0</v>
      </c>
      <c r="D108" t="s">
        <v>28</v>
      </c>
    </row>
    <row r="109" spans="1:4" x14ac:dyDescent="0.25">
      <c r="A109" t="s">
        <v>2</v>
      </c>
      <c r="B109" s="17">
        <v>5.574844392264322</v>
      </c>
      <c r="C109" s="17">
        <v>0</v>
      </c>
      <c r="D109" t="s">
        <v>28</v>
      </c>
    </row>
    <row r="110" spans="1:4" x14ac:dyDescent="0.25">
      <c r="A110" t="s">
        <v>2</v>
      </c>
      <c r="B110" s="17">
        <v>4.6772372186806175</v>
      </c>
      <c r="C110" s="17">
        <v>0</v>
      </c>
      <c r="D110" t="s">
        <v>28</v>
      </c>
    </row>
    <row r="111" spans="1:4" x14ac:dyDescent="0.25">
      <c r="A111" t="s">
        <v>2</v>
      </c>
      <c r="B111" s="17">
        <v>4.2601582129261617</v>
      </c>
      <c r="C111" s="17">
        <v>0</v>
      </c>
      <c r="D111" t="s">
        <v>28</v>
      </c>
    </row>
    <row r="112" spans="1:4" x14ac:dyDescent="0.25">
      <c r="A112" t="s">
        <v>2</v>
      </c>
      <c r="B112" s="17">
        <v>4.2401080175365555</v>
      </c>
      <c r="C112" s="17">
        <v>0</v>
      </c>
      <c r="D112" t="s">
        <v>28</v>
      </c>
    </row>
    <row r="113" spans="1:4" x14ac:dyDescent="0.25">
      <c r="A113" t="s">
        <v>2</v>
      </c>
      <c r="B113" s="17">
        <v>4.4451120346174307</v>
      </c>
      <c r="C113" s="17">
        <v>0</v>
      </c>
      <c r="D113" t="s">
        <v>28</v>
      </c>
    </row>
    <row r="114" spans="1:4" x14ac:dyDescent="0.25">
      <c r="A114" t="s">
        <v>2</v>
      </c>
      <c r="B114" s="17">
        <v>4.7137063971071465</v>
      </c>
      <c r="C114" s="17">
        <v>0</v>
      </c>
      <c r="D114" t="s">
        <v>28</v>
      </c>
    </row>
    <row r="115" spans="1:4" x14ac:dyDescent="0.25">
      <c r="A115" t="s">
        <v>2</v>
      </c>
      <c r="B115" s="17">
        <v>4.9344705899509567</v>
      </c>
      <c r="C115" s="17">
        <v>0</v>
      </c>
      <c r="D115" t="s">
        <v>28</v>
      </c>
    </row>
    <row r="116" spans="1:4" x14ac:dyDescent="0.25">
      <c r="A116" t="s">
        <v>2</v>
      </c>
      <c r="B116" s="17">
        <v>5.0521283630217866</v>
      </c>
      <c r="C116" s="17">
        <v>0</v>
      </c>
      <c r="D116" t="s">
        <v>28</v>
      </c>
    </row>
    <row r="117" spans="1:4" x14ac:dyDescent="0.25">
      <c r="A117" t="s">
        <v>2</v>
      </c>
      <c r="B117" s="17">
        <v>5.0384293190156875</v>
      </c>
      <c r="C117" s="17">
        <v>0</v>
      </c>
      <c r="D117" t="s">
        <v>28</v>
      </c>
    </row>
    <row r="118" spans="1:4" x14ac:dyDescent="0.25">
      <c r="A118" t="s">
        <v>1</v>
      </c>
      <c r="B118" s="17">
        <v>32.548882684142797</v>
      </c>
      <c r="C118" s="17">
        <v>0</v>
      </c>
      <c r="D118" t="s">
        <v>28</v>
      </c>
    </row>
    <row r="119" spans="1:4" x14ac:dyDescent="0.25">
      <c r="A119" t="s">
        <v>1</v>
      </c>
      <c r="B119" s="17">
        <v>45.989592833567713</v>
      </c>
      <c r="C119" s="17">
        <v>0</v>
      </c>
      <c r="D119" t="s">
        <v>28</v>
      </c>
    </row>
    <row r="120" spans="1:4" x14ac:dyDescent="0.25">
      <c r="A120" t="s">
        <v>1</v>
      </c>
      <c r="B120" s="17">
        <v>30.713978738899581</v>
      </c>
      <c r="C120" s="17">
        <v>0</v>
      </c>
      <c r="D120" t="s">
        <v>28</v>
      </c>
    </row>
    <row r="121" spans="1:4" x14ac:dyDescent="0.25">
      <c r="A121" t="s">
        <v>1</v>
      </c>
      <c r="B121" s="17">
        <v>30.713978738899581</v>
      </c>
      <c r="C121" s="17">
        <v>0</v>
      </c>
      <c r="D121" t="s">
        <v>29</v>
      </c>
    </row>
    <row r="122" spans="1:4" x14ac:dyDescent="0.25">
      <c r="A122" t="s">
        <v>1</v>
      </c>
      <c r="B122" s="17">
        <v>45.989592833567713</v>
      </c>
      <c r="C122" s="17">
        <v>0</v>
      </c>
      <c r="D122" t="s">
        <v>29</v>
      </c>
    </row>
    <row r="123" spans="1:4" x14ac:dyDescent="0.25">
      <c r="A123" t="s">
        <v>1</v>
      </c>
      <c r="B123" s="17">
        <v>32.548882684142797</v>
      </c>
      <c r="C123" s="17">
        <v>0</v>
      </c>
      <c r="D123" t="s">
        <v>29</v>
      </c>
    </row>
    <row r="124" spans="1:4" x14ac:dyDescent="0.25">
      <c r="A124" t="s">
        <v>2</v>
      </c>
      <c r="B124" s="17">
        <v>5.0384293190156875</v>
      </c>
      <c r="C124" s="17">
        <v>0</v>
      </c>
      <c r="D124" t="s">
        <v>29</v>
      </c>
    </row>
    <row r="125" spans="1:4" x14ac:dyDescent="0.25">
      <c r="A125" t="s">
        <v>2</v>
      </c>
      <c r="B125" s="17">
        <v>5.0521283630217866</v>
      </c>
      <c r="C125" s="17">
        <v>0</v>
      </c>
      <c r="D125" t="s">
        <v>29</v>
      </c>
    </row>
    <row r="126" spans="1:4" x14ac:dyDescent="0.25">
      <c r="A126" t="s">
        <v>2</v>
      </c>
      <c r="B126" s="17">
        <v>4.9344705899509567</v>
      </c>
      <c r="C126" s="17">
        <v>0</v>
      </c>
      <c r="D126" t="s">
        <v>29</v>
      </c>
    </row>
    <row r="127" spans="1:4" x14ac:dyDescent="0.25">
      <c r="A127" t="s">
        <v>2</v>
      </c>
      <c r="B127" s="17">
        <v>4.7137063971071465</v>
      </c>
      <c r="C127" s="17">
        <v>0</v>
      </c>
      <c r="D127" t="s">
        <v>29</v>
      </c>
    </row>
    <row r="128" spans="1:4" x14ac:dyDescent="0.25">
      <c r="A128" t="s">
        <v>2</v>
      </c>
      <c r="B128" s="17">
        <v>4.4451120346174307</v>
      </c>
      <c r="C128" s="17">
        <v>0</v>
      </c>
      <c r="D128" t="s">
        <v>29</v>
      </c>
    </row>
    <row r="129" spans="1:4" x14ac:dyDescent="0.25">
      <c r="A129" t="s">
        <v>2</v>
      </c>
      <c r="B129" s="17">
        <v>4.2401080175365555</v>
      </c>
      <c r="C129" s="17">
        <v>0</v>
      </c>
      <c r="D129" t="s">
        <v>29</v>
      </c>
    </row>
    <row r="130" spans="1:4" x14ac:dyDescent="0.25">
      <c r="A130" t="s">
        <v>2</v>
      </c>
      <c r="B130" s="17">
        <v>4.2601582129261617</v>
      </c>
      <c r="C130" s="17">
        <v>0</v>
      </c>
      <c r="D130" t="s">
        <v>29</v>
      </c>
    </row>
    <row r="131" spans="1:4" x14ac:dyDescent="0.25">
      <c r="A131" t="s">
        <v>2</v>
      </c>
      <c r="B131" s="17">
        <v>4.6772372186806175</v>
      </c>
      <c r="C131" s="17">
        <v>0</v>
      </c>
      <c r="D131" t="s">
        <v>29</v>
      </c>
    </row>
    <row r="132" spans="1:4" x14ac:dyDescent="0.25">
      <c r="A132" t="s">
        <v>2</v>
      </c>
      <c r="B132" s="17">
        <v>5.574844392264322</v>
      </c>
      <c r="C132" s="17">
        <v>0</v>
      </c>
      <c r="D132" t="s">
        <v>29</v>
      </c>
    </row>
    <row r="133" spans="1:4" x14ac:dyDescent="0.25">
      <c r="A133" t="s">
        <v>2</v>
      </c>
      <c r="B133" s="17">
        <v>6.9263471616066914</v>
      </c>
      <c r="C133" s="17">
        <v>0</v>
      </c>
      <c r="D133" t="s">
        <v>29</v>
      </c>
    </row>
    <row r="134" spans="1:4" x14ac:dyDescent="0.25">
      <c r="A134" t="s">
        <v>2</v>
      </c>
      <c r="B134" s="17">
        <v>8.6671325126755878</v>
      </c>
      <c r="C134" s="17">
        <v>0</v>
      </c>
      <c r="D134" t="s">
        <v>29</v>
      </c>
    </row>
    <row r="135" spans="1:4" x14ac:dyDescent="0.25">
      <c r="A135" t="s">
        <v>1</v>
      </c>
      <c r="B135" s="17">
        <v>152.90484094406966</v>
      </c>
      <c r="C135" s="17">
        <v>9.1946431426650115</v>
      </c>
      <c r="D135" t="s">
        <v>29</v>
      </c>
    </row>
    <row r="136" spans="1:4" x14ac:dyDescent="0.25">
      <c r="A136" t="s">
        <v>1</v>
      </c>
      <c r="B136" s="17">
        <v>6.2050964539116311</v>
      </c>
      <c r="C136" s="17">
        <v>6.6381650675159021</v>
      </c>
      <c r="D136" t="s">
        <v>29</v>
      </c>
    </row>
    <row r="137" spans="1:4" x14ac:dyDescent="0.25">
      <c r="A137" t="s">
        <v>1</v>
      </c>
      <c r="B137" s="17">
        <v>5.1352066165214012</v>
      </c>
      <c r="C137" s="17">
        <v>6.6159187596749529</v>
      </c>
      <c r="D137" t="s">
        <v>29</v>
      </c>
    </row>
    <row r="138" spans="1:4" x14ac:dyDescent="0.25">
      <c r="A138" t="s">
        <v>1</v>
      </c>
      <c r="B138" s="17">
        <v>4.5522373625197305</v>
      </c>
      <c r="C138" s="17">
        <v>6.6487475955731776</v>
      </c>
      <c r="D138" t="s">
        <v>29</v>
      </c>
    </row>
    <row r="139" spans="1:4" x14ac:dyDescent="0.25">
      <c r="A139" t="s">
        <v>1</v>
      </c>
      <c r="B139" s="17">
        <v>4.4290773304840316</v>
      </c>
      <c r="C139" s="17">
        <v>6.6298964883558638</v>
      </c>
      <c r="D139" t="s">
        <v>29</v>
      </c>
    </row>
    <row r="140" spans="1:4" x14ac:dyDescent="0.25">
      <c r="A140" t="s">
        <v>1</v>
      </c>
      <c r="B140" s="17">
        <v>4.6822172098433574</v>
      </c>
      <c r="C140" s="17">
        <v>6.6138557733013101</v>
      </c>
      <c r="D140" t="s">
        <v>29</v>
      </c>
    </row>
    <row r="141" spans="1:4" x14ac:dyDescent="0.25">
      <c r="A141" t="s">
        <v>1</v>
      </c>
      <c r="B141" s="17">
        <v>5.2228973760404172</v>
      </c>
      <c r="C141" s="17">
        <v>6.6392601007417111</v>
      </c>
      <c r="D141" t="s">
        <v>29</v>
      </c>
    </row>
    <row r="142" spans="1:4" x14ac:dyDescent="0.25">
      <c r="A142" t="s">
        <v>1</v>
      </c>
      <c r="B142" s="17">
        <v>112.3690695919835</v>
      </c>
      <c r="C142" s="17">
        <v>8.9346962589316483</v>
      </c>
      <c r="D142" t="s">
        <v>29</v>
      </c>
    </row>
    <row r="143" spans="1:4" x14ac:dyDescent="0.25">
      <c r="A143" t="s">
        <v>1</v>
      </c>
      <c r="B143" s="17">
        <v>19.122709901992511</v>
      </c>
      <c r="C143" s="17">
        <v>6.8350272782312818</v>
      </c>
      <c r="D143" t="s">
        <v>29</v>
      </c>
    </row>
    <row r="144" spans="1:4" x14ac:dyDescent="0.25">
      <c r="A144" t="s">
        <v>1</v>
      </c>
      <c r="B144" s="17">
        <v>14.252841541169444</v>
      </c>
      <c r="C144" s="17">
        <v>6.8356068578522509</v>
      </c>
      <c r="D144" t="s">
        <v>29</v>
      </c>
    </row>
    <row r="145" spans="1:4" x14ac:dyDescent="0.25">
      <c r="A145" t="s">
        <v>1</v>
      </c>
      <c r="B145" s="17">
        <v>11.52512707090432</v>
      </c>
      <c r="C145" s="17">
        <v>6.8270593590452364</v>
      </c>
      <c r="D145" t="s">
        <v>29</v>
      </c>
    </row>
    <row r="146" spans="1:4" x14ac:dyDescent="0.25">
      <c r="A146" t="s">
        <v>1</v>
      </c>
      <c r="B146" s="17">
        <v>11.453576995805188</v>
      </c>
      <c r="C146" s="17">
        <v>6.834738553593267</v>
      </c>
      <c r="D146" t="s">
        <v>29</v>
      </c>
    </row>
    <row r="147" spans="1:4" x14ac:dyDescent="0.25">
      <c r="A147" t="s">
        <v>1</v>
      </c>
      <c r="B147" s="17">
        <v>13.800236990755272</v>
      </c>
      <c r="C147" s="17">
        <v>6.8346307964098756</v>
      </c>
      <c r="D147" t="s">
        <v>29</v>
      </c>
    </row>
    <row r="148" spans="1:4" x14ac:dyDescent="0.25">
      <c r="A148" t="s">
        <v>1</v>
      </c>
      <c r="B148" s="17">
        <v>17.844530450539747</v>
      </c>
      <c r="C148" s="17">
        <v>6.8359333339664401</v>
      </c>
      <c r="D148" t="s">
        <v>29</v>
      </c>
    </row>
    <row r="149" spans="1:4" x14ac:dyDescent="0.25">
      <c r="A149" t="s">
        <v>1</v>
      </c>
      <c r="B149" s="17">
        <v>43.070675627156007</v>
      </c>
      <c r="C149" s="17">
        <v>9.1886232602766764</v>
      </c>
      <c r="D149" t="s">
        <v>29</v>
      </c>
    </row>
    <row r="150" spans="1:4" x14ac:dyDescent="0.25">
      <c r="A150" t="s">
        <v>1</v>
      </c>
      <c r="B150" s="17">
        <v>35.908972778417656</v>
      </c>
      <c r="C150" s="17">
        <v>9.1894730545121384</v>
      </c>
      <c r="D150" t="s">
        <v>29</v>
      </c>
    </row>
    <row r="151" spans="1:4" x14ac:dyDescent="0.25">
      <c r="A151" t="s">
        <v>1</v>
      </c>
      <c r="B151" s="17">
        <v>30.379605823416764</v>
      </c>
      <c r="C151" s="17">
        <v>9.1894321706569144</v>
      </c>
      <c r="D151" t="s">
        <v>29</v>
      </c>
    </row>
    <row r="152" spans="1:4" x14ac:dyDescent="0.25">
      <c r="A152" t="s">
        <v>1</v>
      </c>
      <c r="B152" s="17">
        <v>27.197864199312782</v>
      </c>
      <c r="C152" s="17">
        <v>9.18629416841876</v>
      </c>
      <c r="D152" t="s">
        <v>29</v>
      </c>
    </row>
    <row r="153" spans="1:4" x14ac:dyDescent="0.25">
      <c r="A153" t="s">
        <v>1</v>
      </c>
      <c r="B153" s="17">
        <v>27.631771768022269</v>
      </c>
      <c r="C153" s="17">
        <v>9.1910846385456431</v>
      </c>
      <c r="D153" t="s">
        <v>29</v>
      </c>
    </row>
    <row r="154" spans="1:4" x14ac:dyDescent="0.25">
      <c r="A154" t="s">
        <v>1</v>
      </c>
      <c r="B154" s="17">
        <v>32.527380726857814</v>
      </c>
      <c r="C154" s="17">
        <v>9.1877502951861825</v>
      </c>
      <c r="D154" t="s">
        <v>29</v>
      </c>
    </row>
    <row r="155" spans="1:4" x14ac:dyDescent="0.25">
      <c r="A155" t="s">
        <v>1</v>
      </c>
      <c r="B155" s="17">
        <v>123.30515260925623</v>
      </c>
      <c r="C155" s="17">
        <v>9.7783694880133254</v>
      </c>
      <c r="D155" t="s">
        <v>29</v>
      </c>
    </row>
    <row r="156" spans="1:4" x14ac:dyDescent="0.25">
      <c r="A156" t="s">
        <v>1</v>
      </c>
      <c r="B156" s="17">
        <v>29.733376094897586</v>
      </c>
      <c r="C156" s="17">
        <v>9.3466003291759741</v>
      </c>
      <c r="D156" t="s">
        <v>29</v>
      </c>
    </row>
    <row r="157" spans="1:4" x14ac:dyDescent="0.25">
      <c r="A157" t="s">
        <v>1</v>
      </c>
      <c r="B157" s="17">
        <v>26.400954566173908</v>
      </c>
      <c r="C157" s="17">
        <v>9.3470473759857917</v>
      </c>
      <c r="D157" t="s">
        <v>29</v>
      </c>
    </row>
    <row r="158" spans="1:4" x14ac:dyDescent="0.25">
      <c r="A158" t="s">
        <v>1</v>
      </c>
      <c r="B158" s="17">
        <v>25.077595498676693</v>
      </c>
      <c r="C158" s="17">
        <v>9.3476863792728793</v>
      </c>
      <c r="D158" t="s">
        <v>29</v>
      </c>
    </row>
    <row r="159" spans="1:4" x14ac:dyDescent="0.25">
      <c r="A159" t="s">
        <v>1</v>
      </c>
      <c r="B159" s="17">
        <v>26.021834697190037</v>
      </c>
      <c r="C159" s="17">
        <v>9.3442547345545162</v>
      </c>
      <c r="D159" t="s">
        <v>29</v>
      </c>
    </row>
    <row r="160" spans="1:4" x14ac:dyDescent="0.25">
      <c r="A160" t="s">
        <v>1</v>
      </c>
      <c r="B160" s="17">
        <v>29.423309280582497</v>
      </c>
      <c r="C160" s="17">
        <v>9.3461008552724447</v>
      </c>
      <c r="D160" t="s">
        <v>29</v>
      </c>
    </row>
    <row r="161" spans="1:4" x14ac:dyDescent="0.25">
      <c r="A161" t="s">
        <v>1</v>
      </c>
      <c r="B161" s="17">
        <v>35.274293614471347</v>
      </c>
      <c r="C161" s="17">
        <v>9.3476342362579672</v>
      </c>
      <c r="D161" t="s">
        <v>29</v>
      </c>
    </row>
    <row r="162" spans="1:4" x14ac:dyDescent="0.25">
      <c r="A162" t="s">
        <v>1</v>
      </c>
      <c r="B162" s="17">
        <v>29.612132276927358</v>
      </c>
      <c r="C162" s="17">
        <v>9.844012903988034</v>
      </c>
      <c r="D162" t="s">
        <v>29</v>
      </c>
    </row>
    <row r="163" spans="1:4" x14ac:dyDescent="0.25">
      <c r="A163" t="s">
        <v>1</v>
      </c>
      <c r="B163" s="17">
        <v>25.320898049046907</v>
      </c>
      <c r="C163" s="17">
        <v>9.8456061882387811</v>
      </c>
      <c r="D163" t="s">
        <v>29</v>
      </c>
    </row>
    <row r="164" spans="1:4" x14ac:dyDescent="0.25">
      <c r="A164" t="s">
        <v>1</v>
      </c>
      <c r="B164" s="17">
        <v>23.450490591926059</v>
      </c>
      <c r="C164" s="17">
        <v>9.8424342051563194</v>
      </c>
      <c r="D164" t="s">
        <v>29</v>
      </c>
    </row>
    <row r="165" spans="1:4" x14ac:dyDescent="0.25">
      <c r="A165" t="s">
        <v>1</v>
      </c>
      <c r="B165" s="17">
        <v>24.11464469968681</v>
      </c>
      <c r="C165" s="17">
        <v>9.8464118270884491</v>
      </c>
      <c r="D165" t="s">
        <v>29</v>
      </c>
    </row>
    <row r="166" spans="1:4" x14ac:dyDescent="0.25">
      <c r="A166" t="s">
        <v>1</v>
      </c>
      <c r="B166" s="17">
        <v>27.423464934401157</v>
      </c>
      <c r="C166" s="17">
        <v>9.8418534433630178</v>
      </c>
      <c r="D166" t="s">
        <v>29</v>
      </c>
    </row>
    <row r="167" spans="1:4" x14ac:dyDescent="0.25">
      <c r="A167" t="s">
        <v>1</v>
      </c>
      <c r="B167" s="17">
        <v>33.397562979918888</v>
      </c>
      <c r="C167" s="17">
        <v>9.8444813846843715</v>
      </c>
      <c r="D167" t="s">
        <v>29</v>
      </c>
    </row>
    <row r="168" spans="1:4" x14ac:dyDescent="0.25">
      <c r="A168" t="s">
        <v>1</v>
      </c>
      <c r="B168" s="17">
        <v>30.033808250297572</v>
      </c>
      <c r="C168" s="17">
        <v>9.6774787863652811</v>
      </c>
      <c r="D168" t="s">
        <v>29</v>
      </c>
    </row>
    <row r="169" spans="1:4" x14ac:dyDescent="0.25">
      <c r="A169" t="s">
        <v>1</v>
      </c>
      <c r="B169" s="17">
        <v>22.76530177694228</v>
      </c>
      <c r="C169" s="17">
        <v>9.67809036193038</v>
      </c>
      <c r="D169" t="s">
        <v>29</v>
      </c>
    </row>
    <row r="170" spans="1:4" x14ac:dyDescent="0.25">
      <c r="A170" t="s">
        <v>1</v>
      </c>
      <c r="B170" s="17">
        <v>17.637656023255662</v>
      </c>
      <c r="C170" s="17">
        <v>9.677804482903932</v>
      </c>
      <c r="D170" t="s">
        <v>29</v>
      </c>
    </row>
    <row r="171" spans="1:4" x14ac:dyDescent="0.25">
      <c r="A171" t="s">
        <v>1</v>
      </c>
      <c r="B171" s="17">
        <v>14.701218588788478</v>
      </c>
      <c r="C171" s="17">
        <v>9.6768465228845422</v>
      </c>
      <c r="D171" t="s">
        <v>29</v>
      </c>
    </row>
    <row r="172" spans="1:4" x14ac:dyDescent="0.25">
      <c r="A172" t="s">
        <v>1</v>
      </c>
      <c r="B172" s="17">
        <v>13.921154083230745</v>
      </c>
      <c r="C172" s="17">
        <v>9.6778275863952476</v>
      </c>
      <c r="D172" t="s">
        <v>29</v>
      </c>
    </row>
    <row r="173" spans="1:4" x14ac:dyDescent="0.25">
      <c r="A173" t="s">
        <v>1</v>
      </c>
      <c r="B173" s="17">
        <v>15.136618578508491</v>
      </c>
      <c r="C173" s="17">
        <v>9.6772679626111842</v>
      </c>
      <c r="D173" t="s">
        <v>29</v>
      </c>
    </row>
    <row r="174" spans="1:4" x14ac:dyDescent="0.25">
      <c r="A174" t="s">
        <v>1</v>
      </c>
      <c r="B174" s="17">
        <v>48.15862465847686</v>
      </c>
      <c r="C174" s="17">
        <v>0</v>
      </c>
      <c r="D174" t="s">
        <v>29</v>
      </c>
    </row>
    <row r="175" spans="1:4" x14ac:dyDescent="0.25">
      <c r="A175" t="s">
        <v>1</v>
      </c>
      <c r="B175" s="17">
        <v>166.62480307620672</v>
      </c>
      <c r="C175" s="17">
        <v>0</v>
      </c>
      <c r="D175" t="s">
        <v>29</v>
      </c>
    </row>
    <row r="176" spans="1:4" x14ac:dyDescent="0.25">
      <c r="A176" t="s">
        <v>1</v>
      </c>
      <c r="B176" s="17">
        <v>40.470312241857414</v>
      </c>
      <c r="C176" s="17">
        <v>0</v>
      </c>
      <c r="D176" t="s">
        <v>29</v>
      </c>
    </row>
    <row r="177" spans="1:4" x14ac:dyDescent="0.25">
      <c r="A177" t="s">
        <v>1</v>
      </c>
      <c r="B177" s="17">
        <v>32.467279898969807</v>
      </c>
      <c r="C177" s="17">
        <v>0</v>
      </c>
      <c r="D177" t="s">
        <v>29</v>
      </c>
    </row>
    <row r="178" spans="1:4" x14ac:dyDescent="0.25">
      <c r="A178" t="s">
        <v>1</v>
      </c>
      <c r="B178" s="17">
        <v>27.307581364995649</v>
      </c>
      <c r="C178" s="17">
        <v>0</v>
      </c>
      <c r="D178" t="s">
        <v>29</v>
      </c>
    </row>
    <row r="179" spans="1:4" x14ac:dyDescent="0.25">
      <c r="A179" t="s">
        <v>1</v>
      </c>
      <c r="B179" s="17">
        <v>25.542262331207567</v>
      </c>
      <c r="C179" s="17">
        <v>0</v>
      </c>
      <c r="D179" t="s">
        <v>29</v>
      </c>
    </row>
    <row r="180" spans="1:4" x14ac:dyDescent="0.25">
      <c r="A180" t="s">
        <v>1</v>
      </c>
      <c r="B180" s="17">
        <v>27.811901048903213</v>
      </c>
      <c r="C180" s="17">
        <v>0</v>
      </c>
      <c r="D180" t="s">
        <v>29</v>
      </c>
    </row>
    <row r="181" spans="1:4" x14ac:dyDescent="0.25">
      <c r="A181" t="s">
        <v>1</v>
      </c>
      <c r="B181" s="17">
        <v>34.169679439571318</v>
      </c>
      <c r="C181" s="17">
        <v>0</v>
      </c>
      <c r="D181" t="s">
        <v>29</v>
      </c>
    </row>
    <row r="182" spans="1:4" x14ac:dyDescent="0.25">
      <c r="A182" t="s">
        <v>1</v>
      </c>
      <c r="B182" s="17">
        <v>26.013090243784639</v>
      </c>
      <c r="C182" s="17">
        <v>9.3902676797606848</v>
      </c>
      <c r="D182" t="s">
        <v>29</v>
      </c>
    </row>
    <row r="183" spans="1:4" x14ac:dyDescent="0.25">
      <c r="A183" t="s">
        <v>1</v>
      </c>
      <c r="B183" s="17">
        <v>21.893989174830775</v>
      </c>
      <c r="C183" s="17">
        <v>9.3907327487105157</v>
      </c>
      <c r="D183" t="s">
        <v>29</v>
      </c>
    </row>
    <row r="184" spans="1:4" x14ac:dyDescent="0.25">
      <c r="A184" t="s">
        <v>1</v>
      </c>
      <c r="B184" s="17">
        <v>20.025568057241088</v>
      </c>
      <c r="C184" s="17">
        <v>9.3891635292938425</v>
      </c>
      <c r="D184" t="s">
        <v>29</v>
      </c>
    </row>
    <row r="185" spans="1:4" x14ac:dyDescent="0.25">
      <c r="A185" t="s">
        <v>1</v>
      </c>
      <c r="B185" s="17">
        <v>20.40418302681968</v>
      </c>
      <c r="C185" s="17">
        <v>9.3872113649682234</v>
      </c>
      <c r="D185" t="s">
        <v>29</v>
      </c>
    </row>
    <row r="186" spans="1:4" x14ac:dyDescent="0.25">
      <c r="A186" t="s">
        <v>1</v>
      </c>
      <c r="B186" s="17">
        <v>22.986644774798105</v>
      </c>
      <c r="C186" s="17">
        <v>9.3900322815574562</v>
      </c>
      <c r="D186" t="s">
        <v>29</v>
      </c>
    </row>
    <row r="187" spans="1:4" x14ac:dyDescent="0.25">
      <c r="A187" t="s">
        <v>1</v>
      </c>
      <c r="B187" s="17">
        <v>27.733166245255404</v>
      </c>
      <c r="C187" s="17">
        <v>9.3909534640639265</v>
      </c>
      <c r="D187" t="s">
        <v>29</v>
      </c>
    </row>
    <row r="188" spans="1:4" x14ac:dyDescent="0.25">
      <c r="A188" t="s">
        <v>1</v>
      </c>
      <c r="B188" s="17">
        <v>165.04444130307664</v>
      </c>
      <c r="C188" s="17">
        <v>9.7402363084408918</v>
      </c>
      <c r="D188" t="s">
        <v>29</v>
      </c>
    </row>
    <row r="189" spans="1:4" x14ac:dyDescent="0.25">
      <c r="A189" t="s">
        <v>1</v>
      </c>
      <c r="B189" s="17">
        <v>124.89210816549007</v>
      </c>
      <c r="C189" s="17">
        <v>9.6529542655757936</v>
      </c>
      <c r="D189" t="s">
        <v>29</v>
      </c>
    </row>
    <row r="190" spans="1:4" x14ac:dyDescent="0.25">
      <c r="A190" t="s">
        <v>1</v>
      </c>
      <c r="B190" s="17">
        <v>40.218342307713172</v>
      </c>
      <c r="C190" s="17">
        <v>9.7757708150081513</v>
      </c>
      <c r="D190" t="s">
        <v>29</v>
      </c>
    </row>
    <row r="191" spans="1:4" x14ac:dyDescent="0.25">
      <c r="A191" t="s">
        <v>1</v>
      </c>
      <c r="B191" s="17">
        <v>32.29295627540192</v>
      </c>
      <c r="C191" s="17">
        <v>9.7792004592913102</v>
      </c>
      <c r="D191" t="s">
        <v>29</v>
      </c>
    </row>
    <row r="192" spans="1:4" x14ac:dyDescent="0.25">
      <c r="A192" t="s">
        <v>1</v>
      </c>
      <c r="B192" s="17">
        <v>27.473380043309895</v>
      </c>
      <c r="C192" s="17">
        <v>9.7757977023601388</v>
      </c>
      <c r="D192" t="s">
        <v>29</v>
      </c>
    </row>
    <row r="193" spans="1:4" x14ac:dyDescent="0.25">
      <c r="A193" t="s">
        <v>1</v>
      </c>
      <c r="B193" s="17">
        <v>25.801421317287055</v>
      </c>
      <c r="C193" s="17">
        <v>9.7784390717414507</v>
      </c>
      <c r="D193" t="s">
        <v>29</v>
      </c>
    </row>
    <row r="194" spans="1:4" x14ac:dyDescent="0.25">
      <c r="A194" t="s">
        <v>1</v>
      </c>
      <c r="B194" s="17">
        <v>27.294713810723763</v>
      </c>
      <c r="C194" s="17">
        <v>9.7735054038752054</v>
      </c>
      <c r="D194" t="s">
        <v>29</v>
      </c>
    </row>
    <row r="195" spans="1:4" x14ac:dyDescent="0.25">
      <c r="A195" t="s">
        <v>1</v>
      </c>
      <c r="B195" s="17">
        <v>31.906903108790992</v>
      </c>
      <c r="C195" s="17">
        <v>9.7778451021315256</v>
      </c>
      <c r="D195" t="s">
        <v>29</v>
      </c>
    </row>
    <row r="196" spans="1:4" x14ac:dyDescent="0.25">
      <c r="A196" t="s">
        <v>1</v>
      </c>
      <c r="B196" s="17">
        <v>31.567901086373585</v>
      </c>
      <c r="C196" s="17">
        <v>9.4405778969730179</v>
      </c>
      <c r="D196" t="s">
        <v>29</v>
      </c>
    </row>
    <row r="197" spans="1:4" x14ac:dyDescent="0.25">
      <c r="A197" t="s">
        <v>1</v>
      </c>
      <c r="B197" s="17">
        <v>26.347568274957016</v>
      </c>
      <c r="C197" s="17">
        <v>9.4430702783335771</v>
      </c>
      <c r="D197" t="s">
        <v>29</v>
      </c>
    </row>
    <row r="198" spans="1:4" x14ac:dyDescent="0.25">
      <c r="A198" t="s">
        <v>1</v>
      </c>
      <c r="B198" s="17">
        <v>24.023912025173839</v>
      </c>
      <c r="C198" s="17">
        <v>9.4407614555518116</v>
      </c>
      <c r="D198" t="s">
        <v>29</v>
      </c>
    </row>
    <row r="199" spans="1:4" x14ac:dyDescent="0.25">
      <c r="A199" t="s">
        <v>1</v>
      </c>
      <c r="B199" s="17">
        <v>24.741509675073626</v>
      </c>
      <c r="C199" s="17">
        <v>9.4430274248140673</v>
      </c>
      <c r="D199" t="s">
        <v>29</v>
      </c>
    </row>
    <row r="200" spans="1:4" x14ac:dyDescent="0.25">
      <c r="A200" t="s">
        <v>1</v>
      </c>
      <c r="B200" s="17">
        <v>28.470010396976736</v>
      </c>
      <c r="C200" s="17">
        <v>9.4411622605614713</v>
      </c>
      <c r="D200" t="s">
        <v>29</v>
      </c>
    </row>
    <row r="201" spans="1:4" x14ac:dyDescent="0.25">
      <c r="A201" t="s">
        <v>1</v>
      </c>
      <c r="B201" s="17">
        <v>35.059722360519665</v>
      </c>
      <c r="C201" s="17">
        <v>9.4429224753371592</v>
      </c>
      <c r="D201" t="s">
        <v>29</v>
      </c>
    </row>
    <row r="202" spans="1:4" x14ac:dyDescent="0.25">
      <c r="A202" t="s">
        <v>1</v>
      </c>
      <c r="B202" s="17">
        <v>153.17120279268042</v>
      </c>
      <c r="C202" s="17">
        <v>9.178519010091744</v>
      </c>
      <c r="D202" t="s">
        <v>29</v>
      </c>
    </row>
    <row r="203" spans="1:4" x14ac:dyDescent="0.25">
      <c r="A203" t="s">
        <v>1</v>
      </c>
      <c r="B203" s="17">
        <v>62.980762141953136</v>
      </c>
      <c r="C203" s="17">
        <v>2.5603505315280271</v>
      </c>
      <c r="D203" t="s">
        <v>29</v>
      </c>
    </row>
    <row r="204" spans="1:4" x14ac:dyDescent="0.25">
      <c r="A204" t="s">
        <v>2</v>
      </c>
      <c r="B204" s="17">
        <v>2.3766855072367936</v>
      </c>
      <c r="C204" s="17">
        <v>-0.79945819964057763</v>
      </c>
      <c r="D204" t="s">
        <v>29</v>
      </c>
    </row>
    <row r="205" spans="1:4" x14ac:dyDescent="0.25">
      <c r="A205" t="s">
        <v>2</v>
      </c>
      <c r="B205" s="17">
        <v>2.180481827469313</v>
      </c>
      <c r="C205" s="17">
        <v>-0.82553374754984821</v>
      </c>
      <c r="D205" t="s">
        <v>29</v>
      </c>
    </row>
    <row r="206" spans="1:4" x14ac:dyDescent="0.25">
      <c r="A206" t="s">
        <v>2</v>
      </c>
      <c r="B206" s="17">
        <v>2.0657013335804972</v>
      </c>
      <c r="C206" s="17">
        <v>-0.82299291932746688</v>
      </c>
      <c r="D206" t="s">
        <v>29</v>
      </c>
    </row>
    <row r="207" spans="1:4" x14ac:dyDescent="0.25">
      <c r="A207" t="s">
        <v>2</v>
      </c>
      <c r="B207" s="17">
        <v>2.0282194163714005</v>
      </c>
      <c r="C207" s="17">
        <v>-0.78889383199666274</v>
      </c>
      <c r="D207" t="s">
        <v>29</v>
      </c>
    </row>
    <row r="208" spans="1:4" x14ac:dyDescent="0.25">
      <c r="A208" t="s">
        <v>2</v>
      </c>
      <c r="B208" s="17">
        <v>2.0565108800262961</v>
      </c>
      <c r="C208" s="17">
        <v>-0.82667108802307265</v>
      </c>
      <c r="D208" t="s">
        <v>29</v>
      </c>
    </row>
    <row r="209" spans="1:4" x14ac:dyDescent="0.25">
      <c r="A209" t="s">
        <v>2</v>
      </c>
      <c r="B209" s="17">
        <v>2.1474284622073849</v>
      </c>
      <c r="C209" s="17">
        <v>-0.83824130532642094</v>
      </c>
      <c r="D209" t="s">
        <v>29</v>
      </c>
    </row>
    <row r="210" spans="1:4" x14ac:dyDescent="0.25">
      <c r="A210" t="s">
        <v>2</v>
      </c>
      <c r="B210" s="17">
        <v>2.2954722825942877</v>
      </c>
      <c r="C210" s="17">
        <v>-0.78417646631893401</v>
      </c>
      <c r="D210" t="s">
        <v>29</v>
      </c>
    </row>
    <row r="211" spans="1:4" x14ac:dyDescent="0.25">
      <c r="A211" t="s">
        <v>2</v>
      </c>
      <c r="B211" s="17">
        <v>2.4974789287973769</v>
      </c>
      <c r="C211" s="17">
        <v>-0.84087766162570499</v>
      </c>
      <c r="D211" t="s">
        <v>29</v>
      </c>
    </row>
    <row r="212" spans="1:4" x14ac:dyDescent="0.25">
      <c r="A212" t="s">
        <v>2</v>
      </c>
      <c r="B212" s="17">
        <v>2.7541584921248585</v>
      </c>
      <c r="C212" s="17">
        <v>-0.79881756885467836</v>
      </c>
      <c r="D212" t="s">
        <v>29</v>
      </c>
    </row>
    <row r="213" spans="1:4" x14ac:dyDescent="0.25">
      <c r="A213" t="s">
        <v>2</v>
      </c>
      <c r="B213" s="17">
        <v>3.0658498006971309</v>
      </c>
      <c r="C213" s="17">
        <v>-0.81546170992585532</v>
      </c>
      <c r="D213" t="s">
        <v>29</v>
      </c>
    </row>
    <row r="214" spans="1:4" x14ac:dyDescent="0.25">
      <c r="A214" t="s">
        <v>2</v>
      </c>
      <c r="B214" s="17">
        <v>3.4382731132236053</v>
      </c>
      <c r="C214" s="17">
        <v>-0.81438930486998728</v>
      </c>
      <c r="D214" t="s">
        <v>29</v>
      </c>
    </row>
    <row r="215" spans="1:4" x14ac:dyDescent="0.25">
      <c r="A215" t="s">
        <v>1</v>
      </c>
      <c r="B215" s="17">
        <v>162.51710979774074</v>
      </c>
      <c r="C215" s="17">
        <v>-0.24182139934194177</v>
      </c>
      <c r="D215" t="s">
        <v>29</v>
      </c>
    </row>
    <row r="216" spans="1:4" x14ac:dyDescent="0.25">
      <c r="A216" t="s">
        <v>1</v>
      </c>
      <c r="B216" s="17">
        <v>37.107425806015549</v>
      </c>
      <c r="C216" s="17">
        <v>5.120269616581187E-2</v>
      </c>
      <c r="D216" t="s">
        <v>29</v>
      </c>
    </row>
    <row r="217" spans="1:4" x14ac:dyDescent="0.25">
      <c r="A217" t="s">
        <v>1</v>
      </c>
      <c r="B217" s="17">
        <v>36.684864999370397</v>
      </c>
      <c r="C217" s="17">
        <v>5.4518404178496987E-2</v>
      </c>
      <c r="D217" t="s">
        <v>29</v>
      </c>
    </row>
    <row r="218" spans="1:4" x14ac:dyDescent="0.25">
      <c r="A218" t="s">
        <v>1</v>
      </c>
      <c r="B218" s="17">
        <v>36.204411623214639</v>
      </c>
      <c r="C218" s="17">
        <v>5.2479799461836285E-2</v>
      </c>
      <c r="D218" t="s">
        <v>29</v>
      </c>
    </row>
    <row r="219" spans="1:4" x14ac:dyDescent="0.25">
      <c r="A219" t="s">
        <v>1</v>
      </c>
      <c r="B219" s="17">
        <v>35.546894407611411</v>
      </c>
      <c r="C219" s="17">
        <v>5.0637341482920255E-2</v>
      </c>
      <c r="D219" t="s">
        <v>29</v>
      </c>
    </row>
    <row r="220" spans="1:4" x14ac:dyDescent="0.25">
      <c r="A220" t="s">
        <v>1</v>
      </c>
      <c r="B220" s="17">
        <v>34.616586905204052</v>
      </c>
      <c r="C220" s="17">
        <v>5.1998200985997674E-2</v>
      </c>
      <c r="D220" t="s">
        <v>29</v>
      </c>
    </row>
    <row r="221" spans="1:4" x14ac:dyDescent="0.25">
      <c r="A221" t="s">
        <v>1</v>
      </c>
      <c r="B221" s="17">
        <v>33.336906170755093</v>
      </c>
      <c r="C221" s="17">
        <v>5.3994220494455285E-2</v>
      </c>
      <c r="D221" t="s">
        <v>29</v>
      </c>
    </row>
    <row r="222" spans="1:4" x14ac:dyDescent="0.25">
      <c r="A222" t="s">
        <v>1</v>
      </c>
      <c r="B222" s="17">
        <v>204.19124357812709</v>
      </c>
      <c r="C222" s="17">
        <v>8.2991112467896944</v>
      </c>
      <c r="D222" t="s">
        <v>29</v>
      </c>
    </row>
    <row r="223" spans="1:4" x14ac:dyDescent="0.25">
      <c r="A223" t="s">
        <v>1</v>
      </c>
      <c r="B223" s="17">
        <v>131.5020858383925</v>
      </c>
      <c r="C223" s="17">
        <v>9.1635635560276629</v>
      </c>
      <c r="D223" t="s">
        <v>29</v>
      </c>
    </row>
    <row r="224" spans="1:4" x14ac:dyDescent="0.25">
      <c r="A224" t="s">
        <v>1</v>
      </c>
      <c r="B224" s="17">
        <v>52.268096674869192</v>
      </c>
      <c r="C224" s="17">
        <v>6.7093827729254736</v>
      </c>
      <c r="D224" t="s">
        <v>29</v>
      </c>
    </row>
    <row r="225" spans="1:4" x14ac:dyDescent="0.25">
      <c r="A225" t="s">
        <v>1</v>
      </c>
      <c r="B225" s="17">
        <v>44.167055743088468</v>
      </c>
      <c r="C225" s="17">
        <v>6.7100907381161976</v>
      </c>
      <c r="D225" t="s">
        <v>29</v>
      </c>
    </row>
    <row r="226" spans="1:4" x14ac:dyDescent="0.25">
      <c r="A226" t="s">
        <v>1</v>
      </c>
      <c r="B226" s="17">
        <v>38.961120068944055</v>
      </c>
      <c r="C226" s="17">
        <v>6.708900113719471</v>
      </c>
      <c r="D226" t="s">
        <v>29</v>
      </c>
    </row>
    <row r="227" spans="1:4" x14ac:dyDescent="0.25">
      <c r="A227" t="s">
        <v>1</v>
      </c>
      <c r="B227" s="17">
        <v>35.71464822709541</v>
      </c>
      <c r="C227" s="17">
        <v>6.7097853722459879</v>
      </c>
      <c r="D227" t="s">
        <v>29</v>
      </c>
    </row>
    <row r="228" spans="1:4" x14ac:dyDescent="0.25">
      <c r="A228" t="s">
        <v>1</v>
      </c>
      <c r="B228" s="17">
        <v>33.914114436556098</v>
      </c>
      <c r="C228" s="17">
        <v>6.7113911064705674</v>
      </c>
      <c r="D228" t="s">
        <v>29</v>
      </c>
    </row>
    <row r="229" spans="1:4" x14ac:dyDescent="0.25">
      <c r="A229" t="s">
        <v>1</v>
      </c>
      <c r="B229" s="17">
        <v>33.970211156317127</v>
      </c>
      <c r="C229" s="17">
        <v>6.7091493349619213</v>
      </c>
      <c r="D229" t="s">
        <v>29</v>
      </c>
    </row>
    <row r="230" spans="1:4" x14ac:dyDescent="0.25">
      <c r="A230" t="s">
        <v>1</v>
      </c>
      <c r="B230" s="17">
        <v>31.308163935114134</v>
      </c>
      <c r="C230" s="17">
        <v>0</v>
      </c>
      <c r="D230" t="s">
        <v>29</v>
      </c>
    </row>
    <row r="231" spans="1:4" x14ac:dyDescent="0.25">
      <c r="A231" t="s">
        <v>1</v>
      </c>
      <c r="B231" s="17">
        <v>48.395253620718094</v>
      </c>
      <c r="C231" s="17">
        <v>-4.1361702017429351</v>
      </c>
      <c r="D231" t="s">
        <v>29</v>
      </c>
    </row>
    <row r="232" spans="1:4" x14ac:dyDescent="0.25">
      <c r="A232" t="s">
        <v>1</v>
      </c>
      <c r="B232" s="17">
        <v>140.84791447841701</v>
      </c>
      <c r="C232" s="17">
        <v>-2.8410885926566918</v>
      </c>
      <c r="D232" t="s">
        <v>29</v>
      </c>
    </row>
    <row r="233" spans="1:4" x14ac:dyDescent="0.25">
      <c r="A233" t="s">
        <v>1</v>
      </c>
      <c r="B233" s="17">
        <v>126.87372720922855</v>
      </c>
      <c r="C233" s="17">
        <v>-3.154309033392539</v>
      </c>
      <c r="D233" t="s">
        <v>29</v>
      </c>
    </row>
    <row r="234" spans="1:4" x14ac:dyDescent="0.25">
      <c r="A234" t="s">
        <v>1</v>
      </c>
      <c r="B234" s="17">
        <v>71.628151400289113</v>
      </c>
      <c r="C234" s="17">
        <v>-2.7932873516521193</v>
      </c>
      <c r="D234" t="s">
        <v>29</v>
      </c>
    </row>
    <row r="235" spans="1:4" x14ac:dyDescent="0.25">
      <c r="A235" t="s">
        <v>1</v>
      </c>
      <c r="B235" s="17">
        <v>129.88426661045006</v>
      </c>
      <c r="C235" s="17">
        <v>0</v>
      </c>
      <c r="D235" t="s">
        <v>29</v>
      </c>
    </row>
    <row r="236" spans="1:4" x14ac:dyDescent="0.25">
      <c r="A236" t="s">
        <v>1</v>
      </c>
      <c r="B236" s="17">
        <v>297.72625746671173</v>
      </c>
      <c r="C236" s="17">
        <v>8.7663454597668711</v>
      </c>
      <c r="D236" t="s">
        <v>29</v>
      </c>
    </row>
    <row r="237" spans="1:4" x14ac:dyDescent="0.25">
      <c r="A237" t="s">
        <v>1</v>
      </c>
      <c r="B237" s="17">
        <v>42.38893177470824</v>
      </c>
      <c r="C237" s="17">
        <v>4.7234733056278122</v>
      </c>
      <c r="D237" t="s">
        <v>29</v>
      </c>
    </row>
    <row r="238" spans="1:4" x14ac:dyDescent="0.25">
      <c r="A238" t="s">
        <v>1</v>
      </c>
      <c r="B238" s="17">
        <v>88.51416156170373</v>
      </c>
      <c r="C238" s="17">
        <v>2.2601024579590714</v>
      </c>
      <c r="D238" t="s">
        <v>29</v>
      </c>
    </row>
    <row r="239" spans="1:4" x14ac:dyDescent="0.25">
      <c r="A239" t="s">
        <v>1</v>
      </c>
      <c r="B239" s="17">
        <v>88.132467326208612</v>
      </c>
      <c r="C239" s="17">
        <v>2.2698958023484015</v>
      </c>
      <c r="D23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Routes</vt:lpstr>
      <vt:lpstr>Destination</vt:lpstr>
      <vt:lpstr>Case01 to CR</vt:lpstr>
      <vt:lpstr>Case01 to CR _Final</vt:lpstr>
      <vt:lpstr>Case02 to 03S-3765</vt:lpstr>
      <vt:lpstr>Case02 to 03S-3765_Final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2015-10-23T05:27:39Z</dcterms:modified>
</cp:coreProperties>
</file>