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lcorte2_2" sheetId="1" state="visible" r:id="rId2"/>
    <sheet name="mlcorte2" sheetId="2" state="visible" r:id="rId3"/>
    <sheet name="email" sheetId="3" state="visible" r:id="rId4"/>
    <sheet name="parcial2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<sst xmlns="http://schemas.openxmlformats.org/spreadsheetml/2006/main" count="235" uniqueCount="109">
  <si>
    <t xml:space="preserve">id</t>
  </si>
  <si>
    <t xml:space="preserve">correo</t>
  </si>
  <si>
    <t xml:space="preserve">apellidos</t>
  </si>
  <si>
    <t xml:space="preserve">nombres</t>
  </si>
  <si>
    <t xml:space="preserve">Ejercicio KNN grades</t>
  </si>
  <si>
    <t xml:space="preserve">KNN ejercicio Grades usando sklearn</t>
  </si>
  <si>
    <t xml:space="preserve">Ejercicio KNNRegressor</t>
  </si>
  <si>
    <t xml:space="preserve">Gráfico Curva ROC y Curva Precision vs Recall</t>
  </si>
  <si>
    <t xml:space="preserve">Calcular entropía sistema 2(todos de la clase azul)</t>
  </si>
  <si>
    <t xml:space="preserve">Calcular la entropía total para cada uno de los posibles condicionales</t>
  </si>
  <si>
    <t xml:space="preserve">ejercicio árboles de decisión</t>
  </si>
  <si>
    <t xml:space="preserve">Ejercicio Arbol regresor</t>
  </si>
  <si>
    <t xml:space="preserve"> hallar MSE(árbol)</t>
  </si>
  <si>
    <t xml:space="preserve">Taller árboles de decisión</t>
  </si>
  <si>
    <t xml:space="preserve">Ejercicio Fiesta</t>
  </si>
  <si>
    <t xml:space="preserve">Ejercicio spam CategoricalNB</t>
  </si>
  <si>
    <t xml:space="preserve">Ejercicio cálculo manual spam CategoricalNB</t>
  </si>
  <si>
    <t xml:space="preserve">Ejercicio Error Cuadrático Medio</t>
  </si>
  <si>
    <t xml:space="preserve">def Tareas</t>
  </si>
  <si>
    <t xml:space="preserve">Parcial 2</t>
  </si>
  <si>
    <t xml:space="preserve">Def corte 2</t>
  </si>
  <si>
    <t xml:space="preserve">mariap.alba@correo.usa.edu.co</t>
  </si>
  <si>
    <t xml:space="preserve">Alba Gomez</t>
  </si>
  <si>
    <t xml:space="preserve">Maria Paula</t>
  </si>
  <si>
    <t xml:space="preserve">juan.blanco01@correo.usa.edu.co</t>
  </si>
  <si>
    <t xml:space="preserve">Blanco Marquez</t>
  </si>
  <si>
    <t xml:space="preserve">Juan Pablo</t>
  </si>
  <si>
    <t xml:space="preserve">juan.bueno01@correo.usa.edu.co</t>
  </si>
  <si>
    <t xml:space="preserve">Bueno Ramirez</t>
  </si>
  <si>
    <t xml:space="preserve">Juan Sebastian</t>
  </si>
  <si>
    <t xml:space="preserve">cristianr.espinosa@correo.usa.edu.co</t>
  </si>
  <si>
    <t xml:space="preserve">Espinosa</t>
  </si>
  <si>
    <t xml:space="preserve">Cris</t>
  </si>
  <si>
    <t xml:space="preserve">jhon.garcia@correo.usa.edu.co</t>
  </si>
  <si>
    <t xml:space="preserve">GARCIA SIERRA</t>
  </si>
  <si>
    <t xml:space="preserve">JHON ALEXANDER</t>
  </si>
  <si>
    <t xml:space="preserve">santiago.gutierrez02@correo.usa.edu.co</t>
  </si>
  <si>
    <t xml:space="preserve">Gutiérrez Orjuela</t>
  </si>
  <si>
    <t xml:space="preserve">Santiago</t>
  </si>
  <si>
    <t xml:space="preserve">juan.jurado01@correo.usa.edu.co</t>
  </si>
  <si>
    <t xml:space="preserve">Jurado Muñoz</t>
  </si>
  <si>
    <t xml:space="preserve">angel.lozano@correo.usa.edu.co</t>
  </si>
  <si>
    <t xml:space="preserve">Lozano Hernandez</t>
  </si>
  <si>
    <t xml:space="preserve">Angel Octavio</t>
  </si>
  <si>
    <t xml:space="preserve">paula.morera01@correo.usa.edu.co</t>
  </si>
  <si>
    <t xml:space="preserve">Morera Angulo</t>
  </si>
  <si>
    <t xml:space="preserve">Paula Andrea</t>
  </si>
  <si>
    <t xml:space="preserve">jofre.oliveros01@correo.usa.edu.co</t>
  </si>
  <si>
    <t xml:space="preserve">Oliveros Gavidia</t>
  </si>
  <si>
    <t xml:space="preserve">Jofre Eduardo</t>
  </si>
  <si>
    <t xml:space="preserve">ever.ortega@correo.usa.edu.co</t>
  </si>
  <si>
    <t xml:space="preserve">ORTEGA HERNANDEZ</t>
  </si>
  <si>
    <t xml:space="preserve">EVER JULIAN</t>
  </si>
  <si>
    <t xml:space="preserve">juan.osorio3@correo.usa.edu.co</t>
  </si>
  <si>
    <t xml:space="preserve">Osorio Tellez</t>
  </si>
  <si>
    <t xml:space="preserve">Juan Felipe</t>
  </si>
  <si>
    <t xml:space="preserve">jessica.parrado01@correo.usa.edu.co</t>
  </si>
  <si>
    <t xml:space="preserve">Parrado Alfonso</t>
  </si>
  <si>
    <t xml:space="preserve">Jessica Valentina</t>
  </si>
  <si>
    <t xml:space="preserve">jhohan.pinilla@correo.usa.edu.co</t>
  </si>
  <si>
    <t xml:space="preserve">Pinilla Arroyave</t>
  </si>
  <si>
    <t xml:space="preserve">Jhohan</t>
  </si>
  <si>
    <t xml:space="preserve">michael.pinilla01@correo.usa.edu.co</t>
  </si>
  <si>
    <t xml:space="preserve">Pinilla Mateus</t>
  </si>
  <si>
    <t xml:space="preserve">Michael Steven</t>
  </si>
  <si>
    <t xml:space="preserve">nicolas.pinzon1@correo.usa.edu.co</t>
  </si>
  <si>
    <t xml:space="preserve">Pinzon Delgado</t>
  </si>
  <si>
    <t xml:space="preserve">Nicolas David</t>
  </si>
  <si>
    <t xml:space="preserve">juanca.rodriguez@correo.usa.edu.co</t>
  </si>
  <si>
    <t xml:space="preserve">Rodriguez Giraldo</t>
  </si>
  <si>
    <t xml:space="preserve">Juan Camilo</t>
  </si>
  <si>
    <t xml:space="preserve">sergio.rodriguez01@correo.usa.edu.co</t>
  </si>
  <si>
    <t xml:space="preserve">Rodriguez Perez</t>
  </si>
  <si>
    <t xml:space="preserve">Sergio Andres</t>
  </si>
  <si>
    <t xml:space="preserve">miguel.rojas3@correo.usa.edu.co</t>
  </si>
  <si>
    <t xml:space="preserve">Rojas Amaya</t>
  </si>
  <si>
    <t xml:space="preserve">Miguel Angel</t>
  </si>
  <si>
    <t xml:space="preserve">juliana.rueda@correo.usa.edu.co</t>
  </si>
  <si>
    <t xml:space="preserve">Rueda Gutierrez</t>
  </si>
  <si>
    <t xml:space="preserve">Julian Andres</t>
  </si>
  <si>
    <t xml:space="preserve">lady.salazar01@correo.usa.edu.co</t>
  </si>
  <si>
    <t xml:space="preserve">Salazar Bayona</t>
  </si>
  <si>
    <t xml:space="preserve">Lady Geraldine</t>
  </si>
  <si>
    <t xml:space="preserve">hammer.santamaria@correo.usa.edu.co</t>
  </si>
  <si>
    <t xml:space="preserve">Santamaria Arce</t>
  </si>
  <si>
    <t xml:space="preserve">Hammer alfredo</t>
  </si>
  <si>
    <t xml:space="preserve">daniel.siachoque01@correo.usa.edu.co</t>
  </si>
  <si>
    <t xml:space="preserve">Siachoque Peralta</t>
  </si>
  <si>
    <t xml:space="preserve">Daniel Julian</t>
  </si>
  <si>
    <t xml:space="preserve">juan.torres01@correo.usa.edu.co</t>
  </si>
  <si>
    <t xml:space="preserve">Torres Delgado</t>
  </si>
  <si>
    <t xml:space="preserve">Juan Guillermo</t>
  </si>
  <si>
    <t xml:space="preserve">manuela.torres@correo.usa.edu.co</t>
  </si>
  <si>
    <t xml:space="preserve">Torres Vergara</t>
  </si>
  <si>
    <t xml:space="preserve">Manuel Alberto</t>
  </si>
  <si>
    <t xml:space="preserve">luis.vejarano01@correo.usa.edu.co</t>
  </si>
  <si>
    <t xml:space="preserve">Vejarano Gutierrez</t>
  </si>
  <si>
    <t xml:space="preserve">Luis Alejandro</t>
  </si>
  <si>
    <t xml:space="preserve">rueda</t>
  </si>
  <si>
    <t xml:space="preserve">subject</t>
  </si>
  <si>
    <t xml:space="preserve">course</t>
  </si>
  <si>
    <t xml:space="preserve">teacher</t>
  </si>
  <si>
    <t xml:space="preserve">group</t>
  </si>
  <si>
    <t xml:space="preserve">term</t>
  </si>
  <si>
    <t xml:space="preserve">schedule</t>
  </si>
  <si>
    <t xml:space="preserve">Big data corte 2</t>
  </si>
  <si>
    <t xml:space="preserve">Big data</t>
  </si>
  <si>
    <t xml:space="preserve">Camilo Rodiguez</t>
  </si>
  <si>
    <t xml:space="preserve">Monday 11-13 Wednesday 11-3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</si>
</sst>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27" activeCellId="0" sqref="U27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1.85"/>
    <col collapsed="false" customWidth="true" hidden="false" outlineLevel="0" max="2" min="2" style="0" width="34.08"/>
    <col collapsed="false" customWidth="true" hidden="false" outlineLevel="0" max="3" min="3" style="0" width="16.43"/>
    <col collapsed="false" customWidth="true" hidden="false" outlineLevel="0" max="4" min="4" style="0" width="15.74"/>
    <col collapsed="false" customWidth="true" hidden="true" outlineLevel="0" max="5" min="5" style="0" width="7.36"/>
    <col collapsed="false" customWidth="true" hidden="true" outlineLevel="0" max="6" min="6" style="0" width="11.94"/>
    <col collapsed="false" customWidth="true" hidden="true" outlineLevel="0" max="12" min="7" style="0" width="7.36"/>
    <col collapsed="false" customWidth="true" hidden="true" outlineLevel="0" max="13" min="13" style="0" width="15.14"/>
    <col collapsed="false" customWidth="true" hidden="true" outlineLevel="0" max="19" min="14" style="0" width="7.36"/>
    <col collapsed="false" customWidth="true" hidden="true" outlineLevel="0" max="20" min="20" style="0" width="10.97"/>
    <col collapsed="false" customWidth="true" hidden="false" outlineLevel="0" max="21" min="21" style="0" width="10.4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2.8" hidden="false" customHeight="false" outlineLevel="0" collapsed="false">
      <c r="A2" s="0" t="n">
        <v>1.15624198711563E+020</v>
      </c>
      <c r="B2" s="0" t="s">
        <v>21</v>
      </c>
      <c r="C2" s="0" t="s">
        <v>22</v>
      </c>
      <c r="D2" s="0" t="s">
        <v>23</v>
      </c>
      <c r="E2" s="0" t="n">
        <v>5</v>
      </c>
      <c r="F2" s="0" t="n">
        <v>5</v>
      </c>
      <c r="G2" s="0" t="n">
        <v>5</v>
      </c>
      <c r="H2" s="0" t="n">
        <v>5</v>
      </c>
      <c r="I2" s="0" t="n">
        <v>5</v>
      </c>
      <c r="J2" s="0" t="n">
        <v>5</v>
      </c>
      <c r="K2" s="0" t="n">
        <v>5</v>
      </c>
      <c r="L2" s="0" t="n">
        <v>5</v>
      </c>
      <c r="M2" s="0" t="n">
        <v>5</v>
      </c>
      <c r="N2" s="0" t="n">
        <v>5</v>
      </c>
      <c r="O2" s="0" t="n">
        <v>5</v>
      </c>
      <c r="P2" s="0" t="n">
        <v>5</v>
      </c>
      <c r="Q2" s="0" t="n">
        <v>5</v>
      </c>
      <c r="R2" s="0" t="n">
        <v>5</v>
      </c>
      <c r="S2" s="0" t="n">
        <f aca="false">ROUND(AVERAGE(E2:R2), 1)</f>
        <v>5</v>
      </c>
      <c r="T2" s="0" t="n">
        <f aca="false">VLOOKUP(B2,parcial2!$A$1:$C$26,3)</f>
        <v>5</v>
      </c>
      <c r="U2" s="0" t="n">
        <f aca="false">ROUND(AVERAGE(S2:T2), 1)</f>
        <v>5</v>
      </c>
    </row>
    <row r="3" customFormat="false" ht="12.8" hidden="false" customHeight="false" outlineLevel="0" collapsed="false">
      <c r="A3" s="0" t="n">
        <v>1.13887379517509E+020</v>
      </c>
      <c r="B3" s="0" t="s">
        <v>24</v>
      </c>
      <c r="C3" s="0" t="s">
        <v>25</v>
      </c>
      <c r="D3" s="0" t="s">
        <v>26</v>
      </c>
      <c r="E3" s="0" t="n">
        <v>5</v>
      </c>
      <c r="F3" s="0" t="n">
        <v>5</v>
      </c>
      <c r="G3" s="0" t="n">
        <v>5</v>
      </c>
      <c r="H3" s="0" t="n">
        <v>5</v>
      </c>
      <c r="I3" s="0" t="n">
        <v>5</v>
      </c>
      <c r="J3" s="0" t="n">
        <v>5</v>
      </c>
      <c r="K3" s="0" t="n">
        <v>5</v>
      </c>
      <c r="L3" s="0" t="n">
        <v>5</v>
      </c>
      <c r="M3" s="0" t="n">
        <v>5</v>
      </c>
      <c r="N3" s="0" t="n">
        <v>5</v>
      </c>
      <c r="O3" s="0" t="n">
        <v>5</v>
      </c>
      <c r="P3" s="0" t="n">
        <v>5</v>
      </c>
      <c r="Q3" s="0" t="n">
        <v>5</v>
      </c>
      <c r="R3" s="0" t="n">
        <v>5</v>
      </c>
      <c r="S3" s="0" t="n">
        <f aca="false">ROUND(AVERAGE(E3:R3), 1)</f>
        <v>5</v>
      </c>
      <c r="T3" s="0" t="n">
        <f aca="false">VLOOKUP(B3,parcial2!$A$1:$C$26,3)</f>
        <v>5</v>
      </c>
      <c r="U3" s="0" t="n">
        <f aca="false">ROUND(AVERAGE(S3:T3), 1)</f>
        <v>5</v>
      </c>
    </row>
    <row r="4" customFormat="false" ht="12.8" hidden="false" customHeight="false" outlineLevel="0" collapsed="false">
      <c r="A4" s="0" t="n">
        <v>1.09826866706563E+020</v>
      </c>
      <c r="B4" s="0" t="s">
        <v>27</v>
      </c>
      <c r="C4" s="0" t="s">
        <v>28</v>
      </c>
      <c r="D4" s="0" t="s">
        <v>29</v>
      </c>
      <c r="E4" s="0" t="n">
        <v>5</v>
      </c>
      <c r="F4" s="0" t="n">
        <v>5</v>
      </c>
      <c r="G4" s="0" t="n">
        <v>5</v>
      </c>
      <c r="H4" s="0" t="n">
        <v>5</v>
      </c>
      <c r="I4" s="0" t="n">
        <v>5</v>
      </c>
      <c r="J4" s="0" t="n">
        <v>5</v>
      </c>
      <c r="K4" s="0" t="n">
        <v>5</v>
      </c>
      <c r="L4" s="0" t="n">
        <v>5</v>
      </c>
      <c r="M4" s="0" t="n">
        <v>5</v>
      </c>
      <c r="N4" s="0" t="n">
        <v>5</v>
      </c>
      <c r="O4" s="0" t="n">
        <v>5</v>
      </c>
      <c r="P4" s="0" t="n">
        <v>5</v>
      </c>
      <c r="Q4" s="0" t="n">
        <v>5</v>
      </c>
      <c r="R4" s="0" t="n">
        <v>5</v>
      </c>
      <c r="S4" s="0" t="n">
        <f aca="false">ROUND(AVERAGE(E4:R4), 1)</f>
        <v>5</v>
      </c>
      <c r="T4" s="0" t="n">
        <f aca="false">VLOOKUP(B4,parcial2!$A$1:$C$26,3)</f>
        <v>5</v>
      </c>
      <c r="U4" s="0" t="n">
        <f aca="false">ROUND(AVERAGE(S4:T4), 1)</f>
        <v>5</v>
      </c>
    </row>
    <row r="5" customFormat="false" ht="12.8" hidden="false" customHeight="false" outlineLevel="0" collapsed="false">
      <c r="A5" s="0" t="n">
        <v>1.17651976440005E+020</v>
      </c>
      <c r="B5" s="0" t="s">
        <v>30</v>
      </c>
      <c r="C5" s="0" t="s">
        <v>31</v>
      </c>
      <c r="D5" s="0" t="s">
        <v>32</v>
      </c>
      <c r="E5" s="0" t="n">
        <v>5</v>
      </c>
      <c r="F5" s="0" t="n">
        <v>5</v>
      </c>
      <c r="G5" s="0" t="n">
        <v>5</v>
      </c>
      <c r="H5" s="0" t="n">
        <v>5</v>
      </c>
      <c r="I5" s="0" t="n">
        <v>5</v>
      </c>
      <c r="J5" s="0" t="n">
        <v>5</v>
      </c>
      <c r="K5" s="0" t="n">
        <v>5</v>
      </c>
      <c r="L5" s="0" t="n">
        <v>5</v>
      </c>
      <c r="M5" s="0" t="n">
        <v>5</v>
      </c>
      <c r="N5" s="0" t="n">
        <v>5</v>
      </c>
      <c r="O5" s="0" t="n">
        <v>5</v>
      </c>
      <c r="P5" s="0" t="n">
        <v>5</v>
      </c>
      <c r="Q5" s="0" t="n">
        <v>5</v>
      </c>
      <c r="R5" s="0" t="n">
        <v>5</v>
      </c>
      <c r="S5" s="0" t="n">
        <f aca="false">ROUND(AVERAGE(E5:R5), 1)</f>
        <v>5</v>
      </c>
      <c r="T5" s="0" t="n">
        <f aca="false">VLOOKUP(B5,parcial2!$A$1:$C$26,3)</f>
        <v>4</v>
      </c>
      <c r="U5" s="0" t="n">
        <f aca="false">ROUND(AVERAGE(S5:T5), 1)</f>
        <v>4.5</v>
      </c>
    </row>
    <row r="6" customFormat="false" ht="12.8" hidden="false" customHeight="false" outlineLevel="0" collapsed="false">
      <c r="A6" s="0" t="n">
        <v>1.01486470823424E+020</v>
      </c>
      <c r="B6" s="0" t="s">
        <v>33</v>
      </c>
      <c r="C6" s="0" t="s">
        <v>34</v>
      </c>
      <c r="D6" s="0" t="s">
        <v>35</v>
      </c>
      <c r="E6" s="0" t="n">
        <v>5</v>
      </c>
      <c r="F6" s="0" t="n">
        <v>5</v>
      </c>
      <c r="G6" s="0" t="n">
        <v>5</v>
      </c>
      <c r="H6" s="0" t="n">
        <v>5</v>
      </c>
      <c r="I6" s="0" t="n">
        <v>5</v>
      </c>
      <c r="J6" s="0" t="n">
        <v>5</v>
      </c>
      <c r="K6" s="0" t="n">
        <v>5</v>
      </c>
      <c r="L6" s="0" t="n">
        <v>5</v>
      </c>
      <c r="M6" s="0" t="n">
        <v>5</v>
      </c>
      <c r="N6" s="0" t="n">
        <v>5</v>
      </c>
      <c r="O6" s="0" t="n">
        <v>5</v>
      </c>
      <c r="P6" s="0" t="n">
        <v>5</v>
      </c>
      <c r="Q6" s="0" t="n">
        <v>5</v>
      </c>
      <c r="R6" s="0" t="n">
        <v>5</v>
      </c>
      <c r="S6" s="0" t="n">
        <f aca="false">ROUND(AVERAGE(E6:R6), 1)</f>
        <v>5</v>
      </c>
      <c r="T6" s="0" t="n">
        <f aca="false">VLOOKUP(B6,parcial2!$A$1:$C$26,3)</f>
        <v>5</v>
      </c>
      <c r="U6" s="0" t="n">
        <f aca="false">ROUND(AVERAGE(S6:T6), 1)</f>
        <v>5</v>
      </c>
    </row>
    <row r="7" customFormat="false" ht="12.8" hidden="false" customHeight="false" outlineLevel="0" collapsed="false">
      <c r="A7" s="0" t="n">
        <v>1.14016536541383E+020</v>
      </c>
      <c r="B7" s="0" t="s">
        <v>36</v>
      </c>
      <c r="C7" s="0" t="s">
        <v>37</v>
      </c>
      <c r="D7" s="0" t="s">
        <v>38</v>
      </c>
      <c r="E7" s="0" t="n">
        <v>5</v>
      </c>
      <c r="F7" s="0" t="n">
        <v>5</v>
      </c>
      <c r="G7" s="0" t="n">
        <v>5</v>
      </c>
      <c r="H7" s="0" t="n">
        <v>5</v>
      </c>
      <c r="I7" s="0" t="n">
        <v>5</v>
      </c>
      <c r="J7" s="0" t="n">
        <v>5</v>
      </c>
      <c r="K7" s="0" t="n">
        <v>5</v>
      </c>
      <c r="L7" s="0" t="n">
        <v>5</v>
      </c>
      <c r="M7" s="0" t="n">
        <v>5</v>
      </c>
      <c r="N7" s="0" t="n">
        <v>5</v>
      </c>
      <c r="O7" s="0" t="n">
        <v>5</v>
      </c>
      <c r="P7" s="0" t="n">
        <v>5</v>
      </c>
      <c r="Q7" s="0" t="n">
        <v>5</v>
      </c>
      <c r="R7" s="0" t="n">
        <v>5</v>
      </c>
      <c r="S7" s="0" t="n">
        <f aca="false">ROUND(AVERAGE(E7:R7), 1)</f>
        <v>5</v>
      </c>
      <c r="T7" s="0" t="n">
        <f aca="false">VLOOKUP(B7,parcial2!$A$1:$C$26,3)</f>
        <v>5</v>
      </c>
      <c r="U7" s="0" t="n">
        <f aca="false">ROUND(AVERAGE(S7:T7), 1)</f>
        <v>5</v>
      </c>
    </row>
    <row r="8" customFormat="false" ht="12.8" hidden="false" customHeight="false" outlineLevel="0" collapsed="false">
      <c r="A8" s="0" t="n">
        <v>1.04258079444842E+020</v>
      </c>
      <c r="B8" s="0" t="s">
        <v>39</v>
      </c>
      <c r="C8" s="0" t="s">
        <v>40</v>
      </c>
      <c r="D8" s="0" t="s">
        <v>26</v>
      </c>
      <c r="E8" s="0" t="n">
        <v>5</v>
      </c>
      <c r="F8" s="0" t="n">
        <v>5</v>
      </c>
      <c r="G8" s="0" t="n">
        <v>5</v>
      </c>
      <c r="H8" s="0" t="n">
        <v>5</v>
      </c>
      <c r="I8" s="0" t="n">
        <v>5</v>
      </c>
      <c r="J8" s="0" t="n">
        <v>5</v>
      </c>
      <c r="K8" s="0" t="n">
        <v>5</v>
      </c>
      <c r="L8" s="0" t="n">
        <v>5</v>
      </c>
      <c r="M8" s="0" t="n">
        <v>5</v>
      </c>
      <c r="N8" s="0" t="n">
        <v>5</v>
      </c>
      <c r="O8" s="0" t="n">
        <v>5</v>
      </c>
      <c r="P8" s="0" t="n">
        <v>5</v>
      </c>
      <c r="Q8" s="0" t="n">
        <v>5</v>
      </c>
      <c r="R8" s="0" t="n">
        <v>5</v>
      </c>
      <c r="S8" s="0" t="n">
        <f aca="false">ROUND(AVERAGE(E8:R8), 1)</f>
        <v>5</v>
      </c>
      <c r="T8" s="0" t="n">
        <f aca="false">VLOOKUP(B8,parcial2!$A$1:$C$26,3)</f>
        <v>5</v>
      </c>
      <c r="U8" s="0" t="n">
        <f aca="false">ROUND(AVERAGE(S8:T8), 1)</f>
        <v>5</v>
      </c>
    </row>
    <row r="9" customFormat="false" ht="12.8" hidden="false" customHeight="false" outlineLevel="0" collapsed="false">
      <c r="A9" s="0" t="n">
        <v>1.11246360580391E+020</v>
      </c>
      <c r="B9" s="0" t="s">
        <v>41</v>
      </c>
      <c r="C9" s="0" t="s">
        <v>42</v>
      </c>
      <c r="D9" s="0" t="s">
        <v>43</v>
      </c>
      <c r="E9" s="0" t="n">
        <v>5</v>
      </c>
      <c r="F9" s="0" t="n">
        <v>5</v>
      </c>
      <c r="G9" s="0" t="n">
        <v>5</v>
      </c>
      <c r="H9" s="0" t="n">
        <v>5</v>
      </c>
      <c r="I9" s="0" t="n">
        <v>5</v>
      </c>
      <c r="J9" s="0" t="n">
        <v>5</v>
      </c>
      <c r="K9" s="0" t="n">
        <v>5</v>
      </c>
      <c r="L9" s="0" t="n">
        <v>5</v>
      </c>
      <c r="M9" s="0" t="n">
        <v>5</v>
      </c>
      <c r="N9" s="0" t="n">
        <v>0</v>
      </c>
      <c r="O9" s="0" t="n">
        <v>5</v>
      </c>
      <c r="P9" s="0" t="n">
        <v>5</v>
      </c>
      <c r="Q9" s="0" t="n">
        <v>0</v>
      </c>
      <c r="R9" s="0" t="n">
        <v>5</v>
      </c>
      <c r="S9" s="0" t="n">
        <f aca="false">ROUND(AVERAGE(E9:R9), 1)</f>
        <v>4.3</v>
      </c>
      <c r="T9" s="0" t="n">
        <f aca="false">VLOOKUP(B9,parcial2!$A$1:$C$26,3)</f>
        <v>5</v>
      </c>
      <c r="U9" s="0" t="n">
        <f aca="false">ROUND(AVERAGE(S9:T9), 1)</f>
        <v>4.7</v>
      </c>
    </row>
    <row r="10" customFormat="false" ht="12.8" hidden="false" customHeight="false" outlineLevel="0" collapsed="false">
      <c r="A10" s="0" t="n">
        <v>1.08880039693228E+020</v>
      </c>
      <c r="B10" s="0" t="s">
        <v>44</v>
      </c>
      <c r="C10" s="0" t="s">
        <v>45</v>
      </c>
      <c r="D10" s="0" t="s">
        <v>46</v>
      </c>
      <c r="E10" s="0" t="n">
        <v>5</v>
      </c>
      <c r="F10" s="0" t="n">
        <v>5</v>
      </c>
      <c r="G10" s="0" t="n">
        <v>5</v>
      </c>
      <c r="H10" s="0" t="n">
        <v>5</v>
      </c>
      <c r="I10" s="0" t="n">
        <v>5</v>
      </c>
      <c r="J10" s="0" t="n">
        <v>5</v>
      </c>
      <c r="K10" s="0" t="n">
        <v>5</v>
      </c>
      <c r="L10" s="0" t="n">
        <v>5</v>
      </c>
      <c r="M10" s="0" t="n">
        <v>5</v>
      </c>
      <c r="N10" s="0" t="n">
        <v>5</v>
      </c>
      <c r="O10" s="0" t="n">
        <v>5</v>
      </c>
      <c r="P10" s="0" t="n">
        <v>5</v>
      </c>
      <c r="Q10" s="0" t="n">
        <v>5</v>
      </c>
      <c r="R10" s="0" t="n">
        <v>5</v>
      </c>
      <c r="S10" s="0" t="n">
        <f aca="false">ROUND(AVERAGE(E10:R10), 1)</f>
        <v>5</v>
      </c>
      <c r="T10" s="0" t="n">
        <f aca="false">VLOOKUP(B10,parcial2!$A$1:$C$26,3)</f>
        <v>5</v>
      </c>
      <c r="U10" s="0" t="n">
        <f aca="false">ROUND(AVERAGE(S10:T10), 1)</f>
        <v>5</v>
      </c>
    </row>
    <row r="11" customFormat="false" ht="12.8" hidden="false" customHeight="false" outlineLevel="0" collapsed="false">
      <c r="A11" s="0" t="n">
        <v>1.16009691644901E+020</v>
      </c>
      <c r="B11" s="0" t="s">
        <v>47</v>
      </c>
      <c r="C11" s="0" t="s">
        <v>48</v>
      </c>
      <c r="D11" s="0" t="s">
        <v>49</v>
      </c>
      <c r="E11" s="0" t="n">
        <v>5</v>
      </c>
      <c r="F11" s="0" t="n">
        <v>5</v>
      </c>
      <c r="G11" s="0" t="n">
        <v>5</v>
      </c>
      <c r="H11" s="0" t="n">
        <v>5</v>
      </c>
      <c r="I11" s="0" t="n">
        <v>5</v>
      </c>
      <c r="J11" s="0" t="n">
        <v>5</v>
      </c>
      <c r="K11" s="0" t="n">
        <v>5</v>
      </c>
      <c r="L11" s="0" t="n">
        <v>5</v>
      </c>
      <c r="M11" s="0" t="n">
        <v>5</v>
      </c>
      <c r="N11" s="0" t="n">
        <v>5</v>
      </c>
      <c r="O11" s="0" t="n">
        <v>5</v>
      </c>
      <c r="P11" s="0" t="n">
        <v>5</v>
      </c>
      <c r="Q11" s="0" t="n">
        <v>5</v>
      </c>
      <c r="R11" s="0" t="n">
        <v>5</v>
      </c>
      <c r="S11" s="0" t="n">
        <f aca="false">ROUND(AVERAGE(E11:R11), 1)</f>
        <v>5</v>
      </c>
      <c r="T11" s="0" t="n">
        <f aca="false">VLOOKUP(B11,parcial2!$A$1:$C$26,3)</f>
        <v>5</v>
      </c>
      <c r="U11" s="0" t="n">
        <f aca="false">ROUND(AVERAGE(S11:T11), 1)</f>
        <v>5</v>
      </c>
    </row>
    <row r="12" customFormat="false" ht="12.8" hidden="false" customHeight="false" outlineLevel="0" collapsed="false">
      <c r="A12" s="0" t="n">
        <v>1.10082131613388E+020</v>
      </c>
      <c r="B12" s="0" t="s">
        <v>50</v>
      </c>
      <c r="C12" s="0" t="s">
        <v>51</v>
      </c>
      <c r="D12" s="0" t="s">
        <v>52</v>
      </c>
      <c r="E12" s="0" t="n">
        <v>0</v>
      </c>
      <c r="F12" s="0" t="n">
        <v>0</v>
      </c>
      <c r="G12" s="0" t="n">
        <v>5</v>
      </c>
      <c r="H12" s="0" t="n">
        <v>5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5</v>
      </c>
      <c r="P12" s="0" t="n">
        <v>0</v>
      </c>
      <c r="Q12" s="0" t="n">
        <v>5</v>
      </c>
      <c r="R12" s="0" t="n">
        <v>0</v>
      </c>
      <c r="S12" s="0" t="n">
        <f aca="false">ROUND(AVERAGE(E12:R12), 1)</f>
        <v>1.4</v>
      </c>
      <c r="T12" s="0" t="n">
        <f aca="false">VLOOKUP(B12,parcial2!$A$1:$C$26,3)</f>
        <v>5</v>
      </c>
      <c r="U12" s="0" t="n">
        <f aca="false">ROUND(AVERAGE(S12:T12), 1)</f>
        <v>3.2</v>
      </c>
    </row>
    <row r="13" customFormat="false" ht="12.8" hidden="false" customHeight="false" outlineLevel="0" collapsed="false">
      <c r="A13" s="0" t="n">
        <v>1.01164654400612E+020</v>
      </c>
      <c r="B13" s="0" t="s">
        <v>53</v>
      </c>
      <c r="C13" s="0" t="s">
        <v>54</v>
      </c>
      <c r="D13" s="0" t="s">
        <v>55</v>
      </c>
      <c r="E13" s="0" t="n">
        <v>5</v>
      </c>
      <c r="F13" s="0" t="n">
        <v>5</v>
      </c>
      <c r="G13" s="0" t="n">
        <v>5</v>
      </c>
      <c r="H13" s="0" t="n">
        <v>5</v>
      </c>
      <c r="I13" s="0" t="n">
        <v>5</v>
      </c>
      <c r="J13" s="0" t="n">
        <v>5</v>
      </c>
      <c r="K13" s="0" t="n">
        <v>5</v>
      </c>
      <c r="L13" s="0" t="n">
        <v>5</v>
      </c>
      <c r="M13" s="0" t="n">
        <v>5</v>
      </c>
      <c r="N13" s="0" t="n">
        <v>5</v>
      </c>
      <c r="O13" s="0" t="n">
        <v>5</v>
      </c>
      <c r="P13" s="0" t="n">
        <v>5</v>
      </c>
      <c r="Q13" s="0" t="n">
        <v>0</v>
      </c>
      <c r="R13" s="0" t="n">
        <v>5</v>
      </c>
      <c r="S13" s="0" t="n">
        <f aca="false">ROUND(AVERAGE(E13:R13), 1)</f>
        <v>4.6</v>
      </c>
      <c r="T13" s="0" t="n">
        <f aca="false">VLOOKUP(B13,parcial2!$A$1:$C$26,3)</f>
        <v>5</v>
      </c>
      <c r="U13" s="0" t="n">
        <f aca="false">ROUND(AVERAGE(S13:T13), 1)</f>
        <v>4.8</v>
      </c>
    </row>
    <row r="14" customFormat="false" ht="12.8" hidden="false" customHeight="false" outlineLevel="0" collapsed="false">
      <c r="A14" s="0" t="n">
        <v>1.03923305216259E+020</v>
      </c>
      <c r="B14" s="0" t="s">
        <v>56</v>
      </c>
      <c r="C14" s="0" t="s">
        <v>57</v>
      </c>
      <c r="D14" s="0" t="s">
        <v>58</v>
      </c>
      <c r="E14" s="0" t="n">
        <v>5</v>
      </c>
      <c r="F14" s="0" t="n">
        <v>5</v>
      </c>
      <c r="G14" s="0" t="n">
        <v>5</v>
      </c>
      <c r="H14" s="0" t="n">
        <v>5</v>
      </c>
      <c r="I14" s="0" t="n">
        <v>5</v>
      </c>
      <c r="J14" s="0" t="n">
        <v>5</v>
      </c>
      <c r="K14" s="0" t="n">
        <v>5</v>
      </c>
      <c r="L14" s="0" t="n">
        <v>5</v>
      </c>
      <c r="M14" s="0" t="n">
        <v>5</v>
      </c>
      <c r="N14" s="0" t="n">
        <v>5</v>
      </c>
      <c r="O14" s="0" t="n">
        <v>5</v>
      </c>
      <c r="P14" s="0" t="n">
        <v>5</v>
      </c>
      <c r="Q14" s="0" t="n">
        <v>5</v>
      </c>
      <c r="R14" s="0" t="n">
        <v>5</v>
      </c>
      <c r="S14" s="0" t="n">
        <f aca="false">ROUND(AVERAGE(E14:R14), 1)</f>
        <v>5</v>
      </c>
      <c r="T14" s="0" t="n">
        <f aca="false">VLOOKUP(B14,parcial2!$A$1:$C$26,3)</f>
        <v>5</v>
      </c>
      <c r="U14" s="0" t="n">
        <f aca="false">ROUND(AVERAGE(S14:T14), 1)</f>
        <v>5</v>
      </c>
    </row>
    <row r="15" customFormat="false" ht="12.8" hidden="false" customHeight="false" outlineLevel="0" collapsed="false">
      <c r="A15" s="0" t="n">
        <v>1.03184875897981E+020</v>
      </c>
      <c r="B15" s="0" t="s">
        <v>59</v>
      </c>
      <c r="C15" s="0" t="s">
        <v>60</v>
      </c>
      <c r="D15" s="0" t="s">
        <v>61</v>
      </c>
      <c r="E15" s="0" t="n">
        <v>5</v>
      </c>
      <c r="F15" s="0" t="n">
        <v>0</v>
      </c>
      <c r="G15" s="0" t="n">
        <v>0</v>
      </c>
      <c r="H15" s="0" t="n">
        <v>5</v>
      </c>
      <c r="I15" s="0" t="n">
        <v>5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5</v>
      </c>
      <c r="R15" s="0" t="n">
        <v>0</v>
      </c>
      <c r="S15" s="0" t="n">
        <f aca="false">ROUND(AVERAGE(E15:R15), 1)</f>
        <v>1.4</v>
      </c>
      <c r="T15" s="0" t="n">
        <f aca="false">VLOOKUP(B15,parcial2!$A$1:$C$26,3)</f>
        <v>5</v>
      </c>
      <c r="U15" s="0" t="n">
        <f aca="false">ROUND(AVERAGE(S15:T15), 1)</f>
        <v>3.2</v>
      </c>
    </row>
    <row r="16" customFormat="false" ht="12.8" hidden="false" customHeight="false" outlineLevel="0" collapsed="false">
      <c r="A16" s="0" t="n">
        <v>1.04998617714072E+020</v>
      </c>
      <c r="B16" s="0" t="s">
        <v>62</v>
      </c>
      <c r="C16" s="0" t="s">
        <v>63</v>
      </c>
      <c r="D16" s="0" t="s">
        <v>64</v>
      </c>
      <c r="E16" s="0" t="n">
        <v>5</v>
      </c>
      <c r="F16" s="0" t="n">
        <v>5</v>
      </c>
      <c r="G16" s="0" t="n">
        <v>5</v>
      </c>
      <c r="H16" s="0" t="n">
        <v>5</v>
      </c>
      <c r="I16" s="0" t="n">
        <v>5</v>
      </c>
      <c r="J16" s="0" t="n">
        <v>5</v>
      </c>
      <c r="K16" s="0" t="n">
        <v>5</v>
      </c>
      <c r="L16" s="0" t="n">
        <v>5</v>
      </c>
      <c r="M16" s="0" t="n">
        <v>5</v>
      </c>
      <c r="N16" s="0" t="n">
        <v>5</v>
      </c>
      <c r="O16" s="0" t="n">
        <v>5</v>
      </c>
      <c r="P16" s="0" t="n">
        <v>5</v>
      </c>
      <c r="Q16" s="0" t="n">
        <v>5</v>
      </c>
      <c r="R16" s="0" t="n">
        <v>5</v>
      </c>
      <c r="S16" s="0" t="n">
        <f aca="false">ROUND(AVERAGE(E16:R16), 1)</f>
        <v>5</v>
      </c>
      <c r="T16" s="0" t="n">
        <f aca="false">VLOOKUP(B16,parcial2!$A$1:$C$26,3)</f>
        <v>5</v>
      </c>
      <c r="U16" s="0" t="n">
        <f aca="false">ROUND(AVERAGE(S16:T16), 1)</f>
        <v>5</v>
      </c>
    </row>
    <row r="17" customFormat="false" ht="12.8" hidden="false" customHeight="false" outlineLevel="0" collapsed="false">
      <c r="A17" s="0" t="n">
        <v>1.13775422083411E+020</v>
      </c>
      <c r="B17" s="0" t="s">
        <v>65</v>
      </c>
      <c r="C17" s="0" t="s">
        <v>66</v>
      </c>
      <c r="D17" s="0" t="s">
        <v>67</v>
      </c>
      <c r="E17" s="0" t="n">
        <v>5</v>
      </c>
      <c r="F17" s="0" t="n">
        <v>5</v>
      </c>
      <c r="G17" s="0" t="n">
        <v>5</v>
      </c>
      <c r="H17" s="0" t="n">
        <v>5</v>
      </c>
      <c r="I17" s="0" t="n">
        <v>5</v>
      </c>
      <c r="J17" s="0" t="n">
        <v>5</v>
      </c>
      <c r="K17" s="0" t="n">
        <v>5</v>
      </c>
      <c r="L17" s="0" t="n">
        <v>5</v>
      </c>
      <c r="M17" s="0" t="n">
        <v>5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f aca="false">ROUND(AVERAGE(E17:R17), 1)</f>
        <v>3.2</v>
      </c>
      <c r="T17" s="0" t="n">
        <f aca="false">VLOOKUP(B17,parcial2!$A$1:$C$26,3)</f>
        <v>0</v>
      </c>
      <c r="U17" s="0" t="n">
        <f aca="false">ROUND(AVERAGE(S17:T17), 1)</f>
        <v>1.6</v>
      </c>
    </row>
    <row r="18" customFormat="false" ht="12.8" hidden="false" customHeight="false" outlineLevel="0" collapsed="false">
      <c r="A18" s="0" t="n">
        <v>1.04646794739644E+020</v>
      </c>
      <c r="B18" s="0" t="s">
        <v>68</v>
      </c>
      <c r="C18" s="0" t="s">
        <v>69</v>
      </c>
      <c r="D18" s="0" t="s">
        <v>70</v>
      </c>
      <c r="E18" s="0" t="n">
        <v>5</v>
      </c>
      <c r="F18" s="0" t="n">
        <v>5</v>
      </c>
      <c r="G18" s="0" t="n">
        <v>5</v>
      </c>
      <c r="H18" s="0" t="n">
        <v>5</v>
      </c>
      <c r="I18" s="0" t="n">
        <v>5</v>
      </c>
      <c r="J18" s="0" t="n">
        <v>5</v>
      </c>
      <c r="K18" s="0" t="n">
        <v>5</v>
      </c>
      <c r="L18" s="0" t="n">
        <v>0</v>
      </c>
      <c r="M18" s="0" t="n">
        <v>0</v>
      </c>
      <c r="N18" s="0" t="n">
        <v>5</v>
      </c>
      <c r="O18" s="0" t="n">
        <v>5</v>
      </c>
      <c r="P18" s="0" t="n">
        <v>5</v>
      </c>
      <c r="Q18" s="0" t="n">
        <v>0</v>
      </c>
      <c r="R18" s="0" t="n">
        <v>5</v>
      </c>
      <c r="S18" s="0" t="n">
        <f aca="false">ROUND(AVERAGE(E18:R18), 1)</f>
        <v>3.9</v>
      </c>
      <c r="T18" s="0" t="n">
        <v>5</v>
      </c>
      <c r="U18" s="0" t="n">
        <f aca="false">ROUND(AVERAGE(S18:T18), 1)</f>
        <v>4.5</v>
      </c>
    </row>
    <row r="19" customFormat="false" ht="12.8" hidden="false" customHeight="false" outlineLevel="0" collapsed="false">
      <c r="A19" s="0" t="n">
        <v>1.02608391470832E+020</v>
      </c>
      <c r="B19" s="0" t="s">
        <v>71</v>
      </c>
      <c r="C19" s="0" t="s">
        <v>72</v>
      </c>
      <c r="D19" s="0" t="s">
        <v>73</v>
      </c>
      <c r="E19" s="0" t="n">
        <v>5</v>
      </c>
      <c r="F19" s="0" t="n">
        <v>5</v>
      </c>
      <c r="G19" s="0" t="n">
        <v>5</v>
      </c>
      <c r="H19" s="0" t="n">
        <v>5</v>
      </c>
      <c r="I19" s="0" t="n">
        <v>5</v>
      </c>
      <c r="J19" s="0" t="n">
        <v>5</v>
      </c>
      <c r="K19" s="0" t="n">
        <v>5</v>
      </c>
      <c r="L19" s="0" t="n">
        <v>5</v>
      </c>
      <c r="M19" s="0" t="n">
        <v>5</v>
      </c>
      <c r="N19" s="0" t="n">
        <v>5</v>
      </c>
      <c r="O19" s="0" t="n">
        <v>5</v>
      </c>
      <c r="P19" s="0" t="n">
        <v>5</v>
      </c>
      <c r="Q19" s="0" t="n">
        <v>5</v>
      </c>
      <c r="R19" s="0" t="n">
        <v>5</v>
      </c>
      <c r="S19" s="0" t="n">
        <f aca="false">ROUND(AVERAGE(E19:R19), 1)</f>
        <v>5</v>
      </c>
      <c r="T19" s="0" t="n">
        <f aca="false">VLOOKUP(B19,parcial2!$A$1:$C$26,3)</f>
        <v>5</v>
      </c>
      <c r="U19" s="0" t="n">
        <f aca="false">ROUND(AVERAGE(S19:T19), 1)</f>
        <v>5</v>
      </c>
    </row>
    <row r="20" customFormat="false" ht="12.8" hidden="false" customHeight="false" outlineLevel="0" collapsed="false">
      <c r="A20" s="0" t="n">
        <v>1.0488393478452E+020</v>
      </c>
      <c r="B20" s="0" t="s">
        <v>74</v>
      </c>
      <c r="C20" s="0" t="s">
        <v>75</v>
      </c>
      <c r="D20" s="0" t="s">
        <v>76</v>
      </c>
      <c r="E20" s="0" t="n">
        <v>5</v>
      </c>
      <c r="F20" s="0" t="n">
        <v>5</v>
      </c>
      <c r="G20" s="0" t="n">
        <v>5</v>
      </c>
      <c r="H20" s="0" t="n">
        <v>5</v>
      </c>
      <c r="I20" s="0" t="n">
        <v>5</v>
      </c>
      <c r="J20" s="0" t="n">
        <v>5</v>
      </c>
      <c r="K20" s="0" t="n">
        <v>5</v>
      </c>
      <c r="L20" s="0" t="n">
        <v>5</v>
      </c>
      <c r="M20" s="0" t="n">
        <v>5</v>
      </c>
      <c r="N20" s="0" t="n">
        <v>5</v>
      </c>
      <c r="O20" s="0" t="n">
        <v>5</v>
      </c>
      <c r="P20" s="0" t="n">
        <v>5</v>
      </c>
      <c r="Q20" s="0" t="n">
        <v>5</v>
      </c>
      <c r="R20" s="0" t="n">
        <v>5</v>
      </c>
      <c r="S20" s="0" t="n">
        <f aca="false">ROUND(AVERAGE(E20:R20), 1)</f>
        <v>5</v>
      </c>
      <c r="T20" s="0" t="n">
        <f aca="false">VLOOKUP(B20,parcial2!$A$1:$C$26,3)</f>
        <v>5</v>
      </c>
      <c r="U20" s="0" t="n">
        <f aca="false">ROUND(AVERAGE(S20:T20), 1)</f>
        <v>5</v>
      </c>
    </row>
    <row r="21" customFormat="false" ht="12.8" hidden="false" customHeight="false" outlineLevel="0" collapsed="false">
      <c r="A21" s="0" t="n">
        <v>1.07476485543726E+020</v>
      </c>
      <c r="B21" s="0" t="s">
        <v>77</v>
      </c>
      <c r="C21" s="0" t="s">
        <v>78</v>
      </c>
      <c r="D21" s="0" t="s">
        <v>79</v>
      </c>
      <c r="E21" s="0" t="n">
        <v>5</v>
      </c>
      <c r="F21" s="0" t="n">
        <v>5</v>
      </c>
      <c r="G21" s="0" t="n">
        <v>5</v>
      </c>
      <c r="H21" s="0" t="n">
        <v>5</v>
      </c>
      <c r="I21" s="0" t="n">
        <v>5</v>
      </c>
      <c r="J21" s="0" t="n">
        <v>5</v>
      </c>
      <c r="K21" s="0" t="n">
        <v>5</v>
      </c>
      <c r="L21" s="0" t="n">
        <v>5</v>
      </c>
      <c r="M21" s="0" t="n">
        <v>5</v>
      </c>
      <c r="N21" s="0" t="n">
        <v>5</v>
      </c>
      <c r="O21" s="0" t="n">
        <v>5</v>
      </c>
      <c r="P21" s="0" t="n">
        <v>5</v>
      </c>
      <c r="Q21" s="0" t="n">
        <v>5</v>
      </c>
      <c r="R21" s="0" t="n">
        <v>5</v>
      </c>
      <c r="S21" s="0" t="n">
        <f aca="false">ROUND(AVERAGE(E21:R21), 1)</f>
        <v>5</v>
      </c>
      <c r="T21" s="0" t="n">
        <v>5</v>
      </c>
      <c r="U21" s="0" t="n">
        <f aca="false">ROUND(AVERAGE(S21:T21), 1)</f>
        <v>5</v>
      </c>
    </row>
    <row r="22" customFormat="false" ht="12.8" hidden="false" customHeight="false" outlineLevel="0" collapsed="false">
      <c r="A22" s="0" t="n">
        <v>1.17311221099043E+020</v>
      </c>
      <c r="B22" s="0" t="s">
        <v>80</v>
      </c>
      <c r="C22" s="0" t="s">
        <v>81</v>
      </c>
      <c r="D22" s="0" t="s">
        <v>82</v>
      </c>
      <c r="E22" s="0" t="n">
        <v>5</v>
      </c>
      <c r="F22" s="0" t="n">
        <v>5</v>
      </c>
      <c r="G22" s="0" t="n">
        <v>5</v>
      </c>
      <c r="H22" s="0" t="n">
        <v>5</v>
      </c>
      <c r="I22" s="0" t="n">
        <v>5</v>
      </c>
      <c r="J22" s="0" t="n">
        <v>5</v>
      </c>
      <c r="K22" s="0" t="n">
        <v>5</v>
      </c>
      <c r="L22" s="0" t="n">
        <v>5</v>
      </c>
      <c r="M22" s="0" t="n">
        <v>5</v>
      </c>
      <c r="N22" s="0" t="n">
        <v>5</v>
      </c>
      <c r="O22" s="0" t="n">
        <v>5</v>
      </c>
      <c r="P22" s="0" t="n">
        <v>5</v>
      </c>
      <c r="Q22" s="0" t="n">
        <v>5</v>
      </c>
      <c r="R22" s="0" t="n">
        <v>5</v>
      </c>
      <c r="S22" s="0" t="n">
        <f aca="false">ROUND(AVERAGE(E22:R22), 1)</f>
        <v>5</v>
      </c>
      <c r="T22" s="0" t="n">
        <f aca="false">VLOOKUP(B22,parcial2!$A$1:$C$26,3)</f>
        <v>5</v>
      </c>
      <c r="U22" s="0" t="n">
        <f aca="false">ROUND(AVERAGE(S22:T22), 1)</f>
        <v>5</v>
      </c>
    </row>
    <row r="23" customFormat="false" ht="12.8" hidden="false" customHeight="false" outlineLevel="0" collapsed="false">
      <c r="A23" s="0" t="n">
        <v>1.06554820857547E+020</v>
      </c>
      <c r="B23" s="0" t="s">
        <v>83</v>
      </c>
      <c r="C23" s="0" t="s">
        <v>84</v>
      </c>
      <c r="D23" s="0" t="s">
        <v>85</v>
      </c>
      <c r="E23" s="0" t="n">
        <v>5</v>
      </c>
      <c r="F23" s="0" t="n">
        <v>0</v>
      </c>
      <c r="G23" s="0" t="n">
        <v>5</v>
      </c>
      <c r="H23" s="0" t="n">
        <v>5</v>
      </c>
      <c r="I23" s="0" t="n">
        <v>5</v>
      </c>
      <c r="J23" s="0" t="n">
        <v>5</v>
      </c>
      <c r="K23" s="0" t="n">
        <v>5</v>
      </c>
      <c r="L23" s="0" t="n">
        <v>5</v>
      </c>
      <c r="M23" s="0" t="n">
        <v>5</v>
      </c>
      <c r="N23" s="0" t="n">
        <v>5</v>
      </c>
      <c r="O23" s="0" t="n">
        <v>5</v>
      </c>
      <c r="P23" s="0" t="n">
        <v>5</v>
      </c>
      <c r="Q23" s="0" t="n">
        <v>5</v>
      </c>
      <c r="R23" s="0" t="n">
        <v>5</v>
      </c>
      <c r="S23" s="0" t="n">
        <f aca="false">ROUND(AVERAGE(E23:R23), 1)</f>
        <v>4.6</v>
      </c>
      <c r="T23" s="0" t="n">
        <f aca="false">VLOOKUP(B23,parcial2!$A$1:$C$26,3)</f>
        <v>5</v>
      </c>
      <c r="U23" s="0" t="n">
        <f aca="false">ROUND(AVERAGE(S23:T23), 1)</f>
        <v>4.8</v>
      </c>
    </row>
    <row r="24" customFormat="false" ht="12.8" hidden="false" customHeight="false" outlineLevel="0" collapsed="false">
      <c r="A24" s="0" t="n">
        <v>1.1799994629378E+020</v>
      </c>
      <c r="B24" s="0" t="s">
        <v>86</v>
      </c>
      <c r="C24" s="0" t="s">
        <v>87</v>
      </c>
      <c r="D24" s="0" t="s">
        <v>88</v>
      </c>
      <c r="E24" s="0" t="n">
        <v>5</v>
      </c>
      <c r="F24" s="0" t="n">
        <v>5</v>
      </c>
      <c r="G24" s="0" t="n">
        <v>5</v>
      </c>
      <c r="H24" s="0" t="n">
        <v>5</v>
      </c>
      <c r="I24" s="0" t="n">
        <v>5</v>
      </c>
      <c r="J24" s="0" t="n">
        <v>5</v>
      </c>
      <c r="K24" s="0" t="n">
        <v>5</v>
      </c>
      <c r="L24" s="0" t="n">
        <v>5</v>
      </c>
      <c r="M24" s="0" t="n">
        <v>5</v>
      </c>
      <c r="N24" s="0" t="n">
        <v>5</v>
      </c>
      <c r="O24" s="0" t="n">
        <v>5</v>
      </c>
      <c r="P24" s="0" t="n">
        <v>5</v>
      </c>
      <c r="Q24" s="0" t="n">
        <v>0</v>
      </c>
      <c r="R24" s="0" t="n">
        <v>0</v>
      </c>
      <c r="S24" s="0" t="n">
        <f aca="false">ROUND(AVERAGE(E24:R24), 1)</f>
        <v>4.3</v>
      </c>
      <c r="T24" s="0" t="n">
        <v>5</v>
      </c>
      <c r="U24" s="0" t="n">
        <f aca="false">ROUND(AVERAGE(S24:T24), 1)</f>
        <v>4.7</v>
      </c>
    </row>
    <row r="25" customFormat="false" ht="12.8" hidden="false" customHeight="false" outlineLevel="0" collapsed="false">
      <c r="A25" s="0" t="n">
        <v>1.13930348408932E+020</v>
      </c>
      <c r="B25" s="0" t="s">
        <v>89</v>
      </c>
      <c r="C25" s="0" t="s">
        <v>90</v>
      </c>
      <c r="D25" s="0" t="s">
        <v>91</v>
      </c>
      <c r="E25" s="0" t="n">
        <v>5</v>
      </c>
      <c r="F25" s="0" t="n">
        <v>5</v>
      </c>
      <c r="G25" s="0" t="n">
        <v>5</v>
      </c>
      <c r="H25" s="0" t="n">
        <v>5</v>
      </c>
      <c r="I25" s="0" t="n">
        <v>5</v>
      </c>
      <c r="J25" s="0" t="n">
        <v>5</v>
      </c>
      <c r="K25" s="0" t="n">
        <v>5</v>
      </c>
      <c r="L25" s="0" t="n">
        <v>5</v>
      </c>
      <c r="M25" s="0" t="n">
        <v>5</v>
      </c>
      <c r="N25" s="0" t="n">
        <v>5</v>
      </c>
      <c r="O25" s="0" t="n">
        <v>5</v>
      </c>
      <c r="P25" s="0" t="n">
        <v>5</v>
      </c>
      <c r="Q25" s="0" t="n">
        <v>5</v>
      </c>
      <c r="R25" s="0" t="n">
        <v>0</v>
      </c>
      <c r="S25" s="0" t="n">
        <f aca="false">ROUND(AVERAGE(E25:R25), 1)</f>
        <v>4.6</v>
      </c>
      <c r="T25" s="0" t="n">
        <f aca="false">VLOOKUP(B25,parcial2!$A$1:$C$26,3)</f>
        <v>5</v>
      </c>
      <c r="U25" s="0" t="n">
        <f aca="false">ROUND(AVERAGE(S25:T25), 1)</f>
        <v>4.8</v>
      </c>
    </row>
    <row r="26" customFormat="false" ht="12.8" hidden="false" customHeight="false" outlineLevel="0" collapsed="false">
      <c r="A26" s="0" t="n">
        <v>1.04240272861244E+020</v>
      </c>
      <c r="B26" s="0" t="s">
        <v>92</v>
      </c>
      <c r="C26" s="0" t="s">
        <v>93</v>
      </c>
      <c r="D26" s="0" t="s">
        <v>94</v>
      </c>
      <c r="E26" s="0" t="n">
        <v>5</v>
      </c>
      <c r="F26" s="0" t="n">
        <v>5</v>
      </c>
      <c r="G26" s="0" t="n">
        <v>5</v>
      </c>
      <c r="H26" s="0" t="n">
        <v>5</v>
      </c>
      <c r="I26" s="0" t="n">
        <v>5</v>
      </c>
      <c r="J26" s="0" t="n">
        <v>5</v>
      </c>
      <c r="K26" s="0" t="n">
        <v>5</v>
      </c>
      <c r="L26" s="0" t="n">
        <v>5</v>
      </c>
      <c r="M26" s="0" t="n">
        <v>0</v>
      </c>
      <c r="N26" s="0" t="n">
        <v>5</v>
      </c>
      <c r="O26" s="0" t="n">
        <v>5</v>
      </c>
      <c r="P26" s="0" t="n">
        <v>5</v>
      </c>
      <c r="Q26" s="0" t="n">
        <v>5</v>
      </c>
      <c r="R26" s="0" t="n">
        <v>0</v>
      </c>
      <c r="S26" s="0" t="n">
        <f aca="false">ROUND(AVERAGE(E26:R26), 1)</f>
        <v>4.3</v>
      </c>
      <c r="T26" s="0" t="n">
        <f aca="false">VLOOKUP(B26,parcial2!$A$1:$C$26,3)</f>
        <v>3</v>
      </c>
      <c r="U26" s="0" t="n">
        <f aca="false">ROUND(AVERAGE(S26:T26), 1)</f>
        <v>3.7</v>
      </c>
    </row>
    <row r="27" customFormat="false" ht="12.8" hidden="false" customHeight="false" outlineLevel="0" collapsed="false">
      <c r="A27" s="0" t="n">
        <v>1.11678636697189E+020</v>
      </c>
      <c r="B27" s="0" t="s">
        <v>95</v>
      </c>
      <c r="C27" s="0" t="s">
        <v>96</v>
      </c>
      <c r="D27" s="0" t="s">
        <v>97</v>
      </c>
      <c r="E27" s="0" t="n">
        <v>5</v>
      </c>
      <c r="F27" s="0" t="n">
        <v>5</v>
      </c>
      <c r="G27" s="0" t="n">
        <v>5</v>
      </c>
      <c r="H27" s="0" t="n">
        <v>5</v>
      </c>
      <c r="I27" s="0" t="n">
        <v>5</v>
      </c>
      <c r="J27" s="0" t="n">
        <v>5</v>
      </c>
      <c r="K27" s="0" t="n">
        <v>5</v>
      </c>
      <c r="L27" s="0" t="n">
        <v>5</v>
      </c>
      <c r="M27" s="0" t="n">
        <v>5</v>
      </c>
      <c r="N27" s="0" t="n">
        <v>5</v>
      </c>
      <c r="O27" s="0" t="n">
        <v>5</v>
      </c>
      <c r="P27" s="0" t="n">
        <v>5</v>
      </c>
      <c r="Q27" s="0" t="n">
        <v>5</v>
      </c>
      <c r="R27" s="0" t="n">
        <v>5</v>
      </c>
      <c r="S27" s="0" t="n">
        <f aca="false">ROUND(AVERAGE(E27:R27), 1)</f>
        <v>5</v>
      </c>
      <c r="T27" s="0" t="n">
        <f aca="false">VLOOKUP(B27,parcial2!$A$1:$C$26,3)</f>
        <v>5</v>
      </c>
      <c r="U27" s="0" t="n">
        <f aca="false">ROUND(AVERAGE(S27:T27), 1)</f>
        <v>5</v>
      </c>
    </row>
    <row r="36" customFormat="false" ht="12.8" hidden="false" customHeight="false" outlineLevel="0" collapsed="false">
      <c r="C36" s="0" t="s">
        <v>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1.85"/>
    <col collapsed="false" customWidth="true" hidden="false" outlineLevel="0" max="2" min="2" style="0" width="34.08"/>
    <col collapsed="false" customWidth="true" hidden="false" outlineLevel="0" max="3" min="3" style="0" width="16.43"/>
    <col collapsed="false" customWidth="true" hidden="false" outlineLevel="0" max="4" min="4" style="0" width="15.74"/>
    <col collapsed="false" customWidth="true" hidden="false" outlineLevel="0" max="5" min="5" style="0" width="7.36"/>
    <col collapsed="false" customWidth="true" hidden="false" outlineLevel="0" max="6" min="6" style="0" width="11.94"/>
    <col collapsed="false" customWidth="true" hidden="false" outlineLevel="0" max="12" min="7" style="0" width="7.36"/>
    <col collapsed="false" customWidth="true" hidden="false" outlineLevel="0" max="13" min="13" style="0" width="15.14"/>
    <col collapsed="false" customWidth="true" hidden="false" outlineLevel="0" max="19" min="14" style="0" width="7.36"/>
    <col collapsed="false" customWidth="true" hidden="false" outlineLevel="0" max="20" min="20" style="0" width="10.97"/>
    <col collapsed="false" customWidth="true" hidden="false" outlineLevel="0" max="21" min="21" style="0" width="10.4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2.8" hidden="false" customHeight="false" outlineLevel="0" collapsed="false">
      <c r="A2" s="0" t="n">
        <v>1.13775422083411E+020</v>
      </c>
      <c r="B2" s="0" t="s">
        <v>65</v>
      </c>
      <c r="C2" s="0" t="s">
        <v>66</v>
      </c>
      <c r="D2" s="0" t="s">
        <v>67</v>
      </c>
      <c r="E2" s="0" t="n">
        <v>5</v>
      </c>
      <c r="F2" s="0" t="n">
        <v>5</v>
      </c>
      <c r="G2" s="0" t="n">
        <v>5</v>
      </c>
      <c r="H2" s="0" t="n">
        <v>5</v>
      </c>
      <c r="I2" s="0" t="n">
        <v>5</v>
      </c>
      <c r="J2" s="0" t="n">
        <v>5</v>
      </c>
      <c r="K2" s="0" t="n">
        <v>5</v>
      </c>
      <c r="L2" s="0" t="n">
        <v>5</v>
      </c>
      <c r="M2" s="0" t="n">
        <v>5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f aca="false">ROUND(AVERAGE(E2:R2), 1)</f>
        <v>3.2</v>
      </c>
      <c r="T2" s="0" t="n">
        <f aca="false">VLOOKUP(B2,parcial2!$A$1:$C$26,3)</f>
        <v>0</v>
      </c>
      <c r="U2" s="0" t="n">
        <f aca="false">ROUND(AVERAGE(S2:T2), 1)</f>
        <v>1.6</v>
      </c>
    </row>
    <row r="3" customFormat="false" ht="12.8" hidden="false" customHeight="false" outlineLevel="0" collapsed="false">
      <c r="A3" s="0" t="n">
        <v>1.07476485543726E+020</v>
      </c>
      <c r="B3" s="0" t="s">
        <v>77</v>
      </c>
      <c r="C3" s="0" t="s">
        <v>78</v>
      </c>
      <c r="D3" s="0" t="s">
        <v>79</v>
      </c>
      <c r="E3" s="0" t="n">
        <v>5</v>
      </c>
      <c r="F3" s="0" t="n">
        <v>5</v>
      </c>
      <c r="G3" s="0" t="n">
        <v>5</v>
      </c>
      <c r="H3" s="0" t="n">
        <v>5</v>
      </c>
      <c r="I3" s="0" t="n">
        <v>5</v>
      </c>
      <c r="J3" s="0" t="n">
        <v>5</v>
      </c>
      <c r="K3" s="0" t="n">
        <v>5</v>
      </c>
      <c r="L3" s="0" t="n">
        <v>5</v>
      </c>
      <c r="M3" s="0" t="n">
        <v>5</v>
      </c>
      <c r="N3" s="0" t="n">
        <v>5</v>
      </c>
      <c r="O3" s="0" t="n">
        <v>5</v>
      </c>
      <c r="P3" s="0" t="n">
        <v>5</v>
      </c>
      <c r="Q3" s="0" t="n">
        <v>5</v>
      </c>
      <c r="R3" s="0" t="n">
        <v>5</v>
      </c>
      <c r="S3" s="0" t="n">
        <f aca="false">ROUND(AVERAGE(E3:R3), 1)</f>
        <v>5</v>
      </c>
      <c r="T3" s="0" t="n">
        <v>5</v>
      </c>
      <c r="U3" s="0" t="n">
        <f aca="false">ROUND(AVERAGE(S3:T3), 1)</f>
        <v>5</v>
      </c>
    </row>
    <row r="4" customFormat="false" ht="12.8" hidden="false" customHeight="false" outlineLevel="0" collapsed="false">
      <c r="A4" s="0" t="n">
        <v>1.11246360580391E+020</v>
      </c>
      <c r="B4" s="0" t="s">
        <v>41</v>
      </c>
      <c r="C4" s="0" t="s">
        <v>42</v>
      </c>
      <c r="D4" s="0" t="s">
        <v>43</v>
      </c>
      <c r="E4" s="0" t="n">
        <v>5</v>
      </c>
      <c r="F4" s="0" t="n">
        <v>5</v>
      </c>
      <c r="G4" s="0" t="n">
        <v>5</v>
      </c>
      <c r="H4" s="0" t="n">
        <v>5</v>
      </c>
      <c r="I4" s="0" t="n">
        <v>5</v>
      </c>
      <c r="J4" s="0" t="n">
        <v>5</v>
      </c>
      <c r="K4" s="0" t="n">
        <v>5</v>
      </c>
      <c r="L4" s="0" t="n">
        <v>5</v>
      </c>
      <c r="M4" s="0" t="n">
        <v>5</v>
      </c>
      <c r="N4" s="0" t="n">
        <v>0</v>
      </c>
      <c r="O4" s="0" t="n">
        <v>5</v>
      </c>
      <c r="P4" s="0" t="n">
        <v>5</v>
      </c>
      <c r="Q4" s="0" t="n">
        <v>0</v>
      </c>
      <c r="R4" s="0" t="n">
        <v>5</v>
      </c>
      <c r="S4" s="0" t="n">
        <f aca="false">ROUND(AVERAGE(E4:R4), 1)</f>
        <v>4.3</v>
      </c>
      <c r="T4" s="0" t="n">
        <f aca="false">VLOOKUP(B4,parcial2!$A$1:$C$26,3)</f>
        <v>5</v>
      </c>
      <c r="U4" s="0" t="n">
        <f aca="false">ROUND(AVERAGE(S4:T4), 1)</f>
        <v>4.7</v>
      </c>
    </row>
    <row r="5" customFormat="false" ht="12.8" hidden="false" customHeight="false" outlineLevel="0" collapsed="false">
      <c r="A5" s="0" t="n">
        <v>1.16009691644901E+020</v>
      </c>
      <c r="B5" s="0" t="s">
        <v>47</v>
      </c>
      <c r="C5" s="0" t="s">
        <v>48</v>
      </c>
      <c r="D5" s="0" t="s">
        <v>49</v>
      </c>
      <c r="E5" s="0" t="n">
        <v>5</v>
      </c>
      <c r="F5" s="0" t="n">
        <v>5</v>
      </c>
      <c r="G5" s="0" t="n">
        <v>5</v>
      </c>
      <c r="H5" s="0" t="n">
        <v>5</v>
      </c>
      <c r="I5" s="0" t="n">
        <v>5</v>
      </c>
      <c r="J5" s="0" t="n">
        <v>5</v>
      </c>
      <c r="K5" s="0" t="n">
        <v>5</v>
      </c>
      <c r="L5" s="0" t="n">
        <v>5</v>
      </c>
      <c r="M5" s="0" t="n">
        <v>5</v>
      </c>
      <c r="N5" s="0" t="n">
        <v>5</v>
      </c>
      <c r="O5" s="0" t="n">
        <v>5</v>
      </c>
      <c r="P5" s="0" t="n">
        <v>5</v>
      </c>
      <c r="Q5" s="0" t="n">
        <v>5</v>
      </c>
      <c r="R5" s="0" t="n">
        <v>5</v>
      </c>
      <c r="S5" s="0" t="n">
        <f aca="false">ROUND(AVERAGE(E5:R5), 1)</f>
        <v>5</v>
      </c>
      <c r="T5" s="0" t="n">
        <f aca="false">VLOOKUP(B5,parcial2!$A$1:$C$26,3)</f>
        <v>5</v>
      </c>
      <c r="U5" s="0" t="n">
        <f aca="false">ROUND(AVERAGE(S5:T5), 1)</f>
        <v>5</v>
      </c>
    </row>
    <row r="6" customFormat="false" ht="12.8" hidden="false" customHeight="false" outlineLevel="0" collapsed="false">
      <c r="A6" s="0" t="n">
        <v>1.04646794739644E+020</v>
      </c>
      <c r="B6" s="0" t="s">
        <v>68</v>
      </c>
      <c r="C6" s="0" t="s">
        <v>69</v>
      </c>
      <c r="D6" s="0" t="s">
        <v>70</v>
      </c>
      <c r="E6" s="0" t="n">
        <v>5</v>
      </c>
      <c r="F6" s="0" t="n">
        <v>5</v>
      </c>
      <c r="G6" s="0" t="n">
        <v>5</v>
      </c>
      <c r="H6" s="0" t="n">
        <v>5</v>
      </c>
      <c r="I6" s="0" t="n">
        <v>5</v>
      </c>
      <c r="J6" s="0" t="n">
        <v>5</v>
      </c>
      <c r="K6" s="0" t="n">
        <v>5</v>
      </c>
      <c r="L6" s="0" t="n">
        <v>0</v>
      </c>
      <c r="M6" s="0" t="n">
        <v>0</v>
      </c>
      <c r="N6" s="0" t="n">
        <v>5</v>
      </c>
      <c r="O6" s="0" t="n">
        <v>5</v>
      </c>
      <c r="P6" s="0" t="n">
        <v>5</v>
      </c>
      <c r="Q6" s="0" t="n">
        <v>0</v>
      </c>
      <c r="R6" s="0" t="n">
        <v>5</v>
      </c>
      <c r="S6" s="0" t="n">
        <f aca="false">ROUND(AVERAGE(E6:R6), 1)</f>
        <v>3.9</v>
      </c>
      <c r="T6" s="0" t="n">
        <v>5</v>
      </c>
      <c r="U6" s="0" t="n">
        <f aca="false">ROUND(AVERAGE(S6:T6), 1)</f>
        <v>4.5</v>
      </c>
    </row>
    <row r="7" customFormat="false" ht="12.8" hidden="false" customHeight="false" outlineLevel="0" collapsed="false">
      <c r="A7" s="0" t="n">
        <v>1.01486470823424E+020</v>
      </c>
      <c r="B7" s="0" t="s">
        <v>33</v>
      </c>
      <c r="C7" s="0" t="s">
        <v>34</v>
      </c>
      <c r="D7" s="0" t="s">
        <v>35</v>
      </c>
      <c r="E7" s="0" t="n">
        <v>5</v>
      </c>
      <c r="F7" s="0" t="n">
        <v>5</v>
      </c>
      <c r="G7" s="0" t="n">
        <v>5</v>
      </c>
      <c r="H7" s="0" t="n">
        <v>5</v>
      </c>
      <c r="I7" s="0" t="n">
        <v>5</v>
      </c>
      <c r="J7" s="0" t="n">
        <v>5</v>
      </c>
      <c r="K7" s="0" t="n">
        <v>5</v>
      </c>
      <c r="L7" s="0" t="n">
        <v>5</v>
      </c>
      <c r="M7" s="0" t="n">
        <v>5</v>
      </c>
      <c r="N7" s="0" t="n">
        <v>5</v>
      </c>
      <c r="O7" s="0" t="n">
        <v>5</v>
      </c>
      <c r="P7" s="0" t="n">
        <v>5</v>
      </c>
      <c r="Q7" s="0" t="n">
        <v>5</v>
      </c>
      <c r="R7" s="0" t="n">
        <v>5</v>
      </c>
      <c r="S7" s="0" t="n">
        <f aca="false">ROUND(AVERAGE(E7:R7), 1)</f>
        <v>5</v>
      </c>
      <c r="T7" s="0" t="n">
        <f aca="false">VLOOKUP(B7,parcial2!$A$1:$C$26,3)</f>
        <v>5</v>
      </c>
      <c r="U7" s="0" t="n">
        <f aca="false">ROUND(AVERAGE(S7:T7), 1)</f>
        <v>5</v>
      </c>
    </row>
    <row r="8" customFormat="false" ht="12.8" hidden="false" customHeight="false" outlineLevel="0" collapsed="false">
      <c r="A8" s="0" t="n">
        <v>1.15624198711563E+020</v>
      </c>
      <c r="B8" s="0" t="s">
        <v>21</v>
      </c>
      <c r="C8" s="0" t="s">
        <v>22</v>
      </c>
      <c r="D8" s="0" t="s">
        <v>23</v>
      </c>
      <c r="E8" s="0" t="n">
        <v>5</v>
      </c>
      <c r="F8" s="0" t="n">
        <v>5</v>
      </c>
      <c r="G8" s="0" t="n">
        <v>5</v>
      </c>
      <c r="H8" s="0" t="n">
        <v>5</v>
      </c>
      <c r="I8" s="0" t="n">
        <v>5</v>
      </c>
      <c r="J8" s="0" t="n">
        <v>5</v>
      </c>
      <c r="K8" s="0" t="n">
        <v>5</v>
      </c>
      <c r="L8" s="0" t="n">
        <v>5</v>
      </c>
      <c r="M8" s="0" t="n">
        <v>5</v>
      </c>
      <c r="N8" s="0" t="n">
        <v>5</v>
      </c>
      <c r="O8" s="0" t="n">
        <v>5</v>
      </c>
      <c r="P8" s="0" t="n">
        <v>5</v>
      </c>
      <c r="Q8" s="0" t="n">
        <v>5</v>
      </c>
      <c r="R8" s="0" t="n">
        <v>5</v>
      </c>
      <c r="S8" s="0" t="n">
        <f aca="false">ROUND(AVERAGE(E8:R8), 1)</f>
        <v>5</v>
      </c>
      <c r="T8" s="0" t="n">
        <f aca="false">VLOOKUP(B8,parcial2!$A$1:$C$26,3)</f>
        <v>5</v>
      </c>
      <c r="U8" s="0" t="n">
        <f aca="false">ROUND(AVERAGE(S8:T8), 1)</f>
        <v>5</v>
      </c>
    </row>
    <row r="9" customFormat="false" ht="12.8" hidden="false" customHeight="false" outlineLevel="0" collapsed="false">
      <c r="A9" s="0" t="n">
        <v>1.1799994629378E+020</v>
      </c>
      <c r="B9" s="0" t="s">
        <v>86</v>
      </c>
      <c r="C9" s="0" t="s">
        <v>87</v>
      </c>
      <c r="D9" s="0" t="s">
        <v>88</v>
      </c>
      <c r="E9" s="0" t="n">
        <v>5</v>
      </c>
      <c r="F9" s="0" t="n">
        <v>5</v>
      </c>
      <c r="G9" s="0" t="n">
        <v>5</v>
      </c>
      <c r="H9" s="0" t="n">
        <v>5</v>
      </c>
      <c r="I9" s="0" t="n">
        <v>5</v>
      </c>
      <c r="J9" s="0" t="n">
        <v>5</v>
      </c>
      <c r="K9" s="0" t="n">
        <v>5</v>
      </c>
      <c r="L9" s="0" t="n">
        <v>5</v>
      </c>
      <c r="M9" s="0" t="n">
        <v>5</v>
      </c>
      <c r="N9" s="0" t="n">
        <v>5</v>
      </c>
      <c r="O9" s="0" t="n">
        <v>5</v>
      </c>
      <c r="P9" s="0" t="n">
        <v>5</v>
      </c>
      <c r="Q9" s="0" t="n">
        <v>0</v>
      </c>
      <c r="R9" s="0" t="n">
        <v>0</v>
      </c>
      <c r="S9" s="0" t="n">
        <f aca="false">ROUND(AVERAGE(E9:R9), 1)</f>
        <v>4.3</v>
      </c>
      <c r="T9" s="0" t="n">
        <v>5</v>
      </c>
      <c r="U9" s="0" t="n">
        <f aca="false">ROUND(AVERAGE(S9:T9), 1)</f>
        <v>4.7</v>
      </c>
    </row>
    <row r="10" customFormat="false" ht="12.8" hidden="false" customHeight="false" outlineLevel="0" collapsed="false">
      <c r="A10" s="0" t="n">
        <v>1.13887379517509E+020</v>
      </c>
      <c r="B10" s="0" t="s">
        <v>24</v>
      </c>
      <c r="C10" s="0" t="s">
        <v>25</v>
      </c>
      <c r="D10" s="0" t="s">
        <v>26</v>
      </c>
      <c r="E10" s="0" t="n">
        <v>5</v>
      </c>
      <c r="F10" s="0" t="n">
        <v>5</v>
      </c>
      <c r="G10" s="0" t="n">
        <v>5</v>
      </c>
      <c r="H10" s="0" t="n">
        <v>5</v>
      </c>
      <c r="I10" s="0" t="n">
        <v>5</v>
      </c>
      <c r="J10" s="0" t="n">
        <v>5</v>
      </c>
      <c r="K10" s="0" t="n">
        <v>5</v>
      </c>
      <c r="L10" s="0" t="n">
        <v>5</v>
      </c>
      <c r="M10" s="0" t="n">
        <v>5</v>
      </c>
      <c r="N10" s="0" t="n">
        <v>5</v>
      </c>
      <c r="O10" s="0" t="n">
        <v>5</v>
      </c>
      <c r="P10" s="0" t="n">
        <v>5</v>
      </c>
      <c r="Q10" s="0" t="n">
        <v>5</v>
      </c>
      <c r="R10" s="0" t="n">
        <v>5</v>
      </c>
      <c r="S10" s="0" t="n">
        <f aca="false">ROUND(AVERAGE(E10:R10), 1)</f>
        <v>5</v>
      </c>
      <c r="T10" s="0" t="n">
        <f aca="false">VLOOKUP(B10,parcial2!$A$1:$C$26,3)</f>
        <v>5</v>
      </c>
      <c r="U10" s="0" t="n">
        <f aca="false">ROUND(AVERAGE(S10:T10), 1)</f>
        <v>5</v>
      </c>
    </row>
    <row r="11" customFormat="false" ht="12.8" hidden="false" customHeight="false" outlineLevel="0" collapsed="false">
      <c r="A11" s="0" t="n">
        <v>1.03923305216259E+020</v>
      </c>
      <c r="B11" s="0" t="s">
        <v>56</v>
      </c>
      <c r="C11" s="0" t="s">
        <v>57</v>
      </c>
      <c r="D11" s="0" t="s">
        <v>58</v>
      </c>
      <c r="E11" s="0" t="n">
        <v>5</v>
      </c>
      <c r="F11" s="0" t="n">
        <v>5</v>
      </c>
      <c r="G11" s="0" t="n">
        <v>5</v>
      </c>
      <c r="H11" s="0" t="n">
        <v>5</v>
      </c>
      <c r="I11" s="0" t="n">
        <v>5</v>
      </c>
      <c r="J11" s="0" t="n">
        <v>5</v>
      </c>
      <c r="K11" s="0" t="n">
        <v>5</v>
      </c>
      <c r="L11" s="0" t="n">
        <v>5</v>
      </c>
      <c r="M11" s="0" t="n">
        <v>5</v>
      </c>
      <c r="N11" s="0" t="n">
        <v>5</v>
      </c>
      <c r="O11" s="0" t="n">
        <v>5</v>
      </c>
      <c r="P11" s="0" t="n">
        <v>5</v>
      </c>
      <c r="Q11" s="0" t="n">
        <v>5</v>
      </c>
      <c r="R11" s="0" t="n">
        <v>5</v>
      </c>
      <c r="S11" s="0" t="n">
        <f aca="false">ROUND(AVERAGE(E11:R11), 1)</f>
        <v>5</v>
      </c>
      <c r="T11" s="0" t="n">
        <f aca="false">VLOOKUP(B11,parcial2!$A$1:$C$26,3)</f>
        <v>5</v>
      </c>
      <c r="U11" s="0" t="n">
        <f aca="false">ROUND(AVERAGE(S11:T11), 1)</f>
        <v>5</v>
      </c>
    </row>
    <row r="12" customFormat="false" ht="12.8" hidden="false" customHeight="false" outlineLevel="0" collapsed="false">
      <c r="A12" s="0" t="n">
        <v>1.0488393478452E+020</v>
      </c>
      <c r="B12" s="0" t="s">
        <v>74</v>
      </c>
      <c r="C12" s="0" t="s">
        <v>75</v>
      </c>
      <c r="D12" s="0" t="s">
        <v>76</v>
      </c>
      <c r="E12" s="0" t="n">
        <v>5</v>
      </c>
      <c r="F12" s="0" t="n">
        <v>5</v>
      </c>
      <c r="G12" s="0" t="n">
        <v>5</v>
      </c>
      <c r="H12" s="0" t="n">
        <v>5</v>
      </c>
      <c r="I12" s="0" t="n">
        <v>5</v>
      </c>
      <c r="J12" s="0" t="n">
        <v>5</v>
      </c>
      <c r="K12" s="0" t="n">
        <v>5</v>
      </c>
      <c r="L12" s="0" t="n">
        <v>5</v>
      </c>
      <c r="M12" s="0" t="n">
        <v>5</v>
      </c>
      <c r="N12" s="0" t="n">
        <v>5</v>
      </c>
      <c r="O12" s="0" t="n">
        <v>5</v>
      </c>
      <c r="P12" s="0" t="n">
        <v>5</v>
      </c>
      <c r="Q12" s="0" t="n">
        <v>5</v>
      </c>
      <c r="R12" s="0" t="n">
        <v>5</v>
      </c>
      <c r="S12" s="0" t="n">
        <f aca="false">ROUND(AVERAGE(E12:R12), 1)</f>
        <v>5</v>
      </c>
      <c r="T12" s="0" t="n">
        <f aca="false">VLOOKUP(B12,parcial2!$A$1:$C$26,3)</f>
        <v>5</v>
      </c>
      <c r="U12" s="0" t="n">
        <f aca="false">ROUND(AVERAGE(S12:T12), 1)</f>
        <v>5</v>
      </c>
    </row>
    <row r="13" customFormat="false" ht="12.8" hidden="false" customHeight="false" outlineLevel="0" collapsed="false">
      <c r="A13" s="0" t="n">
        <v>1.14016536541383E+020</v>
      </c>
      <c r="B13" s="0" t="s">
        <v>36</v>
      </c>
      <c r="C13" s="0" t="s">
        <v>37</v>
      </c>
      <c r="D13" s="0" t="s">
        <v>38</v>
      </c>
      <c r="E13" s="0" t="n">
        <v>5</v>
      </c>
      <c r="F13" s="0" t="n">
        <v>5</v>
      </c>
      <c r="G13" s="0" t="n">
        <v>5</v>
      </c>
      <c r="H13" s="0" t="n">
        <v>5</v>
      </c>
      <c r="I13" s="0" t="n">
        <v>5</v>
      </c>
      <c r="J13" s="0" t="n">
        <v>5</v>
      </c>
      <c r="K13" s="0" t="n">
        <v>5</v>
      </c>
      <c r="L13" s="0" t="n">
        <v>5</v>
      </c>
      <c r="M13" s="0" t="n">
        <v>5</v>
      </c>
      <c r="N13" s="0" t="n">
        <v>5</v>
      </c>
      <c r="O13" s="0" t="n">
        <v>5</v>
      </c>
      <c r="P13" s="0" t="n">
        <v>5</v>
      </c>
      <c r="Q13" s="0" t="n">
        <v>5</v>
      </c>
      <c r="R13" s="0" t="n">
        <v>5</v>
      </c>
      <c r="S13" s="0" t="n">
        <f aca="false">ROUND(AVERAGE(E13:R13), 1)</f>
        <v>5</v>
      </c>
      <c r="T13" s="0" t="n">
        <f aca="false">VLOOKUP(B13,parcial2!$A$1:$C$26,3)</f>
        <v>5</v>
      </c>
      <c r="U13" s="0" t="n">
        <f aca="false">ROUND(AVERAGE(S13:T13), 1)</f>
        <v>5</v>
      </c>
    </row>
    <row r="14" customFormat="false" ht="12.8" hidden="false" customHeight="false" outlineLevel="0" collapsed="false">
      <c r="A14" s="0" t="n">
        <v>1.13930348408932E+020</v>
      </c>
      <c r="B14" s="0" t="s">
        <v>89</v>
      </c>
      <c r="C14" s="0" t="s">
        <v>90</v>
      </c>
      <c r="D14" s="0" t="s">
        <v>91</v>
      </c>
      <c r="E14" s="0" t="n">
        <v>5</v>
      </c>
      <c r="F14" s="0" t="n">
        <v>5</v>
      </c>
      <c r="G14" s="0" t="n">
        <v>5</v>
      </c>
      <c r="H14" s="0" t="n">
        <v>5</v>
      </c>
      <c r="I14" s="0" t="n">
        <v>5</v>
      </c>
      <c r="J14" s="0" t="n">
        <v>5</v>
      </c>
      <c r="K14" s="0" t="n">
        <v>5</v>
      </c>
      <c r="L14" s="0" t="n">
        <v>5</v>
      </c>
      <c r="M14" s="0" t="n">
        <v>5</v>
      </c>
      <c r="N14" s="0" t="n">
        <v>5</v>
      </c>
      <c r="O14" s="0" t="n">
        <v>5</v>
      </c>
      <c r="P14" s="0" t="n">
        <v>5</v>
      </c>
      <c r="Q14" s="0" t="n">
        <v>5</v>
      </c>
      <c r="R14" s="0" t="n">
        <v>0</v>
      </c>
      <c r="S14" s="0" t="n">
        <f aca="false">ROUND(AVERAGE(E14:R14), 1)</f>
        <v>4.6</v>
      </c>
      <c r="T14" s="0" t="n">
        <f aca="false">VLOOKUP(B14,parcial2!$A$1:$C$26,3)</f>
        <v>5</v>
      </c>
      <c r="U14" s="0" t="n">
        <f aca="false">ROUND(AVERAGE(S14:T14), 1)</f>
        <v>4.8</v>
      </c>
    </row>
    <row r="15" customFormat="false" ht="12.8" hidden="false" customHeight="false" outlineLevel="0" collapsed="false">
      <c r="A15" s="0" t="n">
        <v>1.04998617714072E+020</v>
      </c>
      <c r="B15" s="0" t="s">
        <v>62</v>
      </c>
      <c r="C15" s="0" t="s">
        <v>63</v>
      </c>
      <c r="D15" s="0" t="s">
        <v>64</v>
      </c>
      <c r="E15" s="0" t="n">
        <v>5</v>
      </c>
      <c r="F15" s="0" t="n">
        <v>5</v>
      </c>
      <c r="G15" s="0" t="n">
        <v>5</v>
      </c>
      <c r="H15" s="0" t="n">
        <v>5</v>
      </c>
      <c r="I15" s="0" t="n">
        <v>5</v>
      </c>
      <c r="J15" s="0" t="n">
        <v>5</v>
      </c>
      <c r="K15" s="0" t="n">
        <v>5</v>
      </c>
      <c r="L15" s="0" t="n">
        <v>5</v>
      </c>
      <c r="M15" s="0" t="n">
        <v>5</v>
      </c>
      <c r="N15" s="0" t="n">
        <v>5</v>
      </c>
      <c r="O15" s="0" t="n">
        <v>5</v>
      </c>
      <c r="P15" s="0" t="n">
        <v>5</v>
      </c>
      <c r="Q15" s="0" t="n">
        <v>5</v>
      </c>
      <c r="R15" s="0" t="n">
        <v>5</v>
      </c>
      <c r="S15" s="0" t="n">
        <f aca="false">ROUND(AVERAGE(E15:R15), 1)</f>
        <v>5</v>
      </c>
      <c r="T15" s="0" t="n">
        <f aca="false">VLOOKUP(B15,parcial2!$A$1:$C$26,3)</f>
        <v>5</v>
      </c>
      <c r="U15" s="0" t="n">
        <f aca="false">ROUND(AVERAGE(S15:T15), 1)</f>
        <v>5</v>
      </c>
    </row>
    <row r="16" customFormat="false" ht="12.8" hidden="false" customHeight="false" outlineLevel="0" collapsed="false">
      <c r="A16" s="0" t="n">
        <v>1.17651976440005E+020</v>
      </c>
      <c r="B16" s="0" t="s">
        <v>30</v>
      </c>
      <c r="C16" s="0" t="s">
        <v>31</v>
      </c>
      <c r="D16" s="0" t="s">
        <v>32</v>
      </c>
      <c r="E16" s="0" t="n">
        <v>5</v>
      </c>
      <c r="F16" s="0" t="n">
        <v>5</v>
      </c>
      <c r="G16" s="0" t="n">
        <v>5</v>
      </c>
      <c r="H16" s="0" t="n">
        <v>5</v>
      </c>
      <c r="I16" s="0" t="n">
        <v>5</v>
      </c>
      <c r="J16" s="0" t="n">
        <v>5</v>
      </c>
      <c r="K16" s="0" t="n">
        <v>5</v>
      </c>
      <c r="L16" s="0" t="n">
        <v>5</v>
      </c>
      <c r="M16" s="0" t="n">
        <v>5</v>
      </c>
      <c r="N16" s="0" t="n">
        <v>5</v>
      </c>
      <c r="O16" s="0" t="n">
        <v>5</v>
      </c>
      <c r="P16" s="0" t="n">
        <v>5</v>
      </c>
      <c r="Q16" s="0" t="n">
        <v>5</v>
      </c>
      <c r="R16" s="0" t="n">
        <v>5</v>
      </c>
      <c r="S16" s="0" t="n">
        <f aca="false">ROUND(AVERAGE(E16:R16), 1)</f>
        <v>5</v>
      </c>
      <c r="T16" s="0" t="n">
        <f aca="false">VLOOKUP(B16,parcial2!$A$1:$C$26,3)</f>
        <v>4</v>
      </c>
      <c r="U16" s="0" t="n">
        <f aca="false">ROUND(AVERAGE(S16:T16), 1)</f>
        <v>4.5</v>
      </c>
    </row>
    <row r="17" customFormat="false" ht="12.8" hidden="false" customHeight="false" outlineLevel="0" collapsed="false">
      <c r="A17" s="0" t="n">
        <v>1.06554820857547E+020</v>
      </c>
      <c r="B17" s="0" t="s">
        <v>83</v>
      </c>
      <c r="C17" s="0" t="s">
        <v>84</v>
      </c>
      <c r="D17" s="0" t="s">
        <v>85</v>
      </c>
      <c r="E17" s="0" t="n">
        <v>5</v>
      </c>
      <c r="F17" s="0" t="n">
        <v>0</v>
      </c>
      <c r="G17" s="0" t="n">
        <v>5</v>
      </c>
      <c r="H17" s="0" t="n">
        <v>5</v>
      </c>
      <c r="I17" s="0" t="n">
        <v>5</v>
      </c>
      <c r="J17" s="0" t="n">
        <v>5</v>
      </c>
      <c r="K17" s="0" t="n">
        <v>5</v>
      </c>
      <c r="L17" s="0" t="n">
        <v>5</v>
      </c>
      <c r="M17" s="0" t="n">
        <v>5</v>
      </c>
      <c r="N17" s="0" t="n">
        <v>5</v>
      </c>
      <c r="O17" s="0" t="n">
        <v>5</v>
      </c>
      <c r="P17" s="0" t="n">
        <v>5</v>
      </c>
      <c r="Q17" s="0" t="n">
        <v>5</v>
      </c>
      <c r="R17" s="0" t="n">
        <v>5</v>
      </c>
      <c r="S17" s="0" t="n">
        <f aca="false">ROUND(AVERAGE(E17:R17), 1)</f>
        <v>4.6</v>
      </c>
      <c r="T17" s="0" t="n">
        <f aca="false">VLOOKUP(B17,parcial2!$A$1:$C$26,3)</f>
        <v>5</v>
      </c>
      <c r="U17" s="0" t="n">
        <f aca="false">ROUND(AVERAGE(S17:T17), 1)</f>
        <v>4.8</v>
      </c>
    </row>
    <row r="18" customFormat="false" ht="12.8" hidden="false" customHeight="false" outlineLevel="0" collapsed="false">
      <c r="A18" s="0" t="n">
        <v>1.10082131613388E+020</v>
      </c>
      <c r="B18" s="0" t="s">
        <v>50</v>
      </c>
      <c r="C18" s="0" t="s">
        <v>51</v>
      </c>
      <c r="D18" s="0" t="s">
        <v>52</v>
      </c>
      <c r="E18" s="0" t="n">
        <v>0</v>
      </c>
      <c r="F18" s="0" t="n">
        <v>0</v>
      </c>
      <c r="G18" s="0" t="n">
        <v>5</v>
      </c>
      <c r="H18" s="0" t="n">
        <v>5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5</v>
      </c>
      <c r="P18" s="0" t="n">
        <v>0</v>
      </c>
      <c r="Q18" s="0" t="n">
        <v>5</v>
      </c>
      <c r="R18" s="0" t="n">
        <v>0</v>
      </c>
      <c r="S18" s="0" t="n">
        <f aca="false">ROUND(AVERAGE(E18:R18), 1)</f>
        <v>1.4</v>
      </c>
      <c r="T18" s="0" t="n">
        <f aca="false">VLOOKUP(B18,parcial2!$A$1:$C$26,3)</f>
        <v>5</v>
      </c>
      <c r="U18" s="0" t="n">
        <f aca="false">ROUND(AVERAGE(S18:T18), 1)</f>
        <v>3.2</v>
      </c>
    </row>
    <row r="19" customFormat="false" ht="12.8" hidden="false" customHeight="false" outlineLevel="0" collapsed="false">
      <c r="A19" s="0" t="n">
        <v>1.08880039693228E+020</v>
      </c>
      <c r="B19" s="0" t="s">
        <v>44</v>
      </c>
      <c r="C19" s="0" t="s">
        <v>45</v>
      </c>
      <c r="D19" s="0" t="s">
        <v>46</v>
      </c>
      <c r="E19" s="0" t="n">
        <v>5</v>
      </c>
      <c r="F19" s="0" t="n">
        <v>5</v>
      </c>
      <c r="G19" s="0" t="n">
        <v>5</v>
      </c>
      <c r="H19" s="0" t="n">
        <v>5</v>
      </c>
      <c r="I19" s="0" t="n">
        <v>5</v>
      </c>
      <c r="J19" s="0" t="n">
        <v>5</v>
      </c>
      <c r="K19" s="0" t="n">
        <v>5</v>
      </c>
      <c r="L19" s="0" t="n">
        <v>5</v>
      </c>
      <c r="M19" s="0" t="n">
        <v>5</v>
      </c>
      <c r="N19" s="0" t="n">
        <v>5</v>
      </c>
      <c r="O19" s="0" t="n">
        <v>5</v>
      </c>
      <c r="P19" s="0" t="n">
        <v>5</v>
      </c>
      <c r="Q19" s="0" t="n">
        <v>5</v>
      </c>
      <c r="R19" s="0" t="n">
        <v>5</v>
      </c>
      <c r="S19" s="0" t="n">
        <f aca="false">ROUND(AVERAGE(E19:R19), 1)</f>
        <v>5</v>
      </c>
      <c r="T19" s="0" t="n">
        <f aca="false">VLOOKUP(B19,parcial2!$A$1:$C$26,3)</f>
        <v>5</v>
      </c>
      <c r="U19" s="0" t="n">
        <f aca="false">ROUND(AVERAGE(S19:T19), 1)</f>
        <v>5</v>
      </c>
    </row>
    <row r="20" customFormat="false" ht="12.8" hidden="false" customHeight="false" outlineLevel="0" collapsed="false">
      <c r="A20" s="0" t="n">
        <v>1.01164654400612E+020</v>
      </c>
      <c r="B20" s="0" t="s">
        <v>53</v>
      </c>
      <c r="C20" s="0" t="s">
        <v>54</v>
      </c>
      <c r="D20" s="0" t="s">
        <v>55</v>
      </c>
      <c r="E20" s="0" t="n">
        <v>5</v>
      </c>
      <c r="F20" s="0" t="n">
        <v>5</v>
      </c>
      <c r="G20" s="0" t="n">
        <v>5</v>
      </c>
      <c r="H20" s="0" t="n">
        <v>5</v>
      </c>
      <c r="I20" s="0" t="n">
        <v>5</v>
      </c>
      <c r="J20" s="0" t="n">
        <v>5</v>
      </c>
      <c r="K20" s="0" t="n">
        <v>5</v>
      </c>
      <c r="L20" s="0" t="n">
        <v>5</v>
      </c>
      <c r="M20" s="0" t="n">
        <v>5</v>
      </c>
      <c r="N20" s="0" t="n">
        <v>5</v>
      </c>
      <c r="O20" s="0" t="n">
        <v>5</v>
      </c>
      <c r="P20" s="0" t="n">
        <v>5</v>
      </c>
      <c r="Q20" s="0" t="n">
        <v>0</v>
      </c>
      <c r="R20" s="0" t="n">
        <v>5</v>
      </c>
      <c r="S20" s="0" t="n">
        <f aca="false">ROUND(AVERAGE(E20:R20), 1)</f>
        <v>4.6</v>
      </c>
      <c r="T20" s="0" t="n">
        <f aca="false">VLOOKUP(B20,parcial2!$A$1:$C$26,3)</f>
        <v>5</v>
      </c>
      <c r="U20" s="0" t="n">
        <f aca="false">ROUND(AVERAGE(S20:T20), 1)</f>
        <v>4.8</v>
      </c>
    </row>
    <row r="21" customFormat="false" ht="12.8" hidden="false" customHeight="false" outlineLevel="0" collapsed="false">
      <c r="A21" s="0" t="n">
        <v>1.09826866706563E+020</v>
      </c>
      <c r="B21" s="0" t="s">
        <v>27</v>
      </c>
      <c r="C21" s="0" t="s">
        <v>28</v>
      </c>
      <c r="D21" s="0" t="s">
        <v>29</v>
      </c>
      <c r="E21" s="0" t="n">
        <v>5</v>
      </c>
      <c r="F21" s="0" t="n">
        <v>5</v>
      </c>
      <c r="G21" s="0" t="n">
        <v>5</v>
      </c>
      <c r="H21" s="0" t="n">
        <v>5</v>
      </c>
      <c r="I21" s="0" t="n">
        <v>5</v>
      </c>
      <c r="J21" s="0" t="n">
        <v>5</v>
      </c>
      <c r="K21" s="0" t="n">
        <v>5</v>
      </c>
      <c r="L21" s="0" t="n">
        <v>5</v>
      </c>
      <c r="M21" s="0" t="n">
        <v>5</v>
      </c>
      <c r="N21" s="0" t="n">
        <v>5</v>
      </c>
      <c r="O21" s="0" t="n">
        <v>5</v>
      </c>
      <c r="P21" s="0" t="n">
        <v>5</v>
      </c>
      <c r="Q21" s="0" t="n">
        <v>5</v>
      </c>
      <c r="R21" s="0" t="n">
        <v>5</v>
      </c>
      <c r="S21" s="0" t="n">
        <f aca="false">ROUND(AVERAGE(E21:R21), 1)</f>
        <v>5</v>
      </c>
      <c r="T21" s="0" t="n">
        <f aca="false">VLOOKUP(B21,parcial2!$A$1:$C$26,3)</f>
        <v>5</v>
      </c>
      <c r="U21" s="0" t="n">
        <f aca="false">ROUND(AVERAGE(S21:T21), 1)</f>
        <v>5</v>
      </c>
    </row>
    <row r="22" customFormat="false" ht="12.8" hidden="false" customHeight="false" outlineLevel="0" collapsed="false">
      <c r="A22" s="0" t="n">
        <v>1.04240272861244E+020</v>
      </c>
      <c r="B22" s="0" t="s">
        <v>92</v>
      </c>
      <c r="C22" s="0" t="s">
        <v>93</v>
      </c>
      <c r="D22" s="0" t="s">
        <v>94</v>
      </c>
      <c r="E22" s="0" t="n">
        <v>5</v>
      </c>
      <c r="F22" s="0" t="n">
        <v>5</v>
      </c>
      <c r="G22" s="0" t="n">
        <v>5</v>
      </c>
      <c r="H22" s="0" t="n">
        <v>5</v>
      </c>
      <c r="I22" s="0" t="n">
        <v>5</v>
      </c>
      <c r="J22" s="0" t="n">
        <v>5</v>
      </c>
      <c r="K22" s="0" t="n">
        <v>5</v>
      </c>
      <c r="L22" s="0" t="n">
        <v>5</v>
      </c>
      <c r="M22" s="0" t="n">
        <v>0</v>
      </c>
      <c r="N22" s="0" t="n">
        <v>5</v>
      </c>
      <c r="O22" s="0" t="n">
        <v>5</v>
      </c>
      <c r="P22" s="0" t="n">
        <v>5</v>
      </c>
      <c r="Q22" s="0" t="n">
        <v>5</v>
      </c>
      <c r="R22" s="0" t="n">
        <v>0</v>
      </c>
      <c r="S22" s="0" t="n">
        <f aca="false">ROUND(AVERAGE(E22:R22), 1)</f>
        <v>4.3</v>
      </c>
      <c r="T22" s="0" t="n">
        <f aca="false">VLOOKUP(B22,parcial2!$A$1:$C$26,3)</f>
        <v>3</v>
      </c>
      <c r="U22" s="0" t="n">
        <f aca="false">ROUND(AVERAGE(S22:T22), 1)</f>
        <v>3.7</v>
      </c>
    </row>
    <row r="23" customFormat="false" ht="12.8" hidden="false" customHeight="false" outlineLevel="0" collapsed="false">
      <c r="A23" s="0" t="n">
        <v>1.03184875897981E+020</v>
      </c>
      <c r="B23" s="0" t="s">
        <v>59</v>
      </c>
      <c r="C23" s="0" t="s">
        <v>60</v>
      </c>
      <c r="D23" s="0" t="s">
        <v>61</v>
      </c>
      <c r="E23" s="0" t="n">
        <v>5</v>
      </c>
      <c r="F23" s="0" t="n">
        <v>0</v>
      </c>
      <c r="G23" s="0" t="n">
        <v>0</v>
      </c>
      <c r="H23" s="0" t="n">
        <v>5</v>
      </c>
      <c r="I23" s="0" t="n">
        <v>5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5</v>
      </c>
      <c r="R23" s="0" t="n">
        <v>0</v>
      </c>
      <c r="S23" s="0" t="n">
        <f aca="false">ROUND(AVERAGE(E23:R23), 1)</f>
        <v>1.4</v>
      </c>
      <c r="T23" s="0" t="n">
        <f aca="false">VLOOKUP(B23,parcial2!$A$1:$C$26,3)</f>
        <v>5</v>
      </c>
      <c r="U23" s="0" t="n">
        <f aca="false">ROUND(AVERAGE(S23:T23), 1)</f>
        <v>3.2</v>
      </c>
    </row>
    <row r="24" customFormat="false" ht="12.8" hidden="false" customHeight="false" outlineLevel="0" collapsed="false">
      <c r="A24" s="0" t="n">
        <v>1.04258079444842E+020</v>
      </c>
      <c r="B24" s="0" t="s">
        <v>39</v>
      </c>
      <c r="C24" s="0" t="s">
        <v>40</v>
      </c>
      <c r="D24" s="0" t="s">
        <v>26</v>
      </c>
      <c r="E24" s="0" t="n">
        <v>5</v>
      </c>
      <c r="F24" s="0" t="n">
        <v>5</v>
      </c>
      <c r="G24" s="0" t="n">
        <v>5</v>
      </c>
      <c r="H24" s="0" t="n">
        <v>5</v>
      </c>
      <c r="I24" s="0" t="n">
        <v>5</v>
      </c>
      <c r="J24" s="0" t="n">
        <v>5</v>
      </c>
      <c r="K24" s="0" t="n">
        <v>5</v>
      </c>
      <c r="L24" s="0" t="n">
        <v>5</v>
      </c>
      <c r="M24" s="0" t="n">
        <v>5</v>
      </c>
      <c r="N24" s="0" t="n">
        <v>5</v>
      </c>
      <c r="O24" s="0" t="n">
        <v>5</v>
      </c>
      <c r="P24" s="0" t="n">
        <v>5</v>
      </c>
      <c r="Q24" s="0" t="n">
        <v>5</v>
      </c>
      <c r="R24" s="0" t="n">
        <v>5</v>
      </c>
      <c r="S24" s="0" t="n">
        <f aca="false">ROUND(AVERAGE(E24:R24), 1)</f>
        <v>5</v>
      </c>
      <c r="T24" s="0" t="n">
        <f aca="false">VLOOKUP(B24,parcial2!$A$1:$C$26,3)</f>
        <v>5</v>
      </c>
      <c r="U24" s="0" t="n">
        <f aca="false">ROUND(AVERAGE(S24:T24), 1)</f>
        <v>5</v>
      </c>
    </row>
    <row r="25" customFormat="false" ht="12.8" hidden="false" customHeight="false" outlineLevel="0" collapsed="false">
      <c r="A25" s="0" t="n">
        <v>1.11678636697189E+020</v>
      </c>
      <c r="B25" s="0" t="s">
        <v>95</v>
      </c>
      <c r="C25" s="0" t="s">
        <v>96</v>
      </c>
      <c r="D25" s="0" t="s">
        <v>97</v>
      </c>
      <c r="E25" s="0" t="n">
        <v>5</v>
      </c>
      <c r="F25" s="0" t="n">
        <v>5</v>
      </c>
      <c r="G25" s="0" t="n">
        <v>5</v>
      </c>
      <c r="H25" s="0" t="n">
        <v>5</v>
      </c>
      <c r="I25" s="0" t="n">
        <v>5</v>
      </c>
      <c r="J25" s="0" t="n">
        <v>5</v>
      </c>
      <c r="K25" s="0" t="n">
        <v>5</v>
      </c>
      <c r="L25" s="0" t="n">
        <v>5</v>
      </c>
      <c r="M25" s="0" t="n">
        <v>5</v>
      </c>
      <c r="N25" s="0" t="n">
        <v>5</v>
      </c>
      <c r="O25" s="0" t="n">
        <v>5</v>
      </c>
      <c r="P25" s="0" t="n">
        <v>5</v>
      </c>
      <c r="Q25" s="0" t="n">
        <v>5</v>
      </c>
      <c r="R25" s="0" t="n">
        <v>5</v>
      </c>
      <c r="S25" s="0" t="n">
        <f aca="false">ROUND(AVERAGE(E25:R25), 1)</f>
        <v>5</v>
      </c>
      <c r="T25" s="0" t="n">
        <f aca="false">VLOOKUP(B25,parcial2!$A$1:$C$26,3)</f>
        <v>5</v>
      </c>
      <c r="U25" s="0" t="n">
        <f aca="false">ROUND(AVERAGE(S25:T25), 1)</f>
        <v>5</v>
      </c>
    </row>
    <row r="26" customFormat="false" ht="12.8" hidden="false" customHeight="false" outlineLevel="0" collapsed="false">
      <c r="A26" s="0" t="n">
        <v>1.17311221099043E+020</v>
      </c>
      <c r="B26" s="0" t="s">
        <v>80</v>
      </c>
      <c r="C26" s="0" t="s">
        <v>81</v>
      </c>
      <c r="D26" s="0" t="s">
        <v>82</v>
      </c>
      <c r="E26" s="0" t="n">
        <v>5</v>
      </c>
      <c r="F26" s="0" t="n">
        <v>5</v>
      </c>
      <c r="G26" s="0" t="n">
        <v>5</v>
      </c>
      <c r="H26" s="0" t="n">
        <v>5</v>
      </c>
      <c r="I26" s="0" t="n">
        <v>5</v>
      </c>
      <c r="J26" s="0" t="n">
        <v>5</v>
      </c>
      <c r="K26" s="0" t="n">
        <v>5</v>
      </c>
      <c r="L26" s="0" t="n">
        <v>5</v>
      </c>
      <c r="M26" s="0" t="n">
        <v>5</v>
      </c>
      <c r="N26" s="0" t="n">
        <v>5</v>
      </c>
      <c r="O26" s="0" t="n">
        <v>5</v>
      </c>
      <c r="P26" s="0" t="n">
        <v>5</v>
      </c>
      <c r="Q26" s="0" t="n">
        <v>5</v>
      </c>
      <c r="R26" s="0" t="n">
        <v>5</v>
      </c>
      <c r="S26" s="0" t="n">
        <f aca="false">ROUND(AVERAGE(E26:R26), 1)</f>
        <v>5</v>
      </c>
      <c r="T26" s="0" t="n">
        <f aca="false">VLOOKUP(B26,parcial2!$A$1:$C$26,3)</f>
        <v>5</v>
      </c>
      <c r="U26" s="0" t="n">
        <f aca="false">ROUND(AVERAGE(S26:T26), 1)</f>
        <v>5</v>
      </c>
    </row>
    <row r="27" customFormat="false" ht="12.8" hidden="false" customHeight="false" outlineLevel="0" collapsed="false">
      <c r="A27" s="0" t="n">
        <v>1.02608391470832E+020</v>
      </c>
      <c r="B27" s="0" t="s">
        <v>71</v>
      </c>
      <c r="C27" s="0" t="s">
        <v>72</v>
      </c>
      <c r="D27" s="0" t="s">
        <v>73</v>
      </c>
      <c r="E27" s="0" t="n">
        <v>5</v>
      </c>
      <c r="F27" s="0" t="n">
        <v>5</v>
      </c>
      <c r="G27" s="0" t="n">
        <v>5</v>
      </c>
      <c r="H27" s="0" t="n">
        <v>5</v>
      </c>
      <c r="I27" s="0" t="n">
        <v>5</v>
      </c>
      <c r="J27" s="0" t="n">
        <v>5</v>
      </c>
      <c r="K27" s="0" t="n">
        <v>5</v>
      </c>
      <c r="L27" s="0" t="n">
        <v>5</v>
      </c>
      <c r="M27" s="0" t="n">
        <v>5</v>
      </c>
      <c r="N27" s="0" t="n">
        <v>5</v>
      </c>
      <c r="O27" s="0" t="n">
        <v>5</v>
      </c>
      <c r="P27" s="0" t="n">
        <v>5</v>
      </c>
      <c r="Q27" s="0" t="n">
        <v>5</v>
      </c>
      <c r="R27" s="0" t="n">
        <v>5</v>
      </c>
      <c r="S27" s="0" t="n">
        <f aca="false">ROUND(AVERAGE(E27:R27), 1)</f>
        <v>5</v>
      </c>
      <c r="T27" s="0" t="n">
        <f aca="false">VLOOKUP(B27,parcial2!$A$1:$C$26,3)</f>
        <v>5</v>
      </c>
      <c r="U27" s="0" t="n">
        <f aca="false">ROUND(AVERAGE(S27:T27), 1)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4.35"/>
    <col collapsed="false" customWidth="true" hidden="false" outlineLevel="0" max="3" min="3" style="0" width="15.18"/>
    <col collapsed="false" customWidth="true" hidden="false" outlineLevel="0" max="6" min="6" style="0" width="26.72"/>
  </cols>
  <sheetData>
    <row r="1" customFormat="false" ht="12.8" hidden="false" customHeight="false" outlineLevel="0" collapsed="false">
      <c r="A1" s="0" t="s">
        <v>99</v>
      </c>
      <c r="B1" s="0" t="s">
        <v>100</v>
      </c>
      <c r="C1" s="0" t="s">
        <v>101</v>
      </c>
      <c r="D1" s="0" t="s">
        <v>102</v>
      </c>
      <c r="E1" s="0" t="s">
        <v>103</v>
      </c>
      <c r="F1" s="0" t="s">
        <v>104</v>
      </c>
    </row>
    <row r="2" customFormat="false" ht="12.8" hidden="false" customHeight="false" outlineLevel="0" collapsed="false">
      <c r="A2" s="0" t="s">
        <v>105</v>
      </c>
      <c r="B2" s="0" t="s">
        <v>106</v>
      </c>
      <c r="C2" s="0" t="s">
        <v>107</v>
      </c>
      <c r="D2" s="0" t="n">
        <v>1</v>
      </c>
      <c r="E2" s="0" t="n">
        <v>2</v>
      </c>
      <c r="F2" s="0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640625" defaultRowHeight="12.8" zeroHeight="false" outlineLevelRow="0" outlineLevelCol="0"/>
  <sheetData>
    <row r="1" customFormat="false" ht="35.05" hidden="false" customHeight="false" outlineLevel="0" collapsed="false">
      <c r="A1" s="1" t="s">
        <v>41</v>
      </c>
      <c r="B1" s="1" t="n">
        <v>100</v>
      </c>
      <c r="C1" s="0" t="n">
        <f aca="false">B1/20</f>
        <v>5</v>
      </c>
    </row>
    <row r="2" customFormat="false" ht="35.05" hidden="false" customHeight="false" outlineLevel="0" collapsed="false">
      <c r="A2" s="1" t="s">
        <v>30</v>
      </c>
      <c r="B2" s="1" t="n">
        <v>80</v>
      </c>
      <c r="C2" s="0" t="n">
        <f aca="false">B2/20</f>
        <v>4</v>
      </c>
    </row>
    <row r="3" customFormat="false" ht="35.05" hidden="false" customHeight="false" outlineLevel="0" collapsed="false">
      <c r="A3" s="1" t="s">
        <v>86</v>
      </c>
      <c r="B3" s="1" t="n">
        <v>0</v>
      </c>
      <c r="C3" s="0" t="n">
        <f aca="false">B3/20</f>
        <v>0</v>
      </c>
    </row>
    <row r="4" customFormat="false" ht="35.05" hidden="false" customHeight="false" outlineLevel="0" collapsed="false">
      <c r="A4" s="1" t="s">
        <v>50</v>
      </c>
      <c r="B4" s="1" t="n">
        <v>100</v>
      </c>
      <c r="C4" s="0" t="n">
        <f aca="false">B4/20</f>
        <v>5</v>
      </c>
    </row>
    <row r="5" customFormat="false" ht="46.25" hidden="false" customHeight="false" outlineLevel="0" collapsed="false">
      <c r="A5" s="1" t="s">
        <v>83</v>
      </c>
      <c r="B5" s="1" t="n">
        <v>100</v>
      </c>
      <c r="C5" s="0" t="n">
        <f aca="false">B5/20</f>
        <v>5</v>
      </c>
    </row>
    <row r="6" customFormat="false" ht="35.05" hidden="false" customHeight="false" outlineLevel="0" collapsed="false">
      <c r="A6" s="1" t="s">
        <v>33</v>
      </c>
      <c r="B6" s="1" t="n">
        <v>100</v>
      </c>
      <c r="C6" s="0" t="n">
        <f aca="false">B6/20</f>
        <v>5</v>
      </c>
    </row>
    <row r="7" customFormat="false" ht="35.05" hidden="false" customHeight="false" outlineLevel="0" collapsed="false">
      <c r="A7" s="1" t="s">
        <v>56</v>
      </c>
      <c r="B7" s="1" t="n">
        <v>100</v>
      </c>
      <c r="C7" s="0" t="n">
        <f aca="false">B7/20</f>
        <v>5</v>
      </c>
    </row>
    <row r="8" customFormat="false" ht="35.05" hidden="false" customHeight="false" outlineLevel="0" collapsed="false">
      <c r="A8" s="1" t="s">
        <v>59</v>
      </c>
      <c r="B8" s="1" t="n">
        <v>80</v>
      </c>
      <c r="C8" s="0" t="n">
        <f aca="false">B8/20</f>
        <v>4</v>
      </c>
    </row>
    <row r="9" customFormat="false" ht="35.05" hidden="false" customHeight="false" outlineLevel="0" collapsed="false">
      <c r="A9" s="1" t="s">
        <v>47</v>
      </c>
      <c r="B9" s="1" t="n">
        <v>100</v>
      </c>
      <c r="C9" s="0" t="n">
        <f aca="false">B9/20</f>
        <v>5</v>
      </c>
    </row>
    <row r="10" customFormat="false" ht="35.05" hidden="false" customHeight="false" outlineLevel="0" collapsed="false">
      <c r="A10" s="1" t="s">
        <v>68</v>
      </c>
      <c r="B10" s="1" t="n">
        <v>0</v>
      </c>
      <c r="C10" s="0" t="n">
        <f aca="false">B10/20</f>
        <v>0</v>
      </c>
    </row>
    <row r="11" customFormat="false" ht="35.05" hidden="false" customHeight="false" outlineLevel="0" collapsed="false">
      <c r="A11" s="1" t="s">
        <v>53</v>
      </c>
      <c r="B11" s="1" t="n">
        <v>100</v>
      </c>
      <c r="C11" s="0" t="n">
        <f aca="false">B11/20</f>
        <v>5</v>
      </c>
    </row>
    <row r="12" customFormat="false" ht="35.05" hidden="false" customHeight="false" outlineLevel="0" collapsed="false">
      <c r="A12" s="1" t="s">
        <v>89</v>
      </c>
      <c r="B12" s="1" t="n">
        <v>0</v>
      </c>
      <c r="C12" s="0" t="n">
        <f aca="false">B12/20</f>
        <v>0</v>
      </c>
    </row>
    <row r="13" customFormat="false" ht="35.05" hidden="false" customHeight="false" outlineLevel="0" collapsed="false">
      <c r="A13" s="1" t="s">
        <v>24</v>
      </c>
      <c r="B13" s="1" t="n">
        <v>100</v>
      </c>
      <c r="C13" s="0" t="n">
        <f aca="false">B13/20</f>
        <v>5</v>
      </c>
    </row>
    <row r="14" customFormat="false" ht="35.05" hidden="false" customHeight="false" outlineLevel="0" collapsed="false">
      <c r="A14" s="1" t="s">
        <v>39</v>
      </c>
      <c r="B14" s="1" t="n">
        <v>100</v>
      </c>
      <c r="C14" s="0" t="n">
        <f aca="false">B14/20</f>
        <v>5</v>
      </c>
    </row>
    <row r="15" customFormat="false" ht="35.05" hidden="false" customHeight="false" outlineLevel="0" collapsed="false">
      <c r="A15" s="1" t="s">
        <v>27</v>
      </c>
      <c r="B15" s="1" t="n">
        <v>100</v>
      </c>
      <c r="C15" s="0" t="n">
        <f aca="false">B15/20</f>
        <v>5</v>
      </c>
    </row>
    <row r="16" customFormat="false" ht="35.05" hidden="false" customHeight="false" outlineLevel="0" collapsed="false">
      <c r="A16" s="1" t="s">
        <v>77</v>
      </c>
      <c r="B16" s="1" t="n">
        <v>60</v>
      </c>
      <c r="C16" s="0" t="n">
        <f aca="false">B16/20</f>
        <v>3</v>
      </c>
    </row>
    <row r="17" customFormat="false" ht="35.05" hidden="false" customHeight="false" outlineLevel="0" collapsed="false">
      <c r="A17" s="1" t="s">
        <v>80</v>
      </c>
      <c r="B17" s="1" t="n">
        <v>100</v>
      </c>
      <c r="C17" s="0" t="n">
        <f aca="false">B17/20</f>
        <v>5</v>
      </c>
    </row>
    <row r="18" customFormat="false" ht="35.05" hidden="false" customHeight="false" outlineLevel="0" collapsed="false">
      <c r="A18" s="1" t="s">
        <v>95</v>
      </c>
      <c r="B18" s="1" t="n">
        <v>100</v>
      </c>
      <c r="C18" s="0" t="n">
        <f aca="false">B18/20</f>
        <v>5</v>
      </c>
    </row>
    <row r="19" customFormat="false" ht="35.05" hidden="false" customHeight="false" outlineLevel="0" collapsed="false">
      <c r="A19" s="1" t="s">
        <v>92</v>
      </c>
      <c r="B19" s="1" t="n">
        <v>60</v>
      </c>
      <c r="C19" s="0" t="n">
        <f aca="false">B19/20</f>
        <v>3</v>
      </c>
    </row>
    <row r="20" customFormat="false" ht="35.05" hidden="false" customHeight="false" outlineLevel="0" collapsed="false">
      <c r="A20" s="1" t="s">
        <v>21</v>
      </c>
      <c r="B20" s="1" t="n">
        <v>100</v>
      </c>
      <c r="C20" s="0" t="n">
        <f aca="false">B20/20</f>
        <v>5</v>
      </c>
    </row>
    <row r="21" customFormat="false" ht="35.05" hidden="false" customHeight="false" outlineLevel="0" collapsed="false">
      <c r="A21" s="1" t="s">
        <v>62</v>
      </c>
      <c r="B21" s="1" t="n">
        <v>100</v>
      </c>
      <c r="C21" s="0" t="n">
        <f aca="false">B21/20</f>
        <v>5</v>
      </c>
    </row>
    <row r="22" customFormat="false" ht="35.05" hidden="false" customHeight="false" outlineLevel="0" collapsed="false">
      <c r="A22" s="1" t="s">
        <v>74</v>
      </c>
      <c r="B22" s="1" t="n">
        <v>100</v>
      </c>
      <c r="C22" s="0" t="n">
        <f aca="false">B22/20</f>
        <v>5</v>
      </c>
    </row>
    <row r="23" customFormat="false" ht="35.05" hidden="false" customHeight="false" outlineLevel="0" collapsed="false">
      <c r="A23" s="1" t="s">
        <v>65</v>
      </c>
      <c r="B23" s="1" t="n">
        <v>0</v>
      </c>
      <c r="C23" s="0" t="n">
        <f aca="false">B23/20</f>
        <v>0</v>
      </c>
    </row>
    <row r="24" customFormat="false" ht="35.05" hidden="false" customHeight="false" outlineLevel="0" collapsed="false">
      <c r="A24" s="1" t="s">
        <v>44</v>
      </c>
      <c r="B24" s="1" t="n">
        <v>100</v>
      </c>
      <c r="C24" s="0" t="n">
        <f aca="false">B24/20</f>
        <v>5</v>
      </c>
    </row>
    <row r="25" customFormat="false" ht="46.25" hidden="false" customHeight="false" outlineLevel="0" collapsed="false">
      <c r="A25" s="1" t="s">
        <v>36</v>
      </c>
      <c r="B25" s="1" t="n">
        <v>100</v>
      </c>
      <c r="C25" s="0" t="n">
        <f aca="false">B25/20</f>
        <v>5</v>
      </c>
    </row>
    <row r="26" customFormat="false" ht="35.05" hidden="false" customHeight="false" outlineLevel="0" collapsed="false">
      <c r="A26" s="1" t="s">
        <v>71</v>
      </c>
      <c r="B26" s="1" t="n">
        <v>100</v>
      </c>
      <c r="C26" s="0" t="n">
        <f aca="false">B26/20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2021-11-12T15:59:04Z</dcterms:modified>
  <cp:revision>30</cp:revision>
  <dc:subject/>
  <dc:title/>
</cp:coreProperties>
</file>