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349\Documents\Trabalhos\"/>
    </mc:Choice>
  </mc:AlternateContent>
  <xr:revisionPtr revIDLastSave="0" documentId="8_{8E16C40D-F904-44A0-A811-2FCD95ABFDDA}" xr6:coauthVersionLast="47" xr6:coauthVersionMax="47" xr10:uidLastSave="{00000000-0000-0000-0000-000000000000}"/>
  <bookViews>
    <workbookView xWindow="-108" yWindow="-108" windowWidth="23256" windowHeight="12576" activeTab="4" xr2:uid="{C076D3CD-7CA1-4DE0-9DBB-C5935BEA5D8B}"/>
  </bookViews>
  <sheets>
    <sheet name="Q1." sheetId="1" r:id="rId1"/>
    <sheet name="Q2." sheetId="2" r:id="rId2"/>
    <sheet name="Q3.A)" sheetId="3" r:id="rId3"/>
    <sheet name="Q3.B)" sheetId="4" r:id="rId4"/>
    <sheet name="Q3. Matriz.M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3" l="1"/>
  <c r="D9" i="3"/>
  <c r="C9" i="3"/>
  <c r="C11" i="5"/>
  <c r="D9" i="5"/>
  <c r="C9" i="5"/>
  <c r="B9" i="5"/>
  <c r="B9" i="4"/>
  <c r="D9" i="4"/>
  <c r="C9" i="4"/>
  <c r="C11" i="3"/>
  <c r="B4" i="2"/>
  <c r="B4" i="1"/>
  <c r="C11" i="4" l="1"/>
</calcChain>
</file>

<file path=xl/sharedStrings.xml><?xml version="1.0" encoding="utf-8"?>
<sst xmlns="http://schemas.openxmlformats.org/spreadsheetml/2006/main" count="65" uniqueCount="20">
  <si>
    <t>Valor de M</t>
  </si>
  <si>
    <t>Raíz da equação</t>
  </si>
  <si>
    <t>Resultado da equação:</t>
  </si>
  <si>
    <t>Determinante da matriz</t>
  </si>
  <si>
    <t>Cliente</t>
  </si>
  <si>
    <t>Quantidade encomendada</t>
  </si>
  <si>
    <t>M1</t>
  </si>
  <si>
    <t>M2</t>
  </si>
  <si>
    <t>M3</t>
  </si>
  <si>
    <t>M4</t>
  </si>
  <si>
    <t>J.Silva</t>
  </si>
  <si>
    <t>T.Costa</t>
  </si>
  <si>
    <t>W.Góis</t>
  </si>
  <si>
    <t>Artigo</t>
  </si>
  <si>
    <t>Preço Unitário Reais</t>
  </si>
  <si>
    <t xml:space="preserve">A) </t>
  </si>
  <si>
    <t>Valor por cliente</t>
  </si>
  <si>
    <t>Valor total da carteira</t>
  </si>
  <si>
    <t>Valor carteira encomendas</t>
  </si>
  <si>
    <t>Valor total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</si>
</sst>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 applyAlignment="1">
      <alignment horizontal="center"/>
    </xf>
    <xf numFmtId="44" fontId="0" fillId="2" borderId="1" xfId="0" applyNumberFormat="1" applyFill="1" applyBorder="1"/>
    <xf numFmtId="0" fontId="0" fillId="3" borderId="1" xfId="0" applyFill="1" applyBorder="1"/>
    <xf numFmtId="4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EF15-755C-4CA6-8E43-0A11F45B1D6E}">
  <dimension ref="A1:B5"/>
  <sheetViews>
    <sheetView workbookViewId="0">
      <selection activeCell="B1" sqref="B1"/>
    </sheetView>
  </sheetViews>
  <sheetFormatPr defaultRowHeight="14.4" x14ac:dyDescent="0.3"/>
  <cols>
    <col min="1" max="1" width="19.21875" bestFit="1" customWidth="1"/>
    <col min="3" max="3" width="48.33203125" bestFit="1" customWidth="1"/>
  </cols>
  <sheetData>
    <row r="1" spans="1:2" x14ac:dyDescent="0.3">
      <c r="A1" s="12" t="s">
        <v>0</v>
      </c>
      <c r="B1" s="15">
        <v>0.66666666666666652</v>
      </c>
    </row>
    <row r="2" spans="1:2" x14ac:dyDescent="0.3">
      <c r="A2" s="1" t="s">
        <v>1</v>
      </c>
      <c r="B2" s="1">
        <v>1</v>
      </c>
    </row>
    <row r="4" spans="1:2" x14ac:dyDescent="0.3">
      <c r="A4" s="1" t="s">
        <v>2</v>
      </c>
      <c r="B4" s="1">
        <f>(3*B1+1)*B2^3-9*B1*B2^2+9*B1*B2+3-9*B1</f>
        <v>0</v>
      </c>
    </row>
    <row r="5" spans="1:2" x14ac:dyDescent="0.3">
      <c r="A5" s="2"/>
      <c r="B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5EEB-191E-44D3-BD4E-F65DAFE48DC7}">
  <dimension ref="A1:B4"/>
  <sheetViews>
    <sheetView workbookViewId="0">
      <selection activeCell="G15" sqref="G15"/>
    </sheetView>
  </sheetViews>
  <sheetFormatPr defaultRowHeight="14.4" x14ac:dyDescent="0.3"/>
  <cols>
    <col min="1" max="1" width="20.44140625" bestFit="1" customWidth="1"/>
  </cols>
  <sheetData>
    <row r="1" spans="1:2" x14ac:dyDescent="0.3">
      <c r="A1" s="12">
        <v>4.3333333333333286</v>
      </c>
      <c r="B1" s="1">
        <v>3</v>
      </c>
    </row>
    <row r="2" spans="1:2" x14ac:dyDescent="0.3">
      <c r="A2" s="1">
        <v>5</v>
      </c>
      <c r="B2" s="1">
        <v>15</v>
      </c>
    </row>
    <row r="4" spans="1:2" x14ac:dyDescent="0.3">
      <c r="A4" s="1" t="s">
        <v>3</v>
      </c>
      <c r="B4" s="1">
        <f>MDETERM(A1:B2)</f>
        <v>49.999999999999929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703-885E-4A52-826A-8A2104419F4F}">
  <dimension ref="A1:H11"/>
  <sheetViews>
    <sheetView workbookViewId="0">
      <selection activeCell="B20" sqref="B20"/>
    </sheetView>
  </sheetViews>
  <sheetFormatPr defaultRowHeight="14.4" x14ac:dyDescent="0.3"/>
  <cols>
    <col min="2" max="2" width="19.109375" bestFit="1" customWidth="1"/>
    <col min="3" max="4" width="15.5546875" bestFit="1" customWidth="1"/>
    <col min="8" max="8" width="17.77734375" bestFit="1" customWidth="1"/>
  </cols>
  <sheetData>
    <row r="1" spans="1:8" x14ac:dyDescent="0.3">
      <c r="A1" s="5" t="s">
        <v>4</v>
      </c>
      <c r="B1" s="5" t="s">
        <v>5</v>
      </c>
      <c r="C1" s="5"/>
      <c r="D1" s="5"/>
      <c r="E1" s="5"/>
      <c r="G1" t="s">
        <v>13</v>
      </c>
      <c r="H1" t="s">
        <v>14</v>
      </c>
    </row>
    <row r="2" spans="1:8" x14ac:dyDescent="0.3">
      <c r="A2" s="5"/>
      <c r="B2" s="4" t="s">
        <v>6</v>
      </c>
      <c r="C2" s="4" t="s">
        <v>7</v>
      </c>
      <c r="D2" s="4" t="s">
        <v>8</v>
      </c>
      <c r="E2" s="4" t="s">
        <v>9</v>
      </c>
      <c r="G2" s="4" t="s">
        <v>6</v>
      </c>
      <c r="H2" s="9">
        <v>200</v>
      </c>
    </row>
    <row r="3" spans="1:8" x14ac:dyDescent="0.3">
      <c r="A3" t="s">
        <v>10</v>
      </c>
      <c r="B3">
        <v>100</v>
      </c>
      <c r="C3">
        <v>456</v>
      </c>
      <c r="D3">
        <v>800</v>
      </c>
      <c r="E3">
        <v>100</v>
      </c>
      <c r="G3" s="4" t="s">
        <v>7</v>
      </c>
      <c r="H3" s="9">
        <v>1000</v>
      </c>
    </row>
    <row r="4" spans="1:8" x14ac:dyDescent="0.3">
      <c r="A4" t="s">
        <v>11</v>
      </c>
      <c r="B4">
        <v>80</v>
      </c>
      <c r="C4">
        <v>670</v>
      </c>
      <c r="D4">
        <v>300</v>
      </c>
      <c r="E4">
        <v>500</v>
      </c>
      <c r="G4" s="4" t="s">
        <v>8</v>
      </c>
      <c r="H4" s="9">
        <v>500</v>
      </c>
    </row>
    <row r="5" spans="1:8" x14ac:dyDescent="0.3">
      <c r="A5" t="s">
        <v>12</v>
      </c>
      <c r="B5">
        <v>80</v>
      </c>
      <c r="C5">
        <v>1000</v>
      </c>
      <c r="D5">
        <v>500</v>
      </c>
      <c r="E5">
        <v>100</v>
      </c>
      <c r="G5" s="4" t="s">
        <v>9</v>
      </c>
      <c r="H5" s="9">
        <v>250</v>
      </c>
    </row>
    <row r="7" spans="1:8" x14ac:dyDescent="0.3">
      <c r="A7" t="s">
        <v>15</v>
      </c>
      <c r="B7" s="14" t="s">
        <v>16</v>
      </c>
      <c r="C7" s="14"/>
      <c r="D7" s="14"/>
    </row>
    <row r="8" spans="1:8" x14ac:dyDescent="0.3">
      <c r="B8" s="1" t="s">
        <v>10</v>
      </c>
      <c r="C8" s="1" t="s">
        <v>11</v>
      </c>
      <c r="D8" s="1" t="s">
        <v>12</v>
      </c>
    </row>
    <row r="9" spans="1:8" x14ac:dyDescent="0.3">
      <c r="B9" s="8">
        <f>B3*H2+C3*H3+D3*H4+E3*H5</f>
        <v>901000</v>
      </c>
      <c r="C9" s="8">
        <f>B4*H2+C4*H3+D4*H4+E4*H5</f>
        <v>961000</v>
      </c>
      <c r="D9" s="8">
        <f>B5*H2+C5*H3+D5*H4+E5*H5</f>
        <v>1291000</v>
      </c>
    </row>
    <row r="11" spans="1:8" x14ac:dyDescent="0.3">
      <c r="B11" s="12" t="s">
        <v>17</v>
      </c>
      <c r="C11" s="13">
        <f>SUM(B9:D9)</f>
        <v>3153000</v>
      </c>
    </row>
  </sheetData>
  <mergeCells count="3">
    <mergeCell ref="A1:A2"/>
    <mergeCell ref="B1:E1"/>
    <mergeCell ref="B7:D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3E3-3BDC-47BA-9377-91D7D9878705}">
  <dimension ref="A1:H11"/>
  <sheetViews>
    <sheetView workbookViewId="0">
      <selection activeCell="F13" sqref="F13"/>
    </sheetView>
  </sheetViews>
  <sheetFormatPr defaultRowHeight="14.4" x14ac:dyDescent="0.3"/>
  <cols>
    <col min="2" max="2" width="23.21875" bestFit="1" customWidth="1"/>
    <col min="3" max="4" width="15.5546875" bestFit="1" customWidth="1"/>
    <col min="8" max="8" width="17.77734375" bestFit="1" customWidth="1"/>
  </cols>
  <sheetData>
    <row r="1" spans="1:8" x14ac:dyDescent="0.3">
      <c r="A1" s="6" t="s">
        <v>4</v>
      </c>
      <c r="B1" s="6" t="s">
        <v>5</v>
      </c>
      <c r="C1" s="6"/>
      <c r="D1" s="6"/>
      <c r="E1" s="6"/>
      <c r="G1" s="1" t="s">
        <v>13</v>
      </c>
      <c r="H1" s="1" t="s">
        <v>14</v>
      </c>
    </row>
    <row r="2" spans="1:8" x14ac:dyDescent="0.3">
      <c r="A2" s="6"/>
      <c r="B2" s="7" t="s">
        <v>6</v>
      </c>
      <c r="C2" s="7" t="s">
        <v>7</v>
      </c>
      <c r="D2" s="7" t="s">
        <v>8</v>
      </c>
      <c r="E2" s="7" t="s">
        <v>9</v>
      </c>
      <c r="G2" s="7" t="s">
        <v>6</v>
      </c>
      <c r="H2" s="8">
        <v>200</v>
      </c>
    </row>
    <row r="3" spans="1:8" x14ac:dyDescent="0.3">
      <c r="A3" s="1" t="s">
        <v>10</v>
      </c>
      <c r="B3" s="1">
        <v>100</v>
      </c>
      <c r="C3" s="1">
        <v>456</v>
      </c>
      <c r="D3" s="1">
        <v>800</v>
      </c>
      <c r="E3" s="1">
        <v>100</v>
      </c>
      <c r="G3" s="10" t="s">
        <v>7</v>
      </c>
      <c r="H3" s="11">
        <v>1002</v>
      </c>
    </row>
    <row r="4" spans="1:8" x14ac:dyDescent="0.3">
      <c r="A4" s="1" t="s">
        <v>11</v>
      </c>
      <c r="B4" s="1">
        <v>80</v>
      </c>
      <c r="C4" s="1">
        <v>670</v>
      </c>
      <c r="D4" s="1">
        <v>300</v>
      </c>
      <c r="E4" s="1">
        <v>500</v>
      </c>
      <c r="G4" s="7" t="s">
        <v>8</v>
      </c>
      <c r="H4" s="8">
        <v>500</v>
      </c>
    </row>
    <row r="5" spans="1:8" x14ac:dyDescent="0.3">
      <c r="A5" s="1" t="s">
        <v>12</v>
      </c>
      <c r="B5" s="1">
        <v>80</v>
      </c>
      <c r="C5" s="1">
        <v>1000</v>
      </c>
      <c r="D5" s="1">
        <v>500</v>
      </c>
      <c r="E5" s="1">
        <v>100</v>
      </c>
      <c r="G5" s="7" t="s">
        <v>9</v>
      </c>
      <c r="H5" s="8">
        <v>250</v>
      </c>
    </row>
    <row r="7" spans="1:8" x14ac:dyDescent="0.3">
      <c r="B7" s="6" t="s">
        <v>16</v>
      </c>
      <c r="C7" s="6"/>
      <c r="D7" s="6"/>
    </row>
    <row r="8" spans="1:8" x14ac:dyDescent="0.3">
      <c r="B8" s="1" t="s">
        <v>10</v>
      </c>
      <c r="C8" s="1" t="s">
        <v>11</v>
      </c>
      <c r="D8" s="1" t="s">
        <v>12</v>
      </c>
    </row>
    <row r="9" spans="1:8" x14ac:dyDescent="0.3">
      <c r="B9" s="8">
        <f>B3*H2+C3*H3+D3*H4+E3*H5</f>
        <v>901912</v>
      </c>
      <c r="C9" s="8">
        <f>B4*H2+C4*H3+D4*H4+E4*H5</f>
        <v>962340</v>
      </c>
      <c r="D9" s="8">
        <f>B5*H2+C5*H3+D5*H4+E5*H5</f>
        <v>1293000</v>
      </c>
    </row>
    <row r="11" spans="1:8" x14ac:dyDescent="0.3">
      <c r="B11" s="12" t="s">
        <v>18</v>
      </c>
      <c r="C11" s="13">
        <f>SUM(B9:D9)</f>
        <v>3157252</v>
      </c>
    </row>
  </sheetData>
  <mergeCells count="3">
    <mergeCell ref="A1:A2"/>
    <mergeCell ref="B1:E1"/>
    <mergeCell ref="B7:D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B796-CBA5-4B1E-AFD2-91DEEFB5E3F6}">
  <dimension ref="A1:H11"/>
  <sheetViews>
    <sheetView tabSelected="1" workbookViewId="0">
      <selection activeCell="E19" sqref="E19"/>
    </sheetView>
  </sheetViews>
  <sheetFormatPr defaultRowHeight="14.4" x14ac:dyDescent="0.3"/>
  <cols>
    <col min="2" max="2" width="16.5546875" bestFit="1" customWidth="1"/>
    <col min="3" max="4" width="15.5546875" bestFit="1" customWidth="1"/>
    <col min="8" max="8" width="17.77734375" bestFit="1" customWidth="1"/>
  </cols>
  <sheetData>
    <row r="1" spans="1:8" x14ac:dyDescent="0.3">
      <c r="A1" s="6" t="s">
        <v>4</v>
      </c>
      <c r="B1" s="6" t="s">
        <v>5</v>
      </c>
      <c r="C1" s="6"/>
      <c r="D1" s="6"/>
      <c r="E1" s="6"/>
      <c r="G1" s="1" t="s">
        <v>13</v>
      </c>
      <c r="H1" s="1" t="s">
        <v>14</v>
      </c>
    </row>
    <row r="2" spans="1:8" x14ac:dyDescent="0.3">
      <c r="A2" s="6"/>
      <c r="B2" s="7" t="s">
        <v>6</v>
      </c>
      <c r="C2" s="7" t="s">
        <v>7</v>
      </c>
      <c r="D2" s="7" t="s">
        <v>8</v>
      </c>
      <c r="E2" s="7" t="s">
        <v>9</v>
      </c>
      <c r="G2" s="7" t="s">
        <v>6</v>
      </c>
      <c r="H2" s="8">
        <v>200</v>
      </c>
    </row>
    <row r="3" spans="1:8" x14ac:dyDescent="0.3">
      <c r="A3" s="1" t="s">
        <v>10</v>
      </c>
      <c r="B3" s="1">
        <v>100</v>
      </c>
      <c r="C3" s="1">
        <v>456</v>
      </c>
      <c r="D3" s="1">
        <v>800</v>
      </c>
      <c r="E3" s="1">
        <v>100</v>
      </c>
      <c r="G3" s="7" t="s">
        <v>7</v>
      </c>
      <c r="H3" s="8">
        <v>1000</v>
      </c>
    </row>
    <row r="4" spans="1:8" x14ac:dyDescent="0.3">
      <c r="A4" s="1" t="s">
        <v>11</v>
      </c>
      <c r="B4" s="1">
        <v>80</v>
      </c>
      <c r="C4" s="1">
        <v>670</v>
      </c>
      <c r="D4" s="1">
        <v>300</v>
      </c>
      <c r="E4" s="1">
        <v>500</v>
      </c>
      <c r="G4" s="7" t="s">
        <v>8</v>
      </c>
      <c r="H4" s="8">
        <v>500</v>
      </c>
    </row>
    <row r="5" spans="1:8" x14ac:dyDescent="0.3">
      <c r="A5" s="1" t="s">
        <v>12</v>
      </c>
      <c r="B5" s="1">
        <v>80</v>
      </c>
      <c r="C5" s="1">
        <v>1000</v>
      </c>
      <c r="D5" s="1">
        <v>500</v>
      </c>
      <c r="E5" s="1">
        <v>100</v>
      </c>
      <c r="G5" s="7" t="s">
        <v>9</v>
      </c>
      <c r="H5" s="8">
        <v>250</v>
      </c>
    </row>
    <row r="7" spans="1:8" x14ac:dyDescent="0.3">
      <c r="B7" s="14" t="s">
        <v>16</v>
      </c>
      <c r="C7" s="14"/>
      <c r="D7" s="14"/>
    </row>
    <row r="8" spans="1:8" x14ac:dyDescent="0.3">
      <c r="B8" s="1" t="s">
        <v>10</v>
      </c>
      <c r="C8" s="1" t="s">
        <v>11</v>
      </c>
      <c r="D8" s="1" t="s">
        <v>12</v>
      </c>
    </row>
    <row r="9" spans="1:8" x14ac:dyDescent="0.3">
      <c r="B9" s="8">
        <f>MMULT(B3:E3,H2:H5)</f>
        <v>901000</v>
      </c>
      <c r="C9" s="8">
        <f>MMULT(B4:E4,H2:H5)</f>
        <v>961000</v>
      </c>
      <c r="D9" s="8">
        <f>MMULT(B5:E5,H2:H5)</f>
        <v>1291000</v>
      </c>
    </row>
    <row r="11" spans="1:8" x14ac:dyDescent="0.3">
      <c r="B11" s="12" t="s">
        <v>19</v>
      </c>
      <c r="C11" s="13">
        <f>SUM(MMULT(B3:E5,H2:H5))</f>
        <v>3153000</v>
      </c>
    </row>
  </sheetData>
  <mergeCells count="3">
    <mergeCell ref="A1:A2"/>
    <mergeCell ref="B1:E1"/>
    <mergeCell ref="B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Q1.</vt:lpstr>
      <vt:lpstr>Q2.</vt:lpstr>
      <vt:lpstr>Q3.A)</vt:lpstr>
      <vt:lpstr>Q3.B)</vt:lpstr>
      <vt:lpstr>Q3. Matriz.Mult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Georgete</dc:creator>
  <cp:lastModifiedBy>Camily Georgete</cp:lastModifiedBy>
  <dcterms:created xsi:type="dcterms:W3CDTF">2022-02-22T21:35:36Z</dcterms:created>
  <dcterms:modified xsi:type="dcterms:W3CDTF">2022-02-22T23:00:07Z</dcterms:modified>
</cp:coreProperties>
</file>