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camka\Documents\Code\MATLAB\ASEN 3111\CFD Lab\"/>
    </mc:Choice>
  </mc:AlternateContent>
  <xr:revisionPtr revIDLastSave="0" documentId="13_ncr:1_{5FFF8F2D-66A0-49E7-91A7-E9D3987FA07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  <c r="B2" i="1"/>
  <c r="C2" i="1" s="1"/>
  <c r="A3" i="1"/>
  <c r="B3" i="1"/>
  <c r="C3" i="1" s="1"/>
  <c r="A4" i="1"/>
  <c r="B4" i="1"/>
  <c r="C4" i="1" s="1"/>
  <c r="B6" i="1" l="1"/>
  <c r="C6" i="1" s="1"/>
  <c r="B7" i="1"/>
  <c r="C7" i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/>
  <c r="B14" i="1"/>
  <c r="C14" i="1"/>
  <c r="B15" i="1"/>
  <c r="C15" i="1"/>
  <c r="B16" i="1"/>
  <c r="C16" i="1"/>
  <c r="B17" i="1"/>
  <c r="C17" i="1" s="1"/>
  <c r="B18" i="1"/>
  <c r="C18" i="1" s="1"/>
  <c r="B19" i="1"/>
  <c r="C19" i="1" s="1"/>
  <c r="B20" i="1"/>
  <c r="C20" i="1"/>
  <c r="B5" i="1"/>
  <c r="C5" i="1" s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5" i="1"/>
</calcChain>
</file>

<file path=xl/sharedStrings.xml><?xml version="1.0" encoding="utf-8"?>
<sst xmlns="http://schemas.openxmlformats.org/spreadsheetml/2006/main" count="6" uniqueCount="6">
  <si>
    <t>Cl</t>
  </si>
  <si>
    <t>Cd</t>
  </si>
  <si>
    <t>AoA</t>
  </si>
  <si>
    <t>cos</t>
  </si>
  <si>
    <t>sin</t>
  </si>
  <si>
    <t>lift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</si>
</sst>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Sheet1!$D$2:$D$20</c:f>
              <c:numCache>
                <c:formatCode>General</c:formatCode>
                <c:ptCount val="19"/>
                <c:pt idx="0">
                  <c:v>18</c:v>
                </c:pt>
                <c:pt idx="1">
                  <c:v>17</c:v>
                </c:pt>
                <c:pt idx="2">
                  <c:v>16</c:v>
                </c:pt>
                <c:pt idx="3">
                  <c:v>15</c:v>
                </c:pt>
                <c:pt idx="4">
                  <c:v>14</c:v>
                </c:pt>
                <c:pt idx="5">
                  <c:v>13</c:v>
                </c:pt>
                <c:pt idx="6">
                  <c:v>12</c:v>
                </c:pt>
                <c:pt idx="7">
                  <c:v>11</c:v>
                </c:pt>
                <c:pt idx="8">
                  <c:v>10</c:v>
                </c:pt>
                <c:pt idx="9">
                  <c:v>9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</c:numCache>
            </c:numRef>
          </c:xVal>
          <c:yVal>
            <c:numRef>
              <c:f>Sheet1!$E$2:$E$20</c:f>
              <c:numCache>
                <c:formatCode>General</c:formatCode>
                <c:ptCount val="19"/>
                <c:pt idx="0">
                  <c:v>0.83599999999999997</c:v>
                </c:pt>
                <c:pt idx="1">
                  <c:v>1.6106</c:v>
                </c:pt>
                <c:pt idx="2">
                  <c:v>1.6032999999999999</c:v>
                </c:pt>
                <c:pt idx="3">
                  <c:v>1.5181</c:v>
                </c:pt>
                <c:pt idx="4">
                  <c:v>1.4023000000000001</c:v>
                </c:pt>
                <c:pt idx="5">
                  <c:v>1.3734999999999999</c:v>
                </c:pt>
                <c:pt idx="6">
                  <c:v>1.2189460999999999</c:v>
                </c:pt>
                <c:pt idx="7">
                  <c:v>1.1535107</c:v>
                </c:pt>
                <c:pt idx="8">
                  <c:v>1.0734503</c:v>
                </c:pt>
                <c:pt idx="9">
                  <c:v>0.98341002</c:v>
                </c:pt>
                <c:pt idx="10">
                  <c:v>0.84717556999999999</c:v>
                </c:pt>
                <c:pt idx="11">
                  <c:v>0.75498173000000002</c:v>
                </c:pt>
                <c:pt idx="12">
                  <c:v>0.64881462000000001</c:v>
                </c:pt>
                <c:pt idx="13">
                  <c:v>0.56610265000000004</c:v>
                </c:pt>
                <c:pt idx="14">
                  <c:v>0.45255430000000002</c:v>
                </c:pt>
                <c:pt idx="15">
                  <c:v>0.34012745</c:v>
                </c:pt>
                <c:pt idx="16">
                  <c:v>0.22276451</c:v>
                </c:pt>
                <c:pt idx="17">
                  <c:v>0.11301707</c:v>
                </c:pt>
                <c:pt idx="18">
                  <c:v>-4.260531E-4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2E-47C4-A086-BEA808093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537103"/>
        <c:axId val="1708117151"/>
      </c:scatterChart>
      <c:valAx>
        <c:axId val="185753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117151"/>
        <c:crosses val="autoZero"/>
        <c:crossBetween val="midCat"/>
      </c:valAx>
      <c:valAx>
        <c:axId val="170811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53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61596675415573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Cd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Sheet1!$E$2:$E$20</c:f>
              <c:numCache>
                <c:formatCode>General</c:formatCode>
                <c:ptCount val="19"/>
                <c:pt idx="0">
                  <c:v>0.83599999999999997</c:v>
                </c:pt>
                <c:pt idx="1">
                  <c:v>1.6106</c:v>
                </c:pt>
                <c:pt idx="2">
                  <c:v>1.6032999999999999</c:v>
                </c:pt>
                <c:pt idx="3">
                  <c:v>1.5181</c:v>
                </c:pt>
                <c:pt idx="4">
                  <c:v>1.4023000000000001</c:v>
                </c:pt>
                <c:pt idx="5">
                  <c:v>1.3734999999999999</c:v>
                </c:pt>
                <c:pt idx="6">
                  <c:v>1.2189460999999999</c:v>
                </c:pt>
                <c:pt idx="7">
                  <c:v>1.1535107</c:v>
                </c:pt>
                <c:pt idx="8">
                  <c:v>1.0734503</c:v>
                </c:pt>
                <c:pt idx="9">
                  <c:v>0.98341002</c:v>
                </c:pt>
                <c:pt idx="10">
                  <c:v>0.84717556999999999</c:v>
                </c:pt>
                <c:pt idx="11">
                  <c:v>0.75498173000000002</c:v>
                </c:pt>
                <c:pt idx="12">
                  <c:v>0.64881462000000001</c:v>
                </c:pt>
                <c:pt idx="13">
                  <c:v>0.56610265000000004</c:v>
                </c:pt>
                <c:pt idx="14">
                  <c:v>0.45255430000000002</c:v>
                </c:pt>
                <c:pt idx="15">
                  <c:v>0.34012745</c:v>
                </c:pt>
                <c:pt idx="16">
                  <c:v>0.22276451</c:v>
                </c:pt>
                <c:pt idx="17">
                  <c:v>0.11301707</c:v>
                </c:pt>
                <c:pt idx="18">
                  <c:v>-4.260531E-4</c:v>
                </c:pt>
              </c:numCache>
            </c:numRef>
          </c:xVal>
          <c:yVal>
            <c:numRef>
              <c:f>Sheet1!$F$2:$F$20</c:f>
              <c:numCache>
                <c:formatCode>General</c:formatCode>
                <c:ptCount val="19"/>
                <c:pt idx="0">
                  <c:v>0.15462999999999999</c:v>
                </c:pt>
                <c:pt idx="1">
                  <c:v>3.6797999999999997E-2</c:v>
                </c:pt>
                <c:pt idx="2">
                  <c:v>2.7011E-2</c:v>
                </c:pt>
                <c:pt idx="3">
                  <c:v>2.4414999999999999E-2</c:v>
                </c:pt>
                <c:pt idx="4">
                  <c:v>2.4493000000000001E-2</c:v>
                </c:pt>
                <c:pt idx="5">
                  <c:v>1.8322999999999999E-2</c:v>
                </c:pt>
                <c:pt idx="6">
                  <c:v>2.1320568000000002E-2</c:v>
                </c:pt>
                <c:pt idx="7">
                  <c:v>1.7481002999999998E-2</c:v>
                </c:pt>
                <c:pt idx="8">
                  <c:v>1.4807261E-2</c:v>
                </c:pt>
                <c:pt idx="9">
                  <c:v>1.3077220000000001E-2</c:v>
                </c:pt>
                <c:pt idx="10">
                  <c:v>1.4748280000000001E-2</c:v>
                </c:pt>
                <c:pt idx="11">
                  <c:v>1.2580403E-2</c:v>
                </c:pt>
                <c:pt idx="12">
                  <c:v>1.2658321E-2</c:v>
                </c:pt>
                <c:pt idx="13">
                  <c:v>1.0257845999999999E-2</c:v>
                </c:pt>
                <c:pt idx="14">
                  <c:v>9.4726879999999999E-3</c:v>
                </c:pt>
                <c:pt idx="15">
                  <c:v>9.1135483999999992E-3</c:v>
                </c:pt>
                <c:pt idx="16">
                  <c:v>9.8420428000000008E-3</c:v>
                </c:pt>
                <c:pt idx="17">
                  <c:v>8.9305728999999993E-3</c:v>
                </c:pt>
                <c:pt idx="18">
                  <c:v>1.0591384000000001E-2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78D-4482-B037-8E763BF2E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518303"/>
        <c:axId val="1863695551"/>
      </c:scatterChart>
      <c:valAx>
        <c:axId val="185751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695551"/>
        <c:crosses val="autoZero"/>
        <c:crossBetween val="midCat"/>
      </c:valAx>
      <c:valAx>
        <c:axId val="186369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51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13</xdr:row>
      <xdr:rowOff>71437</xdr:rowOff>
    </xdr:from>
    <xdr:to>
      <xdr:col>15</xdr:col>
      <xdr:colOff>447675</xdr:colOff>
      <xdr:row>27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05B0AA-7286-4ABB-839B-02FFFE207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447675</xdr:colOff>
      <xdr:row>13</xdr:row>
      <xdr:rowOff>71437</xdr:rowOff>
    </xdr:from>
    <xdr:to>
      <xdr:col>23</xdr:col>
      <xdr:colOff>142875</xdr:colOff>
      <xdr:row>27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391069-5012-4A41-8E51-55F373E4F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workbookViewId="0">
      <selection activeCell="E5" sqref="E5"/>
    </sheetView>
  </sheetViews>
  <sheetFormatPr defaultRowHeight="15" x14ac:dyDescent="0.25"/>
  <sheetData>
    <row r="1" spans="1:6" x14ac:dyDescent="0.25">
      <c r="A1" t="s">
        <v>3</v>
      </c>
      <c r="B1" t="s">
        <v>4</v>
      </c>
      <c r="C1" t="s">
        <v>5</v>
      </c>
      <c r="D1" t="s">
        <v>2</v>
      </c>
      <c r="E1" t="s">
        <v>0</v>
      </c>
      <c r="F1" t="s">
        <v>1</v>
      </c>
    </row>
    <row r="2" spans="1:6" x14ac:dyDescent="0.25">
      <c r="A2">
        <f t="shared" ref="A2" si="0">COS(D2*PI()/180)</f>
        <v>0.95105651629515353</v>
      </c>
      <c r="B2">
        <f t="shared" ref="B2" si="1">SIN(D2*PI()/180)</f>
        <v>0.3090169943749474</v>
      </c>
      <c r="C2">
        <f t="shared" ref="C2:C4" si="2">-B2</f>
        <v>-0.3090169943749474</v>
      </c>
      <c r="D2">
        <v>18</v>
      </c>
      <c r="E2">
        <v>0.83599999999999997</v>
      </c>
      <c r="F2">
        <v>0.15462999999999999</v>
      </c>
    </row>
    <row r="3" spans="1:6" x14ac:dyDescent="0.25">
      <c r="A3">
        <f t="shared" ref="A3:A4" si="3">COS(D3*PI()/180)</f>
        <v>0.95630475596303544</v>
      </c>
      <c r="B3">
        <f t="shared" ref="B3:B4" si="4">SIN(D3*PI()/180)</f>
        <v>0.29237170472273677</v>
      </c>
      <c r="C3">
        <f t="shared" si="2"/>
        <v>-0.29237170472273677</v>
      </c>
      <c r="D3">
        <v>17</v>
      </c>
      <c r="E3">
        <v>1.6106</v>
      </c>
      <c r="F3">
        <v>3.6797999999999997E-2</v>
      </c>
    </row>
    <row r="4" spans="1:6" x14ac:dyDescent="0.25">
      <c r="A4">
        <f t="shared" si="3"/>
        <v>0.96126169593831889</v>
      </c>
      <c r="B4">
        <f t="shared" si="4"/>
        <v>0.27563735581699916</v>
      </c>
      <c r="C4">
        <f t="shared" si="2"/>
        <v>-0.27563735581699916</v>
      </c>
      <c r="D4">
        <v>16</v>
      </c>
      <c r="E4">
        <v>1.6032999999999999</v>
      </c>
      <c r="F4">
        <v>2.7011E-2</v>
      </c>
    </row>
    <row r="5" spans="1:6" x14ac:dyDescent="0.25">
      <c r="A5">
        <f>COS(D5*PI()/180)</f>
        <v>0.96592582628906831</v>
      </c>
      <c r="B5">
        <f>SIN(D5*PI()/180)</f>
        <v>0.25881904510252074</v>
      </c>
      <c r="C5">
        <f>-B5</f>
        <v>-0.25881904510252074</v>
      </c>
      <c r="D5">
        <v>15</v>
      </c>
      <c r="E5">
        <v>1.5181</v>
      </c>
      <c r="F5">
        <v>2.4414999999999999E-2</v>
      </c>
    </row>
    <row r="6" spans="1:6" x14ac:dyDescent="0.25">
      <c r="A6">
        <f t="shared" ref="A6:A20" si="5">COS(D6*PI()/180)</f>
        <v>0.97029572627599647</v>
      </c>
      <c r="B6">
        <f t="shared" ref="B6:B20" si="6">SIN(D6*PI()/180)</f>
        <v>0.24192189559966773</v>
      </c>
      <c r="C6">
        <f t="shared" ref="C6:C20" si="7">-B6</f>
        <v>-0.24192189559966773</v>
      </c>
      <c r="D6">
        <v>14</v>
      </c>
      <c r="E6">
        <v>1.4023000000000001</v>
      </c>
      <c r="F6">
        <v>2.4493000000000001E-2</v>
      </c>
    </row>
    <row r="7" spans="1:6" x14ac:dyDescent="0.25">
      <c r="A7">
        <f t="shared" si="5"/>
        <v>0.97437006478523525</v>
      </c>
      <c r="B7">
        <f t="shared" si="6"/>
        <v>0.224951054343865</v>
      </c>
      <c r="C7">
        <f t="shared" si="7"/>
        <v>-0.224951054343865</v>
      </c>
      <c r="D7">
        <v>13</v>
      </c>
      <c r="E7">
        <v>1.3734999999999999</v>
      </c>
      <c r="F7">
        <v>1.8322999999999999E-2</v>
      </c>
    </row>
    <row r="8" spans="1:6" x14ac:dyDescent="0.25">
      <c r="A8">
        <f t="shared" si="5"/>
        <v>0.97814760073380569</v>
      </c>
      <c r="B8">
        <f t="shared" si="6"/>
        <v>0.20791169081775931</v>
      </c>
      <c r="C8">
        <f t="shared" si="7"/>
        <v>-0.20791169081775931</v>
      </c>
      <c r="D8">
        <v>12</v>
      </c>
      <c r="E8">
        <v>1.2189460999999999</v>
      </c>
      <c r="F8">
        <v>2.1320568000000002E-2</v>
      </c>
    </row>
    <row r="9" spans="1:6" x14ac:dyDescent="0.25">
      <c r="A9">
        <f t="shared" si="5"/>
        <v>0.98162718344766398</v>
      </c>
      <c r="B9">
        <f t="shared" si="6"/>
        <v>0.1908089953765448</v>
      </c>
      <c r="C9">
        <f t="shared" si="7"/>
        <v>-0.1908089953765448</v>
      </c>
      <c r="D9">
        <v>11</v>
      </c>
      <c r="E9">
        <v>1.1535107</v>
      </c>
      <c r="F9">
        <v>1.7481002999999998E-2</v>
      </c>
    </row>
    <row r="10" spans="1:6" x14ac:dyDescent="0.25">
      <c r="A10">
        <f t="shared" si="5"/>
        <v>0.98480775301220802</v>
      </c>
      <c r="B10">
        <f t="shared" si="6"/>
        <v>0.17364817766693033</v>
      </c>
      <c r="C10">
        <f t="shared" si="7"/>
        <v>-0.17364817766693033</v>
      </c>
      <c r="D10">
        <v>10</v>
      </c>
      <c r="E10">
        <v>1.0734503</v>
      </c>
      <c r="F10">
        <v>1.4807261E-2</v>
      </c>
    </row>
    <row r="11" spans="1:6" x14ac:dyDescent="0.25">
      <c r="A11">
        <f t="shared" si="5"/>
        <v>0.98768834059513777</v>
      </c>
      <c r="B11">
        <f t="shared" si="6"/>
        <v>0.15643446504023087</v>
      </c>
      <c r="C11">
        <f t="shared" si="7"/>
        <v>-0.15643446504023087</v>
      </c>
      <c r="D11">
        <v>9</v>
      </c>
      <c r="E11">
        <v>0.98341002</v>
      </c>
      <c r="F11">
        <v>1.3077220000000001E-2</v>
      </c>
    </row>
    <row r="12" spans="1:6" x14ac:dyDescent="0.25">
      <c r="A12">
        <f t="shared" si="5"/>
        <v>0.99026806874157036</v>
      </c>
      <c r="B12">
        <f t="shared" si="6"/>
        <v>0.13917310096006544</v>
      </c>
      <c r="C12">
        <f t="shared" si="7"/>
        <v>-0.13917310096006544</v>
      </c>
      <c r="D12">
        <v>8</v>
      </c>
      <c r="E12">
        <v>0.84717556999999999</v>
      </c>
      <c r="F12">
        <v>1.4748280000000001E-2</v>
      </c>
    </row>
    <row r="13" spans="1:6" x14ac:dyDescent="0.25">
      <c r="A13">
        <f t="shared" si="5"/>
        <v>0.99254615164132198</v>
      </c>
      <c r="B13">
        <f t="shared" si="6"/>
        <v>0.12186934340514748</v>
      </c>
      <c r="C13">
        <f t="shared" si="7"/>
        <v>-0.12186934340514748</v>
      </c>
      <c r="D13">
        <v>7</v>
      </c>
      <c r="E13">
        <v>0.75498173000000002</v>
      </c>
      <c r="F13">
        <v>1.2580403E-2</v>
      </c>
    </row>
    <row r="14" spans="1:6" x14ac:dyDescent="0.25">
      <c r="A14">
        <f t="shared" si="5"/>
        <v>0.99452189536827329</v>
      </c>
      <c r="B14">
        <f t="shared" si="6"/>
        <v>0.10452846326765346</v>
      </c>
      <c r="C14">
        <f t="shared" si="7"/>
        <v>-0.10452846326765346</v>
      </c>
      <c r="D14">
        <v>6</v>
      </c>
      <c r="E14">
        <v>0.64881462000000001</v>
      </c>
      <c r="F14">
        <v>1.2658321E-2</v>
      </c>
    </row>
    <row r="15" spans="1:6" x14ac:dyDescent="0.25">
      <c r="A15">
        <f t="shared" si="5"/>
        <v>0.99619469809174555</v>
      </c>
      <c r="B15">
        <f t="shared" si="6"/>
        <v>8.7155742747658166E-2</v>
      </c>
      <c r="C15">
        <f t="shared" si="7"/>
        <v>-8.7155742747658166E-2</v>
      </c>
      <c r="D15">
        <v>5</v>
      </c>
      <c r="E15">
        <v>0.56610265000000004</v>
      </c>
      <c r="F15">
        <v>1.0257845999999999E-2</v>
      </c>
    </row>
    <row r="16" spans="1:6" x14ac:dyDescent="0.25">
      <c r="A16">
        <f t="shared" si="5"/>
        <v>0.9975640502598242</v>
      </c>
      <c r="B16">
        <f t="shared" si="6"/>
        <v>6.9756473744125302E-2</v>
      </c>
      <c r="C16">
        <f t="shared" si="7"/>
        <v>-6.9756473744125302E-2</v>
      </c>
      <c r="D16">
        <v>4</v>
      </c>
      <c r="E16">
        <v>0.45255430000000002</v>
      </c>
      <c r="F16">
        <v>9.4726879999999999E-3</v>
      </c>
    </row>
    <row r="17" spans="1:6" x14ac:dyDescent="0.25">
      <c r="A17">
        <f t="shared" si="5"/>
        <v>0.99862953475457383</v>
      </c>
      <c r="B17">
        <f t="shared" si="6"/>
        <v>5.2335956242943828E-2</v>
      </c>
      <c r="C17">
        <f t="shared" si="7"/>
        <v>-5.2335956242943828E-2</v>
      </c>
      <c r="D17">
        <v>3</v>
      </c>
      <c r="E17">
        <v>0.34012745</v>
      </c>
      <c r="F17">
        <v>9.1135483999999992E-3</v>
      </c>
    </row>
    <row r="18" spans="1:6" x14ac:dyDescent="0.25">
      <c r="A18">
        <f t="shared" si="5"/>
        <v>0.99939082701909576</v>
      </c>
      <c r="B18">
        <f t="shared" si="6"/>
        <v>3.4899496702500969E-2</v>
      </c>
      <c r="C18">
        <f t="shared" si="7"/>
        <v>-3.4899496702500969E-2</v>
      </c>
      <c r="D18">
        <v>2</v>
      </c>
      <c r="E18">
        <v>0.22276451</v>
      </c>
      <c r="F18">
        <v>9.8420428000000008E-3</v>
      </c>
    </row>
    <row r="19" spans="1:6" x14ac:dyDescent="0.25">
      <c r="A19">
        <f t="shared" si="5"/>
        <v>0.99984769515639127</v>
      </c>
      <c r="B19">
        <f t="shared" si="6"/>
        <v>1.7452406437283512E-2</v>
      </c>
      <c r="C19">
        <f t="shared" si="7"/>
        <v>-1.7452406437283512E-2</v>
      </c>
      <c r="D19">
        <v>1</v>
      </c>
      <c r="E19">
        <v>0.11301707</v>
      </c>
      <c r="F19">
        <v>8.9305728999999993E-3</v>
      </c>
    </row>
    <row r="20" spans="1:6" x14ac:dyDescent="0.25">
      <c r="A20">
        <f t="shared" si="5"/>
        <v>1</v>
      </c>
      <c r="B20">
        <f t="shared" si="6"/>
        <v>0</v>
      </c>
      <c r="C20">
        <f t="shared" si="7"/>
        <v>0</v>
      </c>
      <c r="D20">
        <v>0</v>
      </c>
      <c r="E20">
        <v>-4.260531E-4</v>
      </c>
      <c r="F20">
        <v>1.0591384000000001E-2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Razumovskiy</dc:creator>
  <cp:lastModifiedBy>Samuel Razumovskiy</cp:lastModifiedBy>
  <dcterms:created xsi:type="dcterms:W3CDTF">2015-06-05T18:17:20Z</dcterms:created>
  <dcterms:modified xsi:type="dcterms:W3CDTF">2019-12-13T06:09:07Z</dcterms:modified>
</cp:coreProperties>
</file>