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11835"/>
  </bookViews>
  <sheets>
    <sheet name="miltfspec" sheetId="1" r:id="rId1"/>
    <sheet name="civtfspec" sheetId="2" r:id="rId2"/>
  </sheets>
  <definedNames>
    <definedName name="_xlnm._FilterDatabase" localSheetId="0" hidden="1">miltfspec!$B$4:$AQ$1078</definedName>
  </definedNames>
  <calcPr calcId="144525"/>
  <extLst/>
</workbook>
</file>

<file path=xl/sharedStrings.xml><?xml version="1.0" encoding="utf-8"?>
<sst xmlns="http://schemas.openxmlformats.org/spreadsheetml/2006/main" count="3277">
  <si>
    <t>Military Turbojet/Turbofan Specifications</t>
  </si>
  <si>
    <t>(sorted by engine model)</t>
  </si>
  <si>
    <t>Manufacturer</t>
  </si>
  <si>
    <t>Model</t>
  </si>
  <si>
    <t>Application(s)</t>
  </si>
  <si>
    <t>Thrust dry [lbf]</t>
  </si>
  <si>
    <t>Thrust dry [kN]</t>
  </si>
  <si>
    <t>Thrust wet [lbf]</t>
  </si>
  <si>
    <t>Thrust wet [kN]</t>
  </si>
  <si>
    <t>SFC (dry) [lb/lbf hr]</t>
  </si>
  <si>
    <t>Airflow [lb/s]</t>
  </si>
  <si>
    <t>Airflow [kg/s]</t>
  </si>
  <si>
    <t>OPR</t>
  </si>
  <si>
    <t>FPR</t>
  </si>
  <si>
    <t>BPR</t>
  </si>
  <si>
    <t>TIT [K]</t>
  </si>
  <si>
    <t>Number Spools</t>
  </si>
  <si>
    <t>Fan Stgs</t>
  </si>
  <si>
    <t>LPC Stgs</t>
  </si>
  <si>
    <t>HPC Stgs</t>
  </si>
  <si>
    <t>HPT Stgs</t>
  </si>
  <si>
    <t>IPT Stgs</t>
  </si>
  <si>
    <t>LPT Stgs</t>
  </si>
  <si>
    <t>Fan diameter [in]</t>
  </si>
  <si>
    <t>Fan diameter [m]</t>
  </si>
  <si>
    <t>Length [in]</t>
  </si>
  <si>
    <t>Length [m]</t>
  </si>
  <si>
    <t>Width/diameter [in]</t>
  </si>
  <si>
    <t>Width/diameter [m]</t>
  </si>
  <si>
    <t>Dry Weight [lb]</t>
  </si>
  <si>
    <t>Dry Weight [kg]</t>
  </si>
  <si>
    <t>Notes</t>
  </si>
  <si>
    <t>Refs</t>
  </si>
  <si>
    <t>Heinkel</t>
  </si>
  <si>
    <t>109-001</t>
  </si>
  <si>
    <t>He 280</t>
  </si>
  <si>
    <t>-</t>
  </si>
  <si>
    <t>BMW-Bramo</t>
  </si>
  <si>
    <t>109-002</t>
  </si>
  <si>
    <t>(engine cancelled)</t>
  </si>
  <si>
    <t/>
  </si>
  <si>
    <t>BMW</t>
  </si>
  <si>
    <t>109-003</t>
  </si>
  <si>
    <t>Me 262V1</t>
  </si>
  <si>
    <t>109-003A</t>
  </si>
  <si>
    <t>Ar 234, MiG I-300 prototype</t>
  </si>
  <si>
    <t>109-003A-1</t>
  </si>
  <si>
    <r>
      <rPr>
        <sz val="8"/>
        <rFont val="Droid Sans"/>
        <charset val="134"/>
      </rPr>
      <t>Ar 234C-1/-3</t>
    </r>
    <r>
      <rPr>
        <sz val="8"/>
        <color indexed="55"/>
        <rFont val="Droid Sans"/>
        <charset val="134"/>
      </rPr>
      <t>, Ar 234C-4/-5/-7, Ju 237A (not produced)</t>
    </r>
  </si>
  <si>
    <t>109-003E</t>
  </si>
  <si>
    <t>He 162</t>
  </si>
  <si>
    <t>Jumo</t>
  </si>
  <si>
    <t>109-004</t>
  </si>
  <si>
    <t>Prototype</t>
  </si>
  <si>
    <t>109-004A</t>
  </si>
  <si>
    <t>Ar 234AV1, Ar 234B, Me 262V3</t>
  </si>
  <si>
    <t>109-004B</t>
  </si>
  <si>
    <t>Me 262V6 to Me 262V12, Me 262A-0</t>
  </si>
  <si>
    <t>109-004B-0</t>
  </si>
  <si>
    <t>Ar 234B-0/-1/-2, Ar 234C-2</t>
  </si>
  <si>
    <t>109-004B-1</t>
  </si>
  <si>
    <t>Ju 287 (not produced)</t>
  </si>
  <si>
    <t>109-004C</t>
  </si>
  <si>
    <t>109-004D</t>
  </si>
  <si>
    <t>Ar 234C-8 (not produced)</t>
  </si>
  <si>
    <t>109-004E</t>
  </si>
  <si>
    <t>109-004H</t>
  </si>
  <si>
    <t>109-006</t>
  </si>
  <si>
    <t>Technology demonstrator</t>
  </si>
  <si>
    <t>Daimler-Benz</t>
  </si>
  <si>
    <t>109-007</t>
  </si>
  <si>
    <t>109-011</t>
  </si>
  <si>
    <t>3 + 1C</t>
  </si>
  <si>
    <t>109-011A-0</t>
  </si>
  <si>
    <t>Ar234C-7, Ju 237B (not produced)</t>
  </si>
  <si>
    <t>109-012</t>
  </si>
  <si>
    <t>109-018</t>
  </si>
  <si>
    <t>Allison</t>
  </si>
  <si>
    <t>AE3007H</t>
  </si>
  <si>
    <t>(see F137-AD-100)</t>
  </si>
  <si>
    <t>Armstrong Siddeley</t>
  </si>
  <si>
    <t>Adder</t>
  </si>
  <si>
    <t>Saab 210 (Draaken prototype)</t>
  </si>
  <si>
    <t>Rolls-Royce/Turbomeca</t>
  </si>
  <si>
    <t>Adour RT.172 Mk.102</t>
  </si>
  <si>
    <t>Jaguar GR.1, Jaguar A/E/S</t>
  </si>
  <si>
    <t>Adour RT.172 Mk.104</t>
  </si>
  <si>
    <r>
      <rPr>
        <sz val="8"/>
        <rFont val="Droid Sans"/>
        <charset val="134"/>
      </rPr>
      <t xml:space="preserve">Jaguar GR.1/GR.1A/T.2/T.2A/GR.3/T.4, Jaguar B/IB/S/IS/IM, </t>
    </r>
    <r>
      <rPr>
        <sz val="8"/>
        <color indexed="55"/>
        <rFont val="Droid Sans"/>
        <charset val="134"/>
      </rPr>
      <t>Jaguar M (not produced)</t>
    </r>
  </si>
  <si>
    <t>Adour RT.172 Mk.106</t>
  </si>
  <si>
    <t>Jaguar GR.3/T.4</t>
  </si>
  <si>
    <t>Adour RT.172 Mk.151</t>
  </si>
  <si>
    <t>Hawk T.1/T.1A/T.1W</t>
  </si>
  <si>
    <t>Adour RT.172 Mk.801A</t>
  </si>
  <si>
    <t>(see TF40-IHI-801A)</t>
  </si>
  <si>
    <t>Adour RT.172 Mk.804</t>
  </si>
  <si>
    <t>Jaguar I</t>
  </si>
  <si>
    <t>Adour RT.172 Mk.811</t>
  </si>
  <si>
    <t>Adour RT.172 Mk.815</t>
  </si>
  <si>
    <t>Adour RT.172 Mk.815C</t>
  </si>
  <si>
    <t>Adour Mk.851</t>
  </si>
  <si>
    <r>
      <rPr>
        <sz val="8"/>
        <rFont val="Droid Sans"/>
        <charset val="134"/>
      </rPr>
      <t xml:space="preserve">Hawk Mk.51/Mk.51A/Mk.52/Mk.53, </t>
    </r>
    <r>
      <rPr>
        <sz val="8"/>
        <color indexed="55"/>
        <rFont val="Droid Sans"/>
        <charset val="134"/>
      </rPr>
      <t>(see also F405-RR-400)</t>
    </r>
  </si>
  <si>
    <t>Adour Mk.861</t>
  </si>
  <si>
    <t>Adour Mk.861-49</t>
  </si>
  <si>
    <t>Hawk Mk.60/Mk.60A/Mk.61/Mk.63A/Mk.63C/Mk.64/Mk.65/Mk.66/Mk.67</t>
  </si>
  <si>
    <t>Adour Mk.871</t>
  </si>
  <si>
    <t>Hawk Mk.102/Mk.103/Mk.108/Mk.109/Mk.127/Mk.200-60/Mk.200-100/Mk.203/Mk.205/Mk.208/Mk.209, CT-155 Hawk, Jaguar I</t>
  </si>
  <si>
    <t>Adour Mk.951</t>
  </si>
  <si>
    <t>Hawk Mk.128</t>
  </si>
  <si>
    <t>Lyulka (Saturn)</t>
  </si>
  <si>
    <t>AL-5</t>
  </si>
  <si>
    <r>
      <rPr>
        <sz val="8"/>
        <rFont val="Droid Sans"/>
        <charset val="134"/>
      </rPr>
      <t>Su-17 'Fitter-B', Il-46/-46S,</t>
    </r>
    <r>
      <rPr>
        <sz val="8"/>
        <color indexed="55"/>
        <rFont val="Droid Sans"/>
        <charset val="134"/>
      </rPr>
      <t xml:space="preserve"> I-350, Il-30, La-190, Tu-86, Yak-1000 (not produced)</t>
    </r>
  </si>
  <si>
    <t>AL-7</t>
  </si>
  <si>
    <t>Il-54 'Blowlamp', Su-7A 'Fitter', Tu-98 'Backfin'</t>
  </si>
  <si>
    <t>AL-7F</t>
  </si>
  <si>
    <t>Su-7B 'Fitter-A', Su-9 'Fishpot-B'</t>
  </si>
  <si>
    <t>AL-7F-1</t>
  </si>
  <si>
    <t>Su-7BMK 'Fitter-A', Su-11 'Fishpot-C', Su-17 'Fitter-B'</t>
  </si>
  <si>
    <t>AL-7F-2</t>
  </si>
  <si>
    <t>Su-11 'Fishpot-C'</t>
  </si>
  <si>
    <t>AL-7PB</t>
  </si>
  <si>
    <t>Be-10 'Mallow'</t>
  </si>
  <si>
    <t>AL-21</t>
  </si>
  <si>
    <t>Yak-38 'Forger-A'</t>
  </si>
  <si>
    <t>AL-21F</t>
  </si>
  <si>
    <t>Tu-28P 'Fiddler-A/B'</t>
  </si>
  <si>
    <t>AL-21F-3</t>
  </si>
  <si>
    <t>Su-17M (Su-32M) 'Fitter-C', Su-17M2 'Fitter-D', Su-17UM (Su-22U) 'Fitter-E', Su-17M2D 'Fitter-F', Su-17UM3 'Fitter-G', Su-17M3 (Su-22M3) 'Fitter-H', Su-17M4 (Su-22M4) 'Fitter-K', Su-24 'Fencer-A/B', Su-24MP 'Fencer-F'</t>
  </si>
  <si>
    <t>AL-21F-3A</t>
  </si>
  <si>
    <t>Su-24 'Fencer-C', Su-24M 'Fencer-D'</t>
  </si>
  <si>
    <t>Ivchenko (Klimov)</t>
  </si>
  <si>
    <t>AI-25</t>
  </si>
  <si>
    <t>Yak-40 'Codling', M-15</t>
  </si>
  <si>
    <t>AI-25TL</t>
  </si>
  <si>
    <t>L-39/-39C/-39V/-39ZA/-39ZO</t>
  </si>
  <si>
    <t>AI-25TL-2</t>
  </si>
  <si>
    <t>MiG-UTS</t>
  </si>
  <si>
    <t>AI-25TLK</t>
  </si>
  <si>
    <t>K-8J</t>
  </si>
  <si>
    <t>AL-31F</t>
  </si>
  <si>
    <t>Su-27 'Flanker-B', Su-30M/MKI/MKI (Su-27P) 'Flanker-C', Su-33 (Su-27K) 'Flanker-D'</t>
  </si>
  <si>
    <t>AL-31MF</t>
  </si>
  <si>
    <t>Su-32FN (Su-27IB/Su-34) 'Flanker-C'</t>
  </si>
  <si>
    <t>Lyulka (Perm Aviadvigatel)</t>
  </si>
  <si>
    <t>AL-35F</t>
  </si>
  <si>
    <t>Su-32FN (Su-27IB/Su-34) 'Flanker-C', Su-35 (Su-27M) 'Flanker-E'</t>
  </si>
  <si>
    <t>AL-37F</t>
  </si>
  <si>
    <t>Su-35 (Su-27M) 'Flanker-E'</t>
  </si>
  <si>
    <t>AL-37FU</t>
  </si>
  <si>
    <t>Su-37, S-37 'Berkut'</t>
  </si>
  <si>
    <t>AL-41F</t>
  </si>
  <si>
    <t>AI-222-25</t>
  </si>
  <si>
    <t>AI-222-28</t>
  </si>
  <si>
    <t>Avco Lycoming</t>
  </si>
  <si>
    <t>ALF502A</t>
  </si>
  <si>
    <t>(see F102-LD-100)</t>
  </si>
  <si>
    <t>Mikulin</t>
  </si>
  <si>
    <t>AM-3</t>
  </si>
  <si>
    <t>Tu-16 'Badger-A'</t>
  </si>
  <si>
    <t>AM-3A</t>
  </si>
  <si>
    <t>AM-3D</t>
  </si>
  <si>
    <t>M-4 'Bison-A'</t>
  </si>
  <si>
    <t>AM-3M-500</t>
  </si>
  <si>
    <t>AM-5A</t>
  </si>
  <si>
    <t>Yak-25 'Flashlight-A', Yak-120, Yak-125</t>
  </si>
  <si>
    <t>AM-5B</t>
  </si>
  <si>
    <t>Yak-25 'Flashlight-A'</t>
  </si>
  <si>
    <t>AM-5F</t>
  </si>
  <si>
    <r>
      <rPr>
        <sz val="8"/>
        <rFont val="Droid Sans"/>
        <charset val="134"/>
      </rPr>
      <t>MiG-19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 xml:space="preserve">', </t>
    </r>
    <r>
      <rPr>
        <sz val="8"/>
        <color indexed="55"/>
        <rFont val="Droid Sans"/>
        <charset val="134"/>
      </rPr>
      <t>Il-40 'Brawny' (not produced)</t>
    </r>
  </si>
  <si>
    <t>AM-9</t>
  </si>
  <si>
    <t>(see RD-9)</t>
  </si>
  <si>
    <t>Turbomeca</t>
  </si>
  <si>
    <t>Arbizon 3B2</t>
  </si>
  <si>
    <t>Otomat</t>
  </si>
  <si>
    <t>1 + 1C</t>
  </si>
  <si>
    <t>Arbizon 3D</t>
  </si>
  <si>
    <t>Milas</t>
  </si>
  <si>
    <t>SNECMA</t>
  </si>
  <si>
    <t>Atar</t>
  </si>
  <si>
    <t>Atar 101A-0</t>
  </si>
  <si>
    <t>Atar 101B</t>
  </si>
  <si>
    <t>Vautour I, Vautour IIB prototype</t>
  </si>
  <si>
    <t>Atar 101B-2</t>
  </si>
  <si>
    <t>Atar 101C</t>
  </si>
  <si>
    <t>Gerfaut IA, Mystère IIC prototypes, Vautour IIB prototype, Baroudeur prototype</t>
  </si>
  <si>
    <t>Atar 101D</t>
  </si>
  <si>
    <t>Vautour IA, Vautour IIB prototype</t>
  </si>
  <si>
    <t>Atar 101D-1</t>
  </si>
  <si>
    <t>Gerfaut IB</t>
  </si>
  <si>
    <t>Atar 101D-2</t>
  </si>
  <si>
    <t>Gerfaut IB, Mystère IIC</t>
  </si>
  <si>
    <t>Atar 101D-3</t>
  </si>
  <si>
    <t>Mystère IIC</t>
  </si>
  <si>
    <t>Atar 101E</t>
  </si>
  <si>
    <t>Vautour IIA/-B/-N</t>
  </si>
  <si>
    <t>Atar 101E-3</t>
  </si>
  <si>
    <t>Griffon II, Vautour IIA/-B/-N, Etendard IV (Mystère XXIV)</t>
  </si>
  <si>
    <t>Atar 101E-4</t>
  </si>
  <si>
    <t>Baroudeur prototypes</t>
  </si>
  <si>
    <t>Atar 101E-5</t>
  </si>
  <si>
    <t>Vautour IIN</t>
  </si>
  <si>
    <t>Atar 101F</t>
  </si>
  <si>
    <t>Gerfaut II, Griffon I, Mystère IIC prototypes, Mystère IVB prototype</t>
  </si>
  <si>
    <t>Atar 101G</t>
  </si>
  <si>
    <t>Super Mystère B2 prototypes, Mirage IIIA, Mirage IIIC prototypes</t>
  </si>
  <si>
    <t>Atar 101G-2</t>
  </si>
  <si>
    <t>Mystère IVB prototypes, Super Mystère B2, Mirage IIIA</t>
  </si>
  <si>
    <t>Atar 101G-2-1</t>
  </si>
  <si>
    <t>Gerfaut II, Griffon I</t>
  </si>
  <si>
    <t>Atar 101G-3</t>
  </si>
  <si>
    <t>Super Mystère B2</t>
  </si>
  <si>
    <t>Atar 08B</t>
  </si>
  <si>
    <t>Etendard IVM/-P</t>
  </si>
  <si>
    <t>Atar 08C</t>
  </si>
  <si>
    <t>Super Etendard IVM/-P</t>
  </si>
  <si>
    <t>Atar 08C-1</t>
  </si>
  <si>
    <r>
      <rPr>
        <sz val="8"/>
        <rFont val="Droid Sans"/>
        <charset val="134"/>
      </rPr>
      <t xml:space="preserve">Super Etendard </t>
    </r>
    <r>
      <rPr>
        <sz val="8"/>
        <color indexed="10"/>
        <rFont val="Droid Sans"/>
        <charset val="134"/>
      </rPr>
      <t>??</t>
    </r>
  </si>
  <si>
    <t>Atar 08K-50</t>
  </si>
  <si>
    <t>Atar 09B</t>
  </si>
  <si>
    <t>Mirage IIIB1/-B2RV/-BSV/-C/-CJ/-CS/-CZ/-S, Super Mystère B4 prototypes</t>
  </si>
  <si>
    <t>Atar 09B-3</t>
  </si>
  <si>
    <t>Mirage IIIBJ/-CJ/-CS/-CZ</t>
  </si>
  <si>
    <t>Atar 09C</t>
  </si>
  <si>
    <r>
      <rPr>
        <sz val="8"/>
        <rFont val="Droid Sans"/>
        <charset val="134"/>
      </rPr>
      <t xml:space="preserve">Mirage IIIE/-EX/-O(A)/-O(F), Cheetah C/D/E/R, Mirage IV prototype, </t>
    </r>
    <r>
      <rPr>
        <sz val="8"/>
        <color indexed="55"/>
        <rFont val="Droid Sans"/>
        <charset val="134"/>
      </rPr>
      <t>Mirage IIIM (not produced)</t>
    </r>
  </si>
  <si>
    <t>Atar 09C-3</t>
  </si>
  <si>
    <t>Mirage IIIBE/-BBR/-E/-EZ/-R/-RD/-RS, Mirage 5SDD</t>
  </si>
  <si>
    <t>Atar 09C-5</t>
  </si>
  <si>
    <t>Mirage IIID, Mirage 5/5D/5R</t>
  </si>
  <si>
    <t>Atar 09K-5</t>
  </si>
  <si>
    <t>Atar 09K-6</t>
  </si>
  <si>
    <t>Mirage IIIC2</t>
  </si>
  <si>
    <t>Atar 09K-7</t>
  </si>
  <si>
    <t>Atar 09K-10</t>
  </si>
  <si>
    <t>Mirage IVA/-P/-R, Mirage G4, Mirage G8</t>
  </si>
  <si>
    <t>Atar 09K-31</t>
  </si>
  <si>
    <t>Mirage F1A/B, Mirage F1C prototype</t>
  </si>
  <si>
    <t>Atar 09K-50</t>
  </si>
  <si>
    <r>
      <rPr>
        <sz val="8"/>
        <rFont val="Droid Sans"/>
        <charset val="134"/>
      </rPr>
      <t xml:space="preserve">Mirage 5S (Milan), Mirage 50, Mirage IVA/-P/-R, Mirage F1C, </t>
    </r>
    <r>
      <rPr>
        <sz val="8"/>
        <color indexed="55"/>
        <rFont val="Droid Sans"/>
        <charset val="134"/>
      </rPr>
      <t>Mirage IIING (not produced)</t>
    </r>
  </si>
  <si>
    <t>Garrett</t>
  </si>
  <si>
    <t>ATF3-6A</t>
  </si>
  <si>
    <t>UC-35A (candidate engine)</t>
  </si>
  <si>
    <t>1C</t>
  </si>
  <si>
    <t>Aubisque 1A</t>
  </si>
  <si>
    <t>(see RM9A)</t>
  </si>
  <si>
    <t>Aubisque 6</t>
  </si>
  <si>
    <t>(see RM9B)</t>
  </si>
  <si>
    <t>1G</t>
  </si>
  <si>
    <t>Rolls-Royce</t>
  </si>
  <si>
    <t>Avon AJ65 RA.1</t>
  </si>
  <si>
    <t>Avon RA.2</t>
  </si>
  <si>
    <t>Canberra B.1 prototype, Sperrin prototype</t>
  </si>
  <si>
    <t>Avon RA.3 Mk.100</t>
  </si>
  <si>
    <t>F.D.2, Valiant prototype, Sperrin prototype</t>
  </si>
  <si>
    <t>Avon RA.3 Mk.101-2</t>
  </si>
  <si>
    <t>Canberra B.1</t>
  </si>
  <si>
    <t>Avon RA.3 Mk.101-3</t>
  </si>
  <si>
    <t>CF-100 Mk.1, Canberra B.2/T.11</t>
  </si>
  <si>
    <t>Avon RA.3 Mk.103</t>
  </si>
  <si>
    <r>
      <rPr>
        <sz val="8"/>
        <rFont val="Droid Sans"/>
        <charset val="134"/>
      </rPr>
      <t>Cancerra B.</t>
    </r>
    <r>
      <rPr>
        <sz val="8"/>
        <color indexed="10"/>
        <rFont val="Droid Sans"/>
        <charset val="134"/>
      </rPr>
      <t>XX</t>
    </r>
    <r>
      <rPr>
        <sz val="8"/>
        <rFont val="Droid Sans"/>
        <charset val="134"/>
      </rPr>
      <t>, Hunter prototype</t>
    </r>
  </si>
  <si>
    <t>Avon RA.3 Mk.104</t>
  </si>
  <si>
    <t>Avon RA.3 Mk.105</t>
  </si>
  <si>
    <t>Swift F.1/F.2/F.3/F.4</t>
  </si>
  <si>
    <t>Avon RA.3 Mk.107</t>
  </si>
  <si>
    <t>Avon RA.3 Mk.108</t>
  </si>
  <si>
    <t>Swift FR.5</t>
  </si>
  <si>
    <t>Avon RA.3 Mk.109</t>
  </si>
  <si>
    <t>Canberra B.6/B(I).8/B.9/B.15/B.16</t>
  </si>
  <si>
    <t>Avon RA.4 Mk.107</t>
  </si>
  <si>
    <t>Hunter prototype</t>
  </si>
  <si>
    <t>Avon RA.7 Mk.113</t>
  </si>
  <si>
    <t>Hunter F.1/F.4, Valiant prototype</t>
  </si>
  <si>
    <t>Avon RA.7 Mk.114</t>
  </si>
  <si>
    <t>Avon RA.7 Mk.115</t>
  </si>
  <si>
    <t>Hunter F.4/F.51</t>
  </si>
  <si>
    <t>Avon RA.7 Mk.116</t>
  </si>
  <si>
    <t>Swift F.7</t>
  </si>
  <si>
    <t>Avon RA.7 Mk.117</t>
  </si>
  <si>
    <t>Comet C.2/T.2</t>
  </si>
  <si>
    <t>??</t>
  </si>
  <si>
    <t>Avon RA.7 Mk.118</t>
  </si>
  <si>
    <t>Avon RA.7 Mk.119</t>
  </si>
  <si>
    <t>Hunter F.4</t>
  </si>
  <si>
    <t>Avon RA.7 Mk.120</t>
  </si>
  <si>
    <t>Avon RA.7 Mk.121</t>
  </si>
  <si>
    <t>Hunter F.4, Hunter T.7 prototype</t>
  </si>
  <si>
    <t>Avon RA.7 Mk.122</t>
  </si>
  <si>
    <t>Hunter T.7/T.7A/T.7B/T.8/T.8M</t>
  </si>
  <si>
    <r>
      <rPr>
        <sz val="8"/>
        <rFont val="Droid Sans"/>
        <charset val="134"/>
      </rPr>
      <t xml:space="preserve">Avon RA.7 </t>
    </r>
    <r>
      <rPr>
        <sz val="8"/>
        <color indexed="10"/>
        <rFont val="Droid Sans"/>
        <charset val="134"/>
      </rPr>
      <t>Mk.??</t>
    </r>
  </si>
  <si>
    <t>CA-27 Sabre Mk.30</t>
  </si>
  <si>
    <t>Avon RA.7 Mk.20</t>
  </si>
  <si>
    <t>CA-27 Sabre Mk.31</t>
  </si>
  <si>
    <t>Avon RA.7 Mk.26</t>
  </si>
  <si>
    <t>CA-27 Sabre Mk.32</t>
  </si>
  <si>
    <t>Avon RA.7R Mk.114</t>
  </si>
  <si>
    <r>
      <rPr>
        <sz val="8"/>
        <rFont val="Droid Sans"/>
        <charset val="134"/>
      </rPr>
      <t xml:space="preserve">Mystère IVB/-N prototypes, Super Mystère B1, </t>
    </r>
    <r>
      <rPr>
        <sz val="8"/>
        <color indexed="55"/>
        <rFont val="Droid Sans"/>
        <charset val="134"/>
      </rPr>
      <t>Hunter F.3 (not produced)</t>
    </r>
  </si>
  <si>
    <t>Avon RA.14 Mk.201</t>
  </si>
  <si>
    <t>Valiant B.1</t>
  </si>
  <si>
    <r>
      <rPr>
        <sz val="8"/>
        <rFont val="Droid Sans"/>
        <charset val="134"/>
      </rPr>
      <t xml:space="preserve">Avon RA.24 </t>
    </r>
    <r>
      <rPr>
        <sz val="8"/>
        <color indexed="10"/>
        <rFont val="Droid Sans"/>
        <charset val="134"/>
      </rPr>
      <t>Mk.??</t>
    </r>
  </si>
  <si>
    <t>Scimitar F.1</t>
  </si>
  <si>
    <t>Avon RA.24R Mk.200R</t>
  </si>
  <si>
    <t>Lightning F.1/F.1A</t>
  </si>
  <si>
    <t>Avon RA.24R Mk.202</t>
  </si>
  <si>
    <t>Avon RA.24R Mk.206</t>
  </si>
  <si>
    <t>Canberra PR.9/T.17/TT.18/T.19/T.22</t>
  </si>
  <si>
    <t>Avon RA.24R Mk.208</t>
  </si>
  <si>
    <t>Sea Vixen F(AW).1/F(AW).2</t>
  </si>
  <si>
    <t>Avon RA.24R Mk.210R</t>
  </si>
  <si>
    <t>Lightning F.2/T.4/F.52/T.54</t>
  </si>
  <si>
    <t>Avon RA.24R Mk.211R</t>
  </si>
  <si>
    <t>Lightning F.2A</t>
  </si>
  <si>
    <t>Avon RA.28 Mk.203</t>
  </si>
  <si>
    <t>Hunter F.6/FGA.9/FR.10/GR.11/PR.11/T.53/F.56/F.58/T.66/T.68</t>
  </si>
  <si>
    <t>Avon RA.28 Mk.204</t>
  </si>
  <si>
    <t>Valiant B.1/B(K).1/B(PR).1/B.PR(K).1</t>
  </si>
  <si>
    <t>Avon RA.28 Mk.205</t>
  </si>
  <si>
    <r>
      <rPr>
        <sz val="8"/>
        <rFont val="Droid Sans"/>
        <charset val="134"/>
      </rPr>
      <t>Valiant B.1/B(K).1/B(PR).1/B.PR(K).1,</t>
    </r>
    <r>
      <rPr>
        <sz val="8"/>
        <color indexed="55"/>
        <rFont val="Droid Sans"/>
        <charset val="134"/>
      </rPr>
      <t xml:space="preserve"> Valiant B.2 (not produced)</t>
    </r>
  </si>
  <si>
    <t>Avon RA.28 Mk.207</t>
  </si>
  <si>
    <t>Hunter F.6A/FGA.9/FR.10/GR.11/PR.11/T.53/F.56/F.58/T.66/T.68</t>
  </si>
  <si>
    <t>Avon RA.29/1 Mk.525B</t>
  </si>
  <si>
    <t>Comet C.4</t>
  </si>
  <si>
    <t>Avon RB.146 Mk.301</t>
  </si>
  <si>
    <t>Lightning F.3/F.3A/T.5</t>
  </si>
  <si>
    <t>Avon RB.146 Mk.302</t>
  </si>
  <si>
    <t>Lightning F.6</t>
  </si>
  <si>
    <t>Avon RB.146 Mk.302C</t>
  </si>
  <si>
    <t>Lightning F.53/T.55</t>
  </si>
  <si>
    <t>BMW/Rolls-Royce (Rolls-Royce Deutschland)</t>
  </si>
  <si>
    <t>BR710A1-10</t>
  </si>
  <si>
    <t>C-37A</t>
  </si>
  <si>
    <t>BR710B3-40 Mk.101</t>
  </si>
  <si>
    <t>Nimrod MRA.4</t>
  </si>
  <si>
    <t>GE</t>
  </si>
  <si>
    <t>CF6-50C2</t>
  </si>
  <si>
    <t>KC-10A</t>
  </si>
  <si>
    <t>3B</t>
  </si>
  <si>
    <t>183.0**</t>
  </si>
  <si>
    <t>CF6-50D1</t>
  </si>
  <si>
    <t>YC-14</t>
  </si>
  <si>
    <t>CF6-50E2</t>
  </si>
  <si>
    <t>E-4B</t>
  </si>
  <si>
    <t>CF6-80C2A2</t>
  </si>
  <si>
    <t>CC-150 Polaris</t>
  </si>
  <si>
    <t>4B</t>
  </si>
  <si>
    <t>CF6-80C2B1</t>
  </si>
  <si>
    <t>VC-25A</t>
  </si>
  <si>
    <t>CF6-80C2B1F</t>
  </si>
  <si>
    <t>YAL-1A</t>
  </si>
  <si>
    <t>CF6-80C2B6F</t>
  </si>
  <si>
    <t>Italian KC-767A</t>
  </si>
  <si>
    <t>CF6-80C2B8F</t>
  </si>
  <si>
    <t>E-10A, E-767A AWACS (proposed)</t>
  </si>
  <si>
    <t>CF6-80C2L1F</t>
  </si>
  <si>
    <t>C-5D</t>
  </si>
  <si>
    <t>CFM</t>
  </si>
  <si>
    <t>CFM56-2A2</t>
  </si>
  <si>
    <t>E-3D, KE-3A, KC-3, E-6A/B</t>
  </si>
  <si>
    <t>CFM56-2A3</t>
  </si>
  <si>
    <t>E-3F, Sentry AEW.1</t>
  </si>
  <si>
    <t>CFM56-2B1</t>
  </si>
  <si>
    <t>KC-135R/T, C-135FR, RC-135RE</t>
  </si>
  <si>
    <t>CFM56-7B26</t>
  </si>
  <si>
    <t>C-40A/B/C</t>
  </si>
  <si>
    <t>Conway RB.80 RCo.11 Mk.101</t>
  </si>
  <si>
    <t>Victor B.2</t>
  </si>
  <si>
    <t>Conway RB.80 RCo.12 Mk.508</t>
  </si>
  <si>
    <t>E-6A</t>
  </si>
  <si>
    <t>Conway RB.80 RCo.17 Mk.201</t>
  </si>
  <si>
    <t>Victor B.2A/K.2/SR.2</t>
  </si>
  <si>
    <t>Conway RB.80 RCo.43D Mk.301</t>
  </si>
  <si>
    <t>VC.10 C(K).1/K.2/K.3/K.4</t>
  </si>
  <si>
    <t>Aviadvigatel/Perm</t>
  </si>
  <si>
    <t>D-15</t>
  </si>
  <si>
    <t>M-50 'Bounder-A'</t>
  </si>
  <si>
    <t>Lotarev (Motor Sich)</t>
  </si>
  <si>
    <t>D-18T</t>
  </si>
  <si>
    <t>An-124-100 'Condor', An-225 'Mriya'</t>
  </si>
  <si>
    <t>Soloviev</t>
  </si>
  <si>
    <t>D-30-1</t>
  </si>
  <si>
    <t>Tu-134/-134N/-134S 'Crusty'</t>
  </si>
  <si>
    <t>D-30-2</t>
  </si>
  <si>
    <t>Tu-134AN/UB-L/UB-K (Tu-134UB-KM) 'Crusty'</t>
  </si>
  <si>
    <t>D-30-3</t>
  </si>
  <si>
    <t>Tu-134Sch/Sch-1/Sch-2/Sch-SL 'Crusty'</t>
  </si>
  <si>
    <t>D-30F6</t>
  </si>
  <si>
    <t>MiG-31 'Foxhound-A', S-37 'Berkut'</t>
  </si>
  <si>
    <t>D-30KP</t>
  </si>
  <si>
    <t>Il-76 'Candid-A', Il-76K/M 'Candid-B'</t>
  </si>
  <si>
    <t>D-30KP-2</t>
  </si>
  <si>
    <t>Il-76MD/MDK 'Candid-B', Il-76SK/VPK, Il-78/-78M 'Midas'</t>
  </si>
  <si>
    <t>D-30KPV</t>
  </si>
  <si>
    <t>A-40 'Mermaid'</t>
  </si>
  <si>
    <t>Solovyev (Perm Aviadvigatel)</t>
  </si>
  <si>
    <t>D-30KU-154-2</t>
  </si>
  <si>
    <t>Tu-154M/D 'Careless-B'</t>
  </si>
  <si>
    <t>Progress</t>
  </si>
  <si>
    <t>D-36-3A</t>
  </si>
  <si>
    <t>An-72 'Coaler-A', An-74 'Coaler-B'</t>
  </si>
  <si>
    <t>D-436K</t>
  </si>
  <si>
    <t>An-71 'Madcap' (not produced)</t>
  </si>
  <si>
    <t>D-436TP</t>
  </si>
  <si>
    <t>Be-200</t>
  </si>
  <si>
    <t>Považské Strojárne Letecké</t>
  </si>
  <si>
    <t>DV-2</t>
  </si>
  <si>
    <t>L-39E/-39MS/-39T/L-59</t>
  </si>
  <si>
    <t>2B</t>
  </si>
  <si>
    <t>DV-2F</t>
  </si>
  <si>
    <t>Yak-130D</t>
  </si>
  <si>
    <t>DV-22/AI-22</t>
  </si>
  <si>
    <t>Derwent RB.37 Mk.1</t>
  </si>
  <si>
    <t>Meteor III</t>
  </si>
  <si>
    <t>Derwent RB.37 Mk.5</t>
  </si>
  <si>
    <t>Meteor F.4/U.15, Nord 1601, I.Ae.27</t>
  </si>
  <si>
    <t>Derwent RB.37 Mk.7</t>
  </si>
  <si>
    <t>Meteor FR.5/F.6 (not produced)</t>
  </si>
  <si>
    <t>Derwent RB.37 Mk.8</t>
  </si>
  <si>
    <t>Meteor T.7/F.8/FR.9/PR.10/NF.11/NF.13/U.16/U.21, S.14</t>
  </si>
  <si>
    <t>Derwent RB.37 Mk.9</t>
  </si>
  <si>
    <t>Meteor NF.12/NF.14/NF(T).14/TT.20, Sagittario II</t>
  </si>
  <si>
    <t>EuroJet Turbo</t>
  </si>
  <si>
    <t>EJ200 Mk.100</t>
  </si>
  <si>
    <t>Typhoon</t>
  </si>
  <si>
    <t>Vickers</t>
  </si>
  <si>
    <t>F2/1</t>
  </si>
  <si>
    <t>F9/40 (Meteor prototype)</t>
  </si>
  <si>
    <t>IHI</t>
  </si>
  <si>
    <t>XF3-IHI-1</t>
  </si>
  <si>
    <t>F3-IHI-30</t>
  </si>
  <si>
    <t>T-4</t>
  </si>
  <si>
    <t>Pratt Whitney</t>
  </si>
  <si>
    <t>F100-PW-100</t>
  </si>
  <si>
    <t>F-15</t>
  </si>
  <si>
    <t>F100-IHI-100</t>
  </si>
  <si>
    <t>F-15J/DJ</t>
  </si>
  <si>
    <t>F100-PW-200</t>
  </si>
  <si>
    <t>F-16A/B</t>
  </si>
  <si>
    <t>F100-PW-220</t>
  </si>
  <si>
    <r>
      <rPr>
        <sz val="8"/>
        <rFont val="Droid Sans"/>
        <charset val="134"/>
      </rPr>
      <t xml:space="preserve">F-15C/D/E, F-16A/B/C/D, YA-7F, </t>
    </r>
    <r>
      <rPr>
        <sz val="8"/>
        <color indexed="55"/>
        <rFont val="Droid Sans"/>
        <charset val="134"/>
      </rPr>
      <t>A-7F (not produced)</t>
    </r>
  </si>
  <si>
    <t>F100-PW-220E</t>
  </si>
  <si>
    <t>F-15C/D, F-16A/B/C/D</t>
  </si>
  <si>
    <t>F100-IHI-220E</t>
  </si>
  <si>
    <t>F100-PW-220P</t>
  </si>
  <si>
    <t>F100-PW-229</t>
  </si>
  <si>
    <t>F-15E/I/S, F-16C/D</t>
  </si>
  <si>
    <t>F100-PW-229A</t>
  </si>
  <si>
    <t>F101-GE-100</t>
  </si>
  <si>
    <t>YB-1A, B-1B</t>
  </si>
  <si>
    <t>F101-GE-102</t>
  </si>
  <si>
    <t>B-1B</t>
  </si>
  <si>
    <t>F102-LD-100</t>
  </si>
  <si>
    <r>
      <rPr>
        <sz val="8"/>
        <rFont val="Droid Sans"/>
        <charset val="134"/>
      </rPr>
      <t xml:space="preserve">YA-9A, </t>
    </r>
    <r>
      <rPr>
        <sz val="8"/>
        <color indexed="55"/>
        <rFont val="Droid Sans"/>
        <charset val="134"/>
      </rPr>
      <t>A-10A, S-3A (candidate engines)</t>
    </r>
  </si>
  <si>
    <t>7 + 1C</t>
  </si>
  <si>
    <t>F103-GE-100</t>
  </si>
  <si>
    <t>(see CF6-50E2)</t>
  </si>
  <si>
    <t>F103-GE-101</t>
  </si>
  <si>
    <t>(see CF6-50C2)</t>
  </si>
  <si>
    <t>F103-GE-102</t>
  </si>
  <si>
    <t>(see CF6-80C2B1)</t>
  </si>
  <si>
    <t>F103-GE-103</t>
  </si>
  <si>
    <t>(see CF6-80C2B6FA)</t>
  </si>
  <si>
    <t>F104-GA-100</t>
  </si>
  <si>
    <t>HU-25A/B/C, GQM-98</t>
  </si>
  <si>
    <t>F105-PW-100</t>
  </si>
  <si>
    <t>(see JT9D-7R4E3)</t>
  </si>
  <si>
    <t>F105-PW-101</t>
  </si>
  <si>
    <t>(see JT9D-7R4E4)</t>
  </si>
  <si>
    <t>F106</t>
  </si>
  <si>
    <t>Williams/Rolls-Royce</t>
  </si>
  <si>
    <t>F107-WR-100</t>
  </si>
  <si>
    <t>AGM-86A (not produced)</t>
  </si>
  <si>
    <t>F107-WR-101</t>
  </si>
  <si>
    <t>AGM-86B/C/D</t>
  </si>
  <si>
    <t>F107-WR-102</t>
  </si>
  <si>
    <t>AGM-109A (not produced)</t>
  </si>
  <si>
    <t>F107-WR-103</t>
  </si>
  <si>
    <t>(see F112-WR-100)</t>
  </si>
  <si>
    <t>F107-WR-104</t>
  </si>
  <si>
    <t>F107-WR-400</t>
  </si>
  <si>
    <t>BGM-109G, RGM-109A/B/C/D, UGM-109A/B/C/D</t>
  </si>
  <si>
    <t>F107-WR-402</t>
  </si>
  <si>
    <r>
      <rPr>
        <sz val="8"/>
        <rFont val="Droid Sans"/>
        <charset val="134"/>
      </rPr>
      <t>RGM-109C-III/D-III, UGM-109C-III/D-III,</t>
    </r>
    <r>
      <rPr>
        <sz val="8"/>
        <color indexed="55"/>
        <rFont val="Droid Sans"/>
        <charset val="134"/>
      </rPr>
      <t xml:space="preserve"> BGM-109E/F (not produced)</t>
    </r>
  </si>
  <si>
    <t>F108-CF-100</t>
  </si>
  <si>
    <t>(see CFM56-2B1)</t>
  </si>
  <si>
    <t>F108-CF-102</t>
  </si>
  <si>
    <t>(see CFM56-2A2)</t>
  </si>
  <si>
    <t>F108-CF-400</t>
  </si>
  <si>
    <t>(see CFM56-2A3)</t>
  </si>
  <si>
    <t>F109-GA-100</t>
  </si>
  <si>
    <t>T-46A, YT-48 (not produced) (see also TFE109-1)</t>
  </si>
  <si>
    <t>F110-GE-100</t>
  </si>
  <si>
    <r>
      <rPr>
        <sz val="8"/>
        <rFont val="Droid Sans"/>
        <charset val="134"/>
      </rPr>
      <t xml:space="preserve">F-16C/D, </t>
    </r>
    <r>
      <rPr>
        <sz val="8"/>
        <color indexed="55"/>
        <rFont val="Droid Sans"/>
        <charset val="134"/>
      </rPr>
      <t>A-7F (not produced)</t>
    </r>
  </si>
  <si>
    <t>F110-GE-129</t>
  </si>
  <si>
    <t>F-15E, F-16C/D</t>
  </si>
  <si>
    <t>F110-IHI-129</t>
  </si>
  <si>
    <t>F-2A/B</t>
  </si>
  <si>
    <t>F110-GE-132</t>
  </si>
  <si>
    <t>F-16C Block 60</t>
  </si>
  <si>
    <t>F110-GE-400</t>
  </si>
  <si>
    <t>F-14B/D</t>
  </si>
  <si>
    <t>F110-GE-X</t>
  </si>
  <si>
    <t>Growth demonstrator</t>
  </si>
  <si>
    <t>F111</t>
  </si>
  <si>
    <t>F112-WR-100</t>
  </si>
  <si>
    <t>AGM-129A, X-36A, X-50A</t>
  </si>
  <si>
    <t>F113-RR-100</t>
  </si>
  <si>
    <t>(see Spey Mk.511-8)</t>
  </si>
  <si>
    <r>
      <rPr>
        <sz val="8"/>
        <color indexed="55"/>
        <rFont val="Droid Sans"/>
        <charset val="134"/>
      </rPr>
      <t>F113-RR-</t>
    </r>
    <r>
      <rPr>
        <sz val="8"/>
        <color indexed="10"/>
        <rFont val="Droid Sans"/>
        <charset val="134"/>
      </rPr>
      <t>400??</t>
    </r>
  </si>
  <si>
    <t>F114</t>
  </si>
  <si>
    <t>F115</t>
  </si>
  <si>
    <t>F116</t>
  </si>
  <si>
    <t>F117-PW-100</t>
  </si>
  <si>
    <t>C-17A</t>
  </si>
  <si>
    <t>F118-GE-100</t>
  </si>
  <si>
    <t>B-2A</t>
  </si>
  <si>
    <t>F118-GE-101</t>
  </si>
  <si>
    <t>U-2S</t>
  </si>
  <si>
    <t>F119-PW-100</t>
  </si>
  <si>
    <t>F/A-22A, YF-23</t>
  </si>
  <si>
    <t>F119-PW-611</t>
  </si>
  <si>
    <t>X-35A/B/C</t>
  </si>
  <si>
    <t>F119-PW-614</t>
  </si>
  <si>
    <t>X-32A/B/C</t>
  </si>
  <si>
    <t>F120-GE-100</t>
  </si>
  <si>
    <t>YF-22, YF-23</t>
  </si>
  <si>
    <t>F120-GE-FX</t>
  </si>
  <si>
    <t>(see F135-GE-100)</t>
  </si>
  <si>
    <r>
      <rPr>
        <sz val="8"/>
        <color indexed="55"/>
        <rFont val="Droid Sans"/>
        <charset val="134"/>
      </rPr>
      <t>F121-WR-</t>
    </r>
    <r>
      <rPr>
        <sz val="8"/>
        <color indexed="10"/>
        <rFont val="Droid Sans"/>
        <charset val="134"/>
      </rPr>
      <t>1??</t>
    </r>
  </si>
  <si>
    <t>AGM-136A, BGM-136B (not produced)</t>
  </si>
  <si>
    <t>F121-WR-100</t>
  </si>
  <si>
    <t>F121-WR-110</t>
  </si>
  <si>
    <t>F121-WR-115</t>
  </si>
  <si>
    <t>TAURUS</t>
  </si>
  <si>
    <t>F122-WR-100</t>
  </si>
  <si>
    <t>AGM-137A, MGM-137B (not produced)</t>
  </si>
  <si>
    <t>F123</t>
  </si>
  <si>
    <t>Garrett (Honeywell)</t>
  </si>
  <si>
    <t>F124-GA-100</t>
  </si>
  <si>
    <t>X-45A, L-159A/B</t>
  </si>
  <si>
    <t>4 + 1C</t>
  </si>
  <si>
    <t>F124-GA-X</t>
  </si>
  <si>
    <t>F124-GA-XX</t>
  </si>
  <si>
    <t>F125-GA-100</t>
  </si>
  <si>
    <t>L-39</t>
  </si>
  <si>
    <t>F125-GA-X</t>
  </si>
  <si>
    <t>F125-GA-XX</t>
  </si>
  <si>
    <t>F126-RR-100</t>
  </si>
  <si>
    <t>(see Tay Mk.611-8)</t>
  </si>
  <si>
    <r>
      <rPr>
        <sz val="8"/>
        <color indexed="55"/>
        <rFont val="Droid Sans"/>
        <charset val="134"/>
      </rPr>
      <t>F126-RR-</t>
    </r>
    <r>
      <rPr>
        <sz val="8"/>
        <color indexed="10"/>
        <rFont val="Droid Sans"/>
        <charset val="134"/>
      </rPr>
      <t>400??</t>
    </r>
  </si>
  <si>
    <t>F127-GE</t>
  </si>
  <si>
    <t>F128-GE</t>
  </si>
  <si>
    <t>F129-WR-100</t>
  </si>
  <si>
    <t>RQ-3A (Darkstar) (not produced)</t>
  </si>
  <si>
    <t>F135-PW-100</t>
  </si>
  <si>
    <t>F-35A/B/C</t>
  </si>
  <si>
    <t>F136-GE-100</t>
  </si>
  <si>
    <t>F-35A/B/C (proposed)</t>
  </si>
  <si>
    <t>Allison (Rolls-Royce)</t>
  </si>
  <si>
    <t>F137-AD-100</t>
  </si>
  <si>
    <t>RQ-4A (Global Hawk)</t>
  </si>
  <si>
    <t>F401-PW-400</t>
  </si>
  <si>
    <r>
      <rPr>
        <sz val="8"/>
        <rFont val="Droid Sans"/>
        <charset val="134"/>
      </rPr>
      <t xml:space="preserve">XFV-12A, </t>
    </r>
    <r>
      <rPr>
        <sz val="8"/>
        <color indexed="55"/>
        <rFont val="Droid Sans"/>
        <charset val="134"/>
      </rPr>
      <t>F-14B (not produced)</t>
    </r>
  </si>
  <si>
    <t>F402-RR-406A</t>
  </si>
  <si>
    <t>AV-8B</t>
  </si>
  <si>
    <t>F402-RR-408</t>
  </si>
  <si>
    <t>AV-8B, AV-8B+</t>
  </si>
  <si>
    <t>F403</t>
  </si>
  <si>
    <t>F404-GE-100</t>
  </si>
  <si>
    <t>F-5G (F-20A)</t>
  </si>
  <si>
    <t>F404-GE-100D</t>
  </si>
  <si>
    <t>A-4S, TA-4S</t>
  </si>
  <si>
    <t>F404-GE-102</t>
  </si>
  <si>
    <t>KTX-2</t>
  </si>
  <si>
    <t>F404-GE-102D</t>
  </si>
  <si>
    <t>X-45B</t>
  </si>
  <si>
    <t>F404-GE-400</t>
  </si>
  <si>
    <t>F/A-18A/B/C/D, CF-18A/B Hornet, F-5G, X-29A, X-31A</t>
  </si>
  <si>
    <t>F404-GE-400D</t>
  </si>
  <si>
    <t>A-6F (not produced)</t>
  </si>
  <si>
    <t>F404-GE-402</t>
  </si>
  <si>
    <t>F/A-18C/D</t>
  </si>
  <si>
    <t>F404-GE-F1D2</t>
  </si>
  <si>
    <t>F-117A</t>
  </si>
  <si>
    <t>F404-GE-F2J3</t>
  </si>
  <si>
    <t>Tejas (interim engine)</t>
  </si>
  <si>
    <t>F404-GE-IN20</t>
  </si>
  <si>
    <t>Tejas</t>
  </si>
  <si>
    <t>F405-RR-400</t>
  </si>
  <si>
    <t>T-45A</t>
  </si>
  <si>
    <t>F405-RR-400L</t>
  </si>
  <si>
    <t>F405-RR-401</t>
  </si>
  <si>
    <t>F406</t>
  </si>
  <si>
    <t>F407</t>
  </si>
  <si>
    <t>Teledyne CAE</t>
  </si>
  <si>
    <t>F408-CA-400</t>
  </si>
  <si>
    <t>BQM-145A</t>
  </si>
  <si>
    <t>F409</t>
  </si>
  <si>
    <t>F410</t>
  </si>
  <si>
    <t>F411</t>
  </si>
  <si>
    <t>F412-GE-400</t>
  </si>
  <si>
    <t>A-12 (not produced)</t>
  </si>
  <si>
    <t>F413</t>
  </si>
  <si>
    <t>F414-GE-400</t>
  </si>
  <si>
    <t>F/A-18E/F</t>
  </si>
  <si>
    <t>F415-WR-400</t>
  </si>
  <si>
    <t>RGM-109E, UGM-109E</t>
  </si>
  <si>
    <t>F415-WR-402</t>
  </si>
  <si>
    <t>F700-GE</t>
  </si>
  <si>
    <t>Williams</t>
  </si>
  <si>
    <t>FJ33-4</t>
  </si>
  <si>
    <t>Javelin AJT Mk.20, Mk.30</t>
  </si>
  <si>
    <t>Gabizo</t>
  </si>
  <si>
    <t>Mirage II, Etendard II, CM-171, CM-191 (not produced)</t>
  </si>
  <si>
    <t>GE1</t>
  </si>
  <si>
    <t>GE1/6</t>
  </si>
  <si>
    <t>GE1/10</t>
  </si>
  <si>
    <t>1365+</t>
  </si>
  <si>
    <t>GE1/J1A1</t>
  </si>
  <si>
    <t>GE9</t>
  </si>
  <si>
    <t>GE15</t>
  </si>
  <si>
    <t>de Havilland</t>
  </si>
  <si>
    <t>Ghost 48</t>
  </si>
  <si>
    <t>Aquilon</t>
  </si>
  <si>
    <t>Ghost 50</t>
  </si>
  <si>
    <t>XJ 29</t>
  </si>
  <si>
    <t>Ghost 101</t>
  </si>
  <si>
    <t>Vampire FB.1/NF.2/NF.3/FB.4</t>
  </si>
  <si>
    <t>Ghost 103</t>
  </si>
  <si>
    <t>Venom FB.1, Venom NF.2/NF.2A</t>
  </si>
  <si>
    <t>Ghost 104</t>
  </si>
  <si>
    <t>Venom NF.3, Sea Venom F(AW).20/F(AW).21</t>
  </si>
  <si>
    <t>Ghost 105</t>
  </si>
  <si>
    <t>Sea Venom F(AW).22/F(AW).53</t>
  </si>
  <si>
    <t>Goblin DGu.1</t>
  </si>
  <si>
    <t>Meteor prototype, Meteor F.2, F.9/40</t>
  </si>
  <si>
    <t>Goblin DGu.2</t>
  </si>
  <si>
    <t>Vampire F.1/F.3/FB.5/FB.9/NF.10/FB.20</t>
  </si>
  <si>
    <t>Goblin DGu.3</t>
  </si>
  <si>
    <t>D.H. 108, Meteor F.2, Vampire FB.5/FB.6/FB.50/FB.52/FB.53, G.80-1B/-2B/-3B</t>
  </si>
  <si>
    <t>Bristol</t>
  </si>
  <si>
    <t>Gyron 1</t>
  </si>
  <si>
    <t>Gyron Junior DGJ.10</t>
  </si>
  <si>
    <t>Buccaneer S.1, Bristol Type 188</t>
  </si>
  <si>
    <t>PZL Rzeszów</t>
  </si>
  <si>
    <t>HO-10</t>
  </si>
  <si>
    <t>TS-11A</t>
  </si>
  <si>
    <t>Orenda</t>
  </si>
  <si>
    <t>Iroquois PS-13</t>
  </si>
  <si>
    <t>CF-105 (not produced)</t>
  </si>
  <si>
    <t>J3-IHI-3</t>
  </si>
  <si>
    <t>T-1B</t>
  </si>
  <si>
    <t>J3-IHI-7C</t>
  </si>
  <si>
    <t>T-1C, P-2J (boosters)</t>
  </si>
  <si>
    <t>J3-IHI-8</t>
  </si>
  <si>
    <t>Westinghouse</t>
  </si>
  <si>
    <t>XJ30-WE-1</t>
  </si>
  <si>
    <t>XP-79A/B</t>
  </si>
  <si>
    <t>XJ30-WE-3</t>
  </si>
  <si>
    <t>XB-42A</t>
  </si>
  <si>
    <t>XJ30-WE-5</t>
  </si>
  <si>
    <t>XJ30-P-7</t>
  </si>
  <si>
    <t>XJ30-WE-7</t>
  </si>
  <si>
    <t>X-4</t>
  </si>
  <si>
    <t>XJ30-WE-8</t>
  </si>
  <si>
    <t>XJ30-P-9</t>
  </si>
  <si>
    <t>XJ30-WE-9</t>
  </si>
  <si>
    <t>J30-WE-19</t>
  </si>
  <si>
    <t>J30-WE-19A</t>
  </si>
  <si>
    <t>J30-WE-20</t>
  </si>
  <si>
    <t>FH-1</t>
  </si>
  <si>
    <t>J31-GE-1</t>
  </si>
  <si>
    <t>YP-59A</t>
  </si>
  <si>
    <t>J31-GE-3</t>
  </si>
  <si>
    <t>P-59A, FR-1, XA-26F, XF2R-1</t>
  </si>
  <si>
    <t>J31-GE-5</t>
  </si>
  <si>
    <t>XP-59A, P-59A/B</t>
  </si>
  <si>
    <t>J31-GE-7</t>
  </si>
  <si>
    <t>J32-WE-5</t>
  </si>
  <si>
    <t>XJ33-GE-1</t>
  </si>
  <si>
    <t>XJ33-GE-3</t>
  </si>
  <si>
    <t>XJ33-GE-5</t>
  </si>
  <si>
    <t>XP-81, XP-83</t>
  </si>
  <si>
    <t>J33-A-6</t>
  </si>
  <si>
    <t>XF9F-1</t>
  </si>
  <si>
    <t>XJ33-GE-7</t>
  </si>
  <si>
    <t>J33-A-8</t>
  </si>
  <si>
    <t>F9F-3</t>
  </si>
  <si>
    <t>J33-A-9</t>
  </si>
  <si>
    <t>YP-80A, P-80A, XFP-80A</t>
  </si>
  <si>
    <t>J33-A-9A</t>
  </si>
  <si>
    <t>RF-80A</t>
  </si>
  <si>
    <t>J33-A-9B</t>
  </si>
  <si>
    <t>J33-A-10</t>
  </si>
  <si>
    <t>AJ-1/-1P/-2/-2P</t>
  </si>
  <si>
    <t>J33-GE-11</t>
  </si>
  <si>
    <t>P-80A, RF-80A</t>
  </si>
  <si>
    <t>J33-GE-11A</t>
  </si>
  <si>
    <t>J33-GE-11B</t>
  </si>
  <si>
    <t>J33-A-13</t>
  </si>
  <si>
    <t>J33-GE-15</t>
  </si>
  <si>
    <t>J33-A-16</t>
  </si>
  <si>
    <t>F9F-4, XF-92A</t>
  </si>
  <si>
    <t>J33-A-16A</t>
  </si>
  <si>
    <t>F9F-7</t>
  </si>
  <si>
    <t>J33-A-17</t>
  </si>
  <si>
    <t>P-80A/B, XP-80R</t>
  </si>
  <si>
    <t>J33-A-17A</t>
  </si>
  <si>
    <t>P-80A/B</t>
  </si>
  <si>
    <t>J33-A-18A</t>
  </si>
  <si>
    <t>BQM-6C, RGM-6A/B</t>
  </si>
  <si>
    <t>J33-A-19</t>
  </si>
  <si>
    <t>XAJ-2</t>
  </si>
  <si>
    <t>J33-A-21</t>
  </si>
  <si>
    <t>P-80B, XF-92A</t>
  </si>
  <si>
    <t>J33-A-23</t>
  </si>
  <si>
    <t>P-80C, QF-80C, RF-80C, XF-92A, TF-80C, TV-1/-2, T2V, CT-133</t>
  </si>
  <si>
    <t>J33-A-25</t>
  </si>
  <si>
    <t>J33-A-27</t>
  </si>
  <si>
    <t>F-80E (not produced)</t>
  </si>
  <si>
    <t>J33-A-29</t>
  </si>
  <si>
    <r>
      <rPr>
        <sz val="8"/>
        <rFont val="Droid Sans"/>
        <charset val="134"/>
      </rPr>
      <t>XF-92A,</t>
    </r>
    <r>
      <rPr>
        <sz val="8"/>
        <color indexed="55"/>
        <rFont val="Droid Sans"/>
        <charset val="134"/>
      </rPr>
      <t xml:space="preserve"> XF-90, F-80D (not produced)</t>
    </r>
  </si>
  <si>
    <t>J33-A-31</t>
  </si>
  <si>
    <t>XSSM-A-3</t>
  </si>
  <si>
    <t>J33-A-33</t>
  </si>
  <si>
    <t>F-94A/B</t>
  </si>
  <si>
    <t>J33-A-33A</t>
  </si>
  <si>
    <t>F-94A/B, YF-94D</t>
  </si>
  <si>
    <t>J33-A-35</t>
  </si>
  <si>
    <t>P-80C, RF-80C, T2V</t>
  </si>
  <si>
    <t>J33-A-37</t>
  </si>
  <si>
    <t>MGM-1/-1A/-1B/-1C</t>
  </si>
  <si>
    <t>J33-A-41</t>
  </si>
  <si>
    <t>CGM-13A/B, MGM-13A/B/C</t>
  </si>
  <si>
    <t>XJ34-WE-1</t>
  </si>
  <si>
    <t>XJ34-WE-3</t>
  </si>
  <si>
    <t>XJ34-WE-4</t>
  </si>
  <si>
    <t>XJ34-WE-5</t>
  </si>
  <si>
    <t>XJ34-WE-7</t>
  </si>
  <si>
    <t>XP-85, XF-87</t>
  </si>
  <si>
    <t>XJ34-WE-9</t>
  </si>
  <si>
    <t>XJ34-WE-11</t>
  </si>
  <si>
    <t>XF-90</t>
  </si>
  <si>
    <t>XJ34-WE-13</t>
  </si>
  <si>
    <t>XF-88</t>
  </si>
  <si>
    <t>XJ34-WE-15</t>
  </si>
  <si>
    <t>XF-88A, XF-90A</t>
  </si>
  <si>
    <t>XJ34-WE-17</t>
  </si>
  <si>
    <t>X-3</t>
  </si>
  <si>
    <t>J34-WE-22</t>
  </si>
  <si>
    <t>F2H-1, XF3D-1, XF6U-1, XF-85</t>
  </si>
  <si>
    <t>J34-WE-30</t>
  </si>
  <si>
    <t>F2H-1, F6U-1/-1P</t>
  </si>
  <si>
    <t>J34-WE-30A</t>
  </si>
  <si>
    <t>F6U-1/-1P</t>
  </si>
  <si>
    <t>J34-WE-32</t>
  </si>
  <si>
    <r>
      <rPr>
        <sz val="8"/>
        <rFont val="Droid Sans"/>
        <charset val="134"/>
      </rPr>
      <t>F3D-1/-1M, F7U-1, XF2Y-1,</t>
    </r>
    <r>
      <rPr>
        <sz val="8"/>
        <color indexed="55"/>
        <rFont val="Droid Sans"/>
        <charset val="134"/>
      </rPr>
      <t xml:space="preserve"> F7U-2 (not produced)</t>
    </r>
  </si>
  <si>
    <t>J34-WE-34</t>
  </si>
  <si>
    <t>F2H-2/-2B/-2N/-2P/-3, F3D-1, P2V-5F/-6F/-7/-7LP/-7S/-7U (boost engines)</t>
  </si>
  <si>
    <t>J34-IHI-34</t>
  </si>
  <si>
    <t>P-7J (boost engines)</t>
  </si>
  <si>
    <t>J34-WE-36</t>
  </si>
  <si>
    <t>F3D-2/-2M/-2Q/-2T/-2T2</t>
  </si>
  <si>
    <t>J34-WE-36A</t>
  </si>
  <si>
    <r>
      <rPr>
        <sz val="8"/>
        <rFont val="Droid Sans"/>
        <charset val="134"/>
      </rPr>
      <t xml:space="preserve">F3D-2, RB-69A, </t>
    </r>
    <r>
      <rPr>
        <sz val="8"/>
        <color indexed="55"/>
        <rFont val="Droid Sans"/>
        <charset val="134"/>
      </rPr>
      <t>F3D-3 (not produced)</t>
    </r>
  </si>
  <si>
    <t>J34-WE-38</t>
  </si>
  <si>
    <t>F2H-4</t>
  </si>
  <si>
    <t>J34-WE-42</t>
  </si>
  <si>
    <t>F2Y-1 (not produced)</t>
  </si>
  <si>
    <t>J34-WE-46</t>
  </si>
  <si>
    <t>J34-WE-48</t>
  </si>
  <si>
    <t>XJ35-GE-1</t>
  </si>
  <si>
    <t>J35-GE-2</t>
  </si>
  <si>
    <t>XFJ-1</t>
  </si>
  <si>
    <t>J35-A-2</t>
  </si>
  <si>
    <t>FJ-1</t>
  </si>
  <si>
    <t>J35-A-3</t>
  </si>
  <si>
    <t>XB-43</t>
  </si>
  <si>
    <t>Chevrolet</t>
  </si>
  <si>
    <t>J35-C-3</t>
  </si>
  <si>
    <t>XP-86</t>
  </si>
  <si>
    <t>J35-A-4</t>
  </si>
  <si>
    <t>XB-45A</t>
  </si>
  <si>
    <t>J35-A-5</t>
  </si>
  <si>
    <t>YB-49, XP-86</t>
  </si>
  <si>
    <t>J35-GE-7</t>
  </si>
  <si>
    <t>XP-84, XB-48</t>
  </si>
  <si>
    <t>J35-A-9</t>
  </si>
  <si>
    <t>XP-89</t>
  </si>
  <si>
    <t>J35-GE-9</t>
  </si>
  <si>
    <t>XB-48</t>
  </si>
  <si>
    <t>J35-A-11</t>
  </si>
  <si>
    <t>B-45A</t>
  </si>
  <si>
    <t>J35-A-13</t>
  </si>
  <si>
    <t>J35-A-13A</t>
  </si>
  <si>
    <t>J35-A-13B</t>
  </si>
  <si>
    <t>J35-A-13C</t>
  </si>
  <si>
    <t>P-84C</t>
  </si>
  <si>
    <t>J35-A-15</t>
  </si>
  <si>
    <t>YP-84, XP-89</t>
  </si>
  <si>
    <t>J35-A-15C</t>
  </si>
  <si>
    <t>P-84B/C, F-84KX</t>
  </si>
  <si>
    <t>J35-A-17</t>
  </si>
  <si>
    <t>X-5, XF4D-1</t>
  </si>
  <si>
    <t>J35-A-17A</t>
  </si>
  <si>
    <t>J35-A-17B</t>
  </si>
  <si>
    <t>J35-A-17C</t>
  </si>
  <si>
    <t>J35-A-17D</t>
  </si>
  <si>
    <t>F-84D/E</t>
  </si>
  <si>
    <t>J35-A-19</t>
  </si>
  <si>
    <r>
      <rPr>
        <sz val="8"/>
        <rFont val="Droid Sans"/>
        <charset val="134"/>
      </rPr>
      <t>YRB-49,</t>
    </r>
    <r>
      <rPr>
        <sz val="8"/>
        <color indexed="55"/>
        <rFont val="Droid Sans"/>
        <charset val="134"/>
      </rPr>
      <t xml:space="preserve"> RB-35B (not produced)</t>
    </r>
  </si>
  <si>
    <t>J35-A-21</t>
  </si>
  <si>
    <t>YF-89A, F-89A/B/C</t>
  </si>
  <si>
    <t>J35-A-21A</t>
  </si>
  <si>
    <t>F-89A/B/C</t>
  </si>
  <si>
    <t>XJ35-A-23</t>
  </si>
  <si>
    <t>J35-A-25</t>
  </si>
  <si>
    <t>XF-84E (XF-96A)</t>
  </si>
  <si>
    <t>J35-A-29</t>
  </si>
  <si>
    <t>F-84G</t>
  </si>
  <si>
    <t>J35-A-33</t>
  </si>
  <si>
    <t>F-89C</t>
  </si>
  <si>
    <t>J35-A-33A</t>
  </si>
  <si>
    <t>F-89C/D</t>
  </si>
  <si>
    <t>J35-A-35</t>
  </si>
  <si>
    <r>
      <rPr>
        <sz val="8"/>
        <rFont val="Droid Sans"/>
        <charset val="134"/>
      </rPr>
      <t xml:space="preserve">F-89D/H/J, </t>
    </r>
    <r>
      <rPr>
        <sz val="8"/>
        <color indexed="55"/>
        <rFont val="Droid Sans"/>
        <charset val="134"/>
      </rPr>
      <t>F-89G (not produced)</t>
    </r>
  </si>
  <si>
    <t>J35-A-35A</t>
  </si>
  <si>
    <t>F-89D/J</t>
  </si>
  <si>
    <t>J35-A-41</t>
  </si>
  <si>
    <t>Allis-Chalmers</t>
  </si>
  <si>
    <t>J36-AC-1</t>
  </si>
  <si>
    <t>XP-80A</t>
  </si>
  <si>
    <t>Wright</t>
  </si>
  <si>
    <t>XJ37-LA-1</t>
  </si>
  <si>
    <t>J38</t>
  </si>
  <si>
    <t>J39-GE-1</t>
  </si>
  <si>
    <t>J39-GE-3</t>
  </si>
  <si>
    <t>XJ40-WE-1</t>
  </si>
  <si>
    <t>X-10</t>
  </si>
  <si>
    <t>J40-WE-6</t>
  </si>
  <si>
    <t>XF3H-1, XF4D-1, XF10F-1</t>
  </si>
  <si>
    <t>J40-WE-8</t>
  </si>
  <si>
    <r>
      <rPr>
        <sz val="8"/>
        <rFont val="Droid Sans"/>
        <charset val="134"/>
      </rPr>
      <t xml:space="preserve">XF3H-1/-1N, XF4D-1, </t>
    </r>
    <r>
      <rPr>
        <sz val="8"/>
        <color indexed="55"/>
        <rFont val="Droid Sans"/>
        <charset val="134"/>
      </rPr>
      <t>F10F-1 (not produced)</t>
    </r>
  </si>
  <si>
    <t>J40-WE-12</t>
  </si>
  <si>
    <t>XA3D-1</t>
  </si>
  <si>
    <t>J40-WE-22</t>
  </si>
  <si>
    <r>
      <rPr>
        <sz val="8"/>
        <rFont val="Droid Sans"/>
        <charset val="134"/>
      </rPr>
      <t xml:space="preserve">F3H-1N, </t>
    </r>
    <r>
      <rPr>
        <sz val="8"/>
        <color indexed="55"/>
        <rFont val="Droid Sans"/>
        <charset val="134"/>
      </rPr>
      <t>F3H-1P (not produced)</t>
    </r>
  </si>
  <si>
    <t>J40-WE-22A</t>
  </si>
  <si>
    <t>J40-WE-24</t>
  </si>
  <si>
    <t>Packard</t>
  </si>
  <si>
    <t>XJ41-V-1</t>
  </si>
  <si>
    <t>XJ41-V-3</t>
  </si>
  <si>
    <t>J42-P-1</t>
  </si>
  <si>
    <t>J42-P-4</t>
  </si>
  <si>
    <t>F9F-2</t>
  </si>
  <si>
    <t>J42-P-6</t>
  </si>
  <si>
    <t>J42-P-8</t>
  </si>
  <si>
    <t>F9F-2/-2D/-2P</t>
  </si>
  <si>
    <t>XJ43-WE-1</t>
  </si>
  <si>
    <t>(see XJ30-WE-8)</t>
  </si>
  <si>
    <t>Fairchild</t>
  </si>
  <si>
    <t>J44-R-1</t>
  </si>
  <si>
    <t>J44-R-2</t>
  </si>
  <si>
    <t>J44-R-12</t>
  </si>
  <si>
    <t>J44-R-20</t>
  </si>
  <si>
    <t>AQM-34B, XM21</t>
  </si>
  <si>
    <t>J44-R-20A</t>
  </si>
  <si>
    <t>KDA-2</t>
  </si>
  <si>
    <t>J44-R-20B</t>
  </si>
  <si>
    <t>KDA-4</t>
  </si>
  <si>
    <t>J44-R-26</t>
  </si>
  <si>
    <t>AQM-34C</t>
  </si>
  <si>
    <r>
      <rPr>
        <sz val="8"/>
        <rFont val="Droid Sans"/>
        <charset val="134"/>
      </rPr>
      <t>J44-R-</t>
    </r>
    <r>
      <rPr>
        <sz val="8"/>
        <color indexed="10"/>
        <rFont val="Droid Sans"/>
        <charset val="134"/>
      </rPr>
      <t>??</t>
    </r>
  </si>
  <si>
    <t>AQM-41A</t>
  </si>
  <si>
    <t>XJ45-WE-1</t>
  </si>
  <si>
    <t>(see XJ34-WE-4)</t>
  </si>
  <si>
    <t>XJ46-WE-1</t>
  </si>
  <si>
    <t>XJ46-WE-2</t>
  </si>
  <si>
    <r>
      <rPr>
        <sz val="8"/>
        <rFont val="Droid Sans"/>
        <charset val="134"/>
      </rPr>
      <t>XF2Y-1, YF2Y-1,</t>
    </r>
    <r>
      <rPr>
        <sz val="8"/>
        <color indexed="55"/>
        <rFont val="Droid Sans"/>
        <charset val="134"/>
      </rPr>
      <t xml:space="preserve"> XF-90 (not produced)</t>
    </r>
  </si>
  <si>
    <t>J46-WE-3</t>
  </si>
  <si>
    <t>F3D-2 (candidate engine), F3D-3 (not produced)</t>
  </si>
  <si>
    <t>J46-WE-4</t>
  </si>
  <si>
    <t>J46-WE-8</t>
  </si>
  <si>
    <t>F7U-3/-3M/-3P</t>
  </si>
  <si>
    <t>J46-WE-8A</t>
  </si>
  <si>
    <t>J47-GE-1</t>
  </si>
  <si>
    <t>F-86A</t>
  </si>
  <si>
    <t>J47-GE-2</t>
  </si>
  <si>
    <t>FJ-2</t>
  </si>
  <si>
    <t>J47-GE-3</t>
  </si>
  <si>
    <t>XB-47, XF-91</t>
  </si>
  <si>
    <t>XJ47-GE-5</t>
  </si>
  <si>
    <t>J47-GE-7</t>
  </si>
  <si>
    <r>
      <rPr>
        <sz val="8"/>
        <rFont val="Droid Sans"/>
        <charset val="134"/>
      </rPr>
      <t>F-86A, RF-86A, B-45A,</t>
    </r>
    <r>
      <rPr>
        <sz val="8"/>
        <color indexed="10"/>
        <rFont val="Droid Sans"/>
        <charset val="134"/>
      </rPr>
      <t xml:space="preserve"> </t>
    </r>
    <r>
      <rPr>
        <sz val="8"/>
        <color indexed="55"/>
        <rFont val="Droid Sans"/>
        <charset val="134"/>
      </rPr>
      <t>B-45B, F-87A (not produced)</t>
    </r>
  </si>
  <si>
    <t>J47-GE-9</t>
  </si>
  <si>
    <r>
      <rPr>
        <sz val="8"/>
        <rFont val="Droid Sans"/>
        <charset val="134"/>
      </rPr>
      <t xml:space="preserve">B-45A, </t>
    </r>
    <r>
      <rPr>
        <sz val="8"/>
        <color indexed="55"/>
        <rFont val="Droid Sans"/>
        <charset val="134"/>
      </rPr>
      <t>B-45B (not produced)</t>
    </r>
  </si>
  <si>
    <t>J47-GE-11</t>
  </si>
  <si>
    <t>B-47A/B</t>
  </si>
  <si>
    <t>J47-GE-13</t>
  </si>
  <si>
    <t>F-86A, F-86E-1/-5/-6-CAN/-10/-15, B-45A/C, RB-45C, CL-13 Sabre Mk.1/Mk.2/Mk.3/Mk.4, Sabre F.4, XB-51, XFJ-2/-2B</t>
  </si>
  <si>
    <t>J47-GE-15</t>
  </si>
  <si>
    <t>B-45A/C, RB-45C</t>
  </si>
  <si>
    <t>J47-GE-17</t>
  </si>
  <si>
    <t>F-86D-5/-10/-15/-20/-30</t>
  </si>
  <si>
    <t>J47-GE-17B</t>
  </si>
  <si>
    <t>F-86D-40/-45</t>
  </si>
  <si>
    <t>J47-GE-19</t>
  </si>
  <si>
    <t>B-36D/J (boosters)</t>
  </si>
  <si>
    <t>J47-GE-21</t>
  </si>
  <si>
    <t>F-89E/F, XF-90 (not produced)</t>
  </si>
  <si>
    <t>J47-GE-23</t>
  </si>
  <si>
    <t>B-47B, DB-47B, KB-47B, QB-47B, RB-47B, TB-47B, YB-47F</t>
  </si>
  <si>
    <t>J47-GE-25</t>
  </si>
  <si>
    <t>B-47E-I</t>
  </si>
  <si>
    <t>J47-GE-25A</t>
  </si>
  <si>
    <t>B-47E-I/-II/-III, EB-47E, EB-47L, JB-47E, NB-47E, RB-47E/H/K, ERB-47H, ETB-47E</t>
  </si>
  <si>
    <t>J47-GE-27</t>
  </si>
  <si>
    <t>F-86E-10, F-86F-1/-2/-3/-5/-10/-15/-20/-25/-30/-35/-40, RF-86F, TF-86F</t>
  </si>
  <si>
    <t>J47-GE-33</t>
  </si>
  <si>
    <t>F-86D-45/-50/-55/-60, F-86K, F-86L-50/-55/-60</t>
  </si>
  <si>
    <t>XJ48-P-1</t>
  </si>
  <si>
    <t>J48-P-2</t>
  </si>
  <si>
    <t>XF9F-5</t>
  </si>
  <si>
    <t>J48-P-3</t>
  </si>
  <si>
    <t>YF-94C</t>
  </si>
  <si>
    <t>J48-P-4</t>
  </si>
  <si>
    <t>J48-P-5</t>
  </si>
  <si>
    <t>F-94C</t>
  </si>
  <si>
    <t>J48-P-6</t>
  </si>
  <si>
    <t>F9F-5/-5K/-5KD/-5P, XF9F-6, X/YF-93A (X/YF-86C)</t>
  </si>
  <si>
    <t>J48-P-6A</t>
  </si>
  <si>
    <t>F9F-4(RE), F9F-5/-5K/-5KD/-5P, F9F-6</t>
  </si>
  <si>
    <t>J48-P-8</t>
  </si>
  <si>
    <t>F9F-6/-6D/-6K/-6K2/-6P, F9F-7(RE)</t>
  </si>
  <si>
    <t>J48-P-8A</t>
  </si>
  <si>
    <t>F9F-6/-6P, F9F-8/-8P/-8T</t>
  </si>
  <si>
    <t>J48-P-8B</t>
  </si>
  <si>
    <t>F9F-6/-6P</t>
  </si>
  <si>
    <t>J48-P-8C</t>
  </si>
  <si>
    <t>XJ49-V-1</t>
  </si>
  <si>
    <t>J50</t>
  </si>
  <si>
    <t>XJ51-W-1</t>
  </si>
  <si>
    <t>XJ52-P-1</t>
  </si>
  <si>
    <t>J52-P-3</t>
  </si>
  <si>
    <t>AGM-28A/B</t>
  </si>
  <si>
    <t>J52-P-6</t>
  </si>
  <si>
    <t>A4D-5 (A-4E), A-4J, TA-4J, A2F-1 (A-6A)</t>
  </si>
  <si>
    <t>J52-P-6A</t>
  </si>
  <si>
    <t>A4D-5 (A-4E), A2F-1 (A-6A), A2F-1Q (EA-6A), A-6B</t>
  </si>
  <si>
    <t>J52-P-6B</t>
  </si>
  <si>
    <t>A4D-5 (A-4E)</t>
  </si>
  <si>
    <t>J52-P-8</t>
  </si>
  <si>
    <t>A-6C, KA-6D</t>
  </si>
  <si>
    <t>J52-P-8A</t>
  </si>
  <si>
    <t>A-4F/G/H/K, EA-4F, TA-4F/G/H/K, A-6B, EA-6B prototypes, Super Mystère B2</t>
  </si>
  <si>
    <t>J52-P-8B</t>
  </si>
  <si>
    <t>A-6E</t>
  </si>
  <si>
    <t>J52-P-16</t>
  </si>
  <si>
    <t>F-8C</t>
  </si>
  <si>
    <t>J52-PW-408</t>
  </si>
  <si>
    <t>A-4E, EA-6B, AGM-28</t>
  </si>
  <si>
    <t>J52-PW-408A</t>
  </si>
  <si>
    <t>A-4KU/M/N, OA-4M, TA-4KU, EA-6B, AGM-28</t>
  </si>
  <si>
    <t>J52-PW-409</t>
  </si>
  <si>
    <t>A-6E, EA-6B</t>
  </si>
  <si>
    <t>XJ53-GE-1</t>
  </si>
  <si>
    <t>X-6A (not produced)</t>
  </si>
  <si>
    <t>XJ53-GE-3</t>
  </si>
  <si>
    <t>J54</t>
  </si>
  <si>
    <t>Frederic-Flader</t>
  </si>
  <si>
    <t>XJ55-FF-1</t>
  </si>
  <si>
    <t>XQ-2 (not produced)</t>
  </si>
  <si>
    <t>XJ56-W-1</t>
  </si>
  <si>
    <t>XJ57-P-1</t>
  </si>
  <si>
    <t>XA3D-1, YA3D-1, A3D-1 (A-3A)</t>
  </si>
  <si>
    <t>XJ57-P-1W</t>
  </si>
  <si>
    <t>XB-52, YB-52</t>
  </si>
  <si>
    <t>J57-P-2</t>
  </si>
  <si>
    <t>F4D-1</t>
  </si>
  <si>
    <t>YJ57-P-3</t>
  </si>
  <si>
    <t>XB-52, YB-60</t>
  </si>
  <si>
    <t>J57-P-4A</t>
  </si>
  <si>
    <t>F-8B/L, QF-8A, RF-8A</t>
  </si>
  <si>
    <t>J57-P-5</t>
  </si>
  <si>
    <t>XB-59 (not produced)</t>
  </si>
  <si>
    <t>J57-P-6</t>
  </si>
  <si>
    <t>A3D-1 (A-3A), YA3D-1P/-1Q</t>
  </si>
  <si>
    <t>J57-P-6A</t>
  </si>
  <si>
    <t>A3D-1 (A-3A), A3D-1Q (EA-3A)</t>
  </si>
  <si>
    <t>J57-P-7</t>
  </si>
  <si>
    <r>
      <rPr>
        <sz val="8"/>
        <rFont val="Droid Sans"/>
        <charset val="134"/>
      </rPr>
      <t>YF-100A, F-100A/C, RF-100A, U-2A,</t>
    </r>
    <r>
      <rPr>
        <sz val="8"/>
        <color indexed="55"/>
        <rFont val="Droid Sans"/>
        <charset val="134"/>
      </rPr>
      <t xml:space="preserve"> B-58A (candidate engine)</t>
    </r>
  </si>
  <si>
    <t>J57-P-7A</t>
  </si>
  <si>
    <t>U-2A</t>
  </si>
  <si>
    <t>J57-P-8</t>
  </si>
  <si>
    <t>F4D-1, XF5D-1</t>
  </si>
  <si>
    <t>J57-P-8A</t>
  </si>
  <si>
    <t>J57-P-8B</t>
  </si>
  <si>
    <t>J57-P-9</t>
  </si>
  <si>
    <t>RB-57D, X-16A</t>
  </si>
  <si>
    <t>J57-P-9W</t>
  </si>
  <si>
    <t>B-52A, NB-52A</t>
  </si>
  <si>
    <t>J57-P-10</t>
  </si>
  <si>
    <t>A3D-2 (A-3B), A3D-2P (RA-3B), A3D-2Q (EA-3B), A3D-2T (TA-3B), KA-3B</t>
  </si>
  <si>
    <t>J57-P-11</t>
  </si>
  <si>
    <t>YF-102</t>
  </si>
  <si>
    <t>J57-P-12</t>
  </si>
  <si>
    <t>F-8A, TF-8A</t>
  </si>
  <si>
    <t>J57-P-12A</t>
  </si>
  <si>
    <t>J57-P-13</t>
  </si>
  <si>
    <t>F-101A/C, RF-101A/C/H, U-2B</t>
  </si>
  <si>
    <t>J57-P-13B</t>
  </si>
  <si>
    <t>U-2B</t>
  </si>
  <si>
    <t>J57-P-14</t>
  </si>
  <si>
    <t>F4D-2, F5D-1 (not produced)</t>
  </si>
  <si>
    <t>J57-P-16</t>
  </si>
  <si>
    <t>F-8C/K</t>
  </si>
  <si>
    <t>J57-P-17</t>
  </si>
  <si>
    <t>F-106A/B, SM-62A</t>
  </si>
  <si>
    <t>J57-P-19W</t>
  </si>
  <si>
    <t>B-52B/C/D/E, NB-52B, RB-52B</t>
  </si>
  <si>
    <t>J57-P-20</t>
  </si>
  <si>
    <t>F-8D, RF-8G, TF-8A</t>
  </si>
  <si>
    <t>J57-P-20A</t>
  </si>
  <si>
    <t>F-8E/H/J</t>
  </si>
  <si>
    <t>J57-P-21</t>
  </si>
  <si>
    <t>F-100C/D/F, QF-100</t>
  </si>
  <si>
    <t>J57-P-21A</t>
  </si>
  <si>
    <t>F-100C/D/F</t>
  </si>
  <si>
    <t>J57-P-22</t>
  </si>
  <si>
    <t>RF-8G</t>
  </si>
  <si>
    <t>J57-P-23</t>
  </si>
  <si>
    <t>YF-102A, F-102A, TF-102A</t>
  </si>
  <si>
    <t>J57-P-25</t>
  </si>
  <si>
    <t>F-102A, PQM-102A, QF-102A, YF-105A</t>
  </si>
  <si>
    <t>J57-P-29W</t>
  </si>
  <si>
    <t>B-52B/C/D/E, RB-52B</t>
  </si>
  <si>
    <t>J57-P-29WA</t>
  </si>
  <si>
    <t>J57-P-37A</t>
  </si>
  <si>
    <t>RB-57D</t>
  </si>
  <si>
    <t>J57-P-39</t>
  </si>
  <si>
    <t>F-100A/C</t>
  </si>
  <si>
    <t>J57-P-43WA</t>
  </si>
  <si>
    <t>B-52E/F</t>
  </si>
  <si>
    <t>J57-P-43WB</t>
  </si>
  <si>
    <t>B-52G</t>
  </si>
  <si>
    <t>J57-P-47</t>
  </si>
  <si>
    <t>YF-102C</t>
  </si>
  <si>
    <t>J57-P-55</t>
  </si>
  <si>
    <t>NF-100A/B, F-101B/F, CF-101B/F, RF-101B/G, TF-101B</t>
  </si>
  <si>
    <t>J57-P-59W</t>
  </si>
  <si>
    <t>C-135A/B/C, EC-135A, KC-135A, RC-135A</t>
  </si>
  <si>
    <t>J57-PW-420</t>
  </si>
  <si>
    <t>J57-PW-429</t>
  </si>
  <si>
    <t>J58-P-2</t>
  </si>
  <si>
    <r>
      <rPr>
        <sz val="8"/>
        <color indexed="55"/>
        <rFont val="Droid Sans"/>
        <charset val="134"/>
      </rPr>
      <t>F8U-3, A3J</t>
    </r>
    <r>
      <rPr>
        <sz val="8"/>
        <color indexed="10"/>
        <rFont val="Droid Sans"/>
        <charset val="134"/>
      </rPr>
      <t>-?</t>
    </r>
    <r>
      <rPr>
        <sz val="8"/>
        <color indexed="55"/>
        <rFont val="Droid Sans"/>
        <charset val="134"/>
      </rPr>
      <t xml:space="preserve"> (not produced)</t>
    </r>
  </si>
  <si>
    <t>J58-P-4</t>
  </si>
  <si>
    <t>SR-71A/B, YF-12A</t>
  </si>
  <si>
    <r>
      <rPr>
        <sz val="8"/>
        <color indexed="55"/>
        <rFont val="Droid Sans"/>
        <charset val="134"/>
      </rPr>
      <t>J58-P</t>
    </r>
    <r>
      <rPr>
        <sz val="8"/>
        <color indexed="10"/>
        <rFont val="Droid Sans"/>
        <charset val="134"/>
      </rPr>
      <t>-?</t>
    </r>
  </si>
  <si>
    <t>B58-C/D/S (not produced)</t>
  </si>
  <si>
    <t>XJ59-W-1</t>
  </si>
  <si>
    <t>23??</t>
  </si>
  <si>
    <t>J60-P-3</t>
  </si>
  <si>
    <t>T-39A/D/F</t>
  </si>
  <si>
    <t>J60-P-4</t>
  </si>
  <si>
    <t>J60-P-5</t>
  </si>
  <si>
    <t>C-140A/B/C</t>
  </si>
  <si>
    <t>J60-P-6</t>
  </si>
  <si>
    <t>T-2B, T-39D</t>
  </si>
  <si>
    <t>J60-P-9</t>
  </si>
  <si>
    <t>RB-57F (boosters)</t>
  </si>
  <si>
    <t>XJ61-W-1</t>
  </si>
  <si>
    <t>Ranger</t>
  </si>
  <si>
    <t>XJ63-R-1</t>
  </si>
  <si>
    <t>J65-W-1</t>
  </si>
  <si>
    <t>F-84F, B-57A</t>
  </si>
  <si>
    <t>J65-W-1A</t>
  </si>
  <si>
    <t>J65-W-2</t>
  </si>
  <si>
    <t>XFJ-3, XA4D-1</t>
  </si>
  <si>
    <t>Buick</t>
  </si>
  <si>
    <t>J65-B-3</t>
  </si>
  <si>
    <t>F-84F</t>
  </si>
  <si>
    <t>J65-W-3</t>
  </si>
  <si>
    <t>F-84F, RF-84F</t>
  </si>
  <si>
    <t>J65-W-4</t>
  </si>
  <si>
    <t>FJ-3/-3D/-3D2/-3M, A4D-1 (A-4A)</t>
  </si>
  <si>
    <t>J65-W-4B</t>
  </si>
  <si>
    <t>J65-W-5</t>
  </si>
  <si>
    <t>B-57B/C, RB-57A</t>
  </si>
  <si>
    <t>J65-W-6</t>
  </si>
  <si>
    <t>XRGM-15A</t>
  </si>
  <si>
    <t>J65-B-7</t>
  </si>
  <si>
    <t>J65-W-7</t>
  </si>
  <si>
    <t>F-84F, RF-84F, XF11F-1 (XF9F-9)</t>
  </si>
  <si>
    <t>J65-W-16</t>
  </si>
  <si>
    <t>A4D-2 (A-4B), A4D-2N (A-4C), TA-4B</t>
  </si>
  <si>
    <t>J65-W-16A</t>
  </si>
  <si>
    <t>FJ-4/-4B/-4D, A4D-2 (A-4B), A4D-2N (A-4C), A-4P/Q, EA-4P, TA-4B</t>
  </si>
  <si>
    <t>J65-W-18</t>
  </si>
  <si>
    <t>F11F-1, F11F-1P</t>
  </si>
  <si>
    <t>J65-W-20</t>
  </si>
  <si>
    <t>A4D-2N (A-4C), A-4L</t>
  </si>
  <si>
    <t>XJ67-W-1</t>
  </si>
  <si>
    <t>B-58A (candidate engine)</t>
  </si>
  <si>
    <t>XJ67-W-3</t>
  </si>
  <si>
    <t>XF-103, F-106B, B-58 (not produced)</t>
  </si>
  <si>
    <t>Continental</t>
  </si>
  <si>
    <t>J69-T-3</t>
  </si>
  <si>
    <t>J69-T-6</t>
  </si>
  <si>
    <t>(see J69-T-406)</t>
  </si>
  <si>
    <t>J69-T-7</t>
  </si>
  <si>
    <t>J69-T-9</t>
  </si>
  <si>
    <t>T-37A, TT-1</t>
  </si>
  <si>
    <t>J69-T-11</t>
  </si>
  <si>
    <t>J69-T-13</t>
  </si>
  <si>
    <t>J69-T-15</t>
  </si>
  <si>
    <t>J69-T-17</t>
  </si>
  <si>
    <t>XGAM-67</t>
  </si>
  <si>
    <t>J69-T-19</t>
  </si>
  <si>
    <t>Q-2A</t>
  </si>
  <si>
    <t>J69-T-25</t>
  </si>
  <si>
    <t>T-37A/B/C, C-117D</t>
  </si>
  <si>
    <t>J69-T-27</t>
  </si>
  <si>
    <t>J69-T-29</t>
  </si>
  <si>
    <t>AQM-34G/H/J/K/V/U, BGM-34C, BQM-34A/S, MQM-34D</t>
  </si>
  <si>
    <t>1+ 1C</t>
  </si>
  <si>
    <t>J69-T-39</t>
  </si>
  <si>
    <t>2 + 1C</t>
  </si>
  <si>
    <t>J69-T-41</t>
  </si>
  <si>
    <t>J69-T-41A</t>
  </si>
  <si>
    <t>AQM-34L/M/N, BQM-34B/S, XAQM-103A</t>
  </si>
  <si>
    <t>J69-T-406</t>
  </si>
  <si>
    <t>BQM-34E/F/T</t>
  </si>
  <si>
    <t>J71-A-2</t>
  </si>
  <si>
    <t>F3H-1(RE)/-2/-2M/-2N/-2P</t>
  </si>
  <si>
    <t>J71-A-2A</t>
  </si>
  <si>
    <t>J71-A-2B</t>
  </si>
  <si>
    <t>YJ71-A-3</t>
  </si>
  <si>
    <t>XF-89E</t>
  </si>
  <si>
    <t>YJ71-A-5</t>
  </si>
  <si>
    <t>B-47C (not produced)</t>
  </si>
  <si>
    <t>J71-A-7</t>
  </si>
  <si>
    <t>J71-A-9</t>
  </si>
  <si>
    <t>YRB-66A, RB-66A</t>
  </si>
  <si>
    <t>J71-A-11</t>
  </si>
  <si>
    <t>B-66B, RB-66A/B/C</t>
  </si>
  <si>
    <t>J71-A-13</t>
  </si>
  <si>
    <t>B-66B, EB-66C/E, RB-66B/C, WB-66D</t>
  </si>
  <si>
    <t>J73-GE-3</t>
  </si>
  <si>
    <r>
      <rPr>
        <sz val="8"/>
        <rFont val="Droid Sans"/>
        <charset val="134"/>
      </rPr>
      <t xml:space="preserve">F-86H-1, </t>
    </r>
    <r>
      <rPr>
        <sz val="8"/>
        <color indexed="55"/>
        <rFont val="Droid Sans"/>
        <charset val="134"/>
      </rPr>
      <t>F3H-3 (not produced)</t>
    </r>
  </si>
  <si>
    <t>J73-GE-3A</t>
  </si>
  <si>
    <t>F-86H-5</t>
  </si>
  <si>
    <t>J73-GE-3D</t>
  </si>
  <si>
    <t>J73-GE-3E</t>
  </si>
  <si>
    <t>F-86H-10</t>
  </si>
  <si>
    <t>J73-GE-5</t>
  </si>
  <si>
    <t>YF-84J</t>
  </si>
  <si>
    <t>J73-GE-7</t>
  </si>
  <si>
    <t>YJ75-P-1</t>
  </si>
  <si>
    <r>
      <rPr>
        <sz val="8"/>
        <rFont val="Droid Sans"/>
        <charset val="134"/>
      </rPr>
      <t>YF-106A,</t>
    </r>
    <r>
      <rPr>
        <sz val="8"/>
        <color indexed="55"/>
        <rFont val="Droid Sans"/>
        <charset val="134"/>
      </rPr>
      <t xml:space="preserve"> B-58A (candidate engine)</t>
    </r>
  </si>
  <si>
    <t>J75-P-3</t>
  </si>
  <si>
    <t>YF-105B, CF-105</t>
  </si>
  <si>
    <t>J75-P-5</t>
  </si>
  <si>
    <t>YJ75-P-9</t>
  </si>
  <si>
    <t>F-106A/B, YF-107A (F-100B)</t>
  </si>
  <si>
    <t>J75-P-13B</t>
  </si>
  <si>
    <t>U-2C, TR-1A</t>
  </si>
  <si>
    <t>J75-P-17</t>
  </si>
  <si>
    <t>F-106A/B, QF-106A</t>
  </si>
  <si>
    <t>J75-P-19</t>
  </si>
  <si>
    <r>
      <rPr>
        <sz val="8"/>
        <rFont val="Droid Sans"/>
        <charset val="134"/>
      </rPr>
      <t xml:space="preserve">F-105B, </t>
    </r>
    <r>
      <rPr>
        <sz val="8"/>
        <color indexed="55"/>
        <rFont val="Droid Sans"/>
        <charset val="134"/>
      </rPr>
      <t>F-105C (not produced)</t>
    </r>
  </si>
  <si>
    <t>J75-P-19W</t>
  </si>
  <si>
    <r>
      <rPr>
        <sz val="8"/>
        <rFont val="Droid Sans"/>
        <charset val="134"/>
      </rPr>
      <t>F-105D/F/G,</t>
    </r>
    <r>
      <rPr>
        <sz val="8"/>
        <color indexed="55"/>
        <rFont val="Droid Sans"/>
        <charset val="134"/>
      </rPr>
      <t xml:space="preserve"> F-105E, RF-105D (not produced)</t>
    </r>
  </si>
  <si>
    <r>
      <rPr>
        <sz val="8"/>
        <color indexed="55"/>
        <rFont val="Droid Sans"/>
        <charset val="134"/>
      </rPr>
      <t>J75-P-</t>
    </r>
    <r>
      <rPr>
        <sz val="8"/>
        <color indexed="10"/>
        <rFont val="Droid Sans"/>
        <charset val="134"/>
      </rPr>
      <t>??</t>
    </r>
  </si>
  <si>
    <t>XB-68A (not produced)</t>
  </si>
  <si>
    <t>F-106C/D (not produced)</t>
  </si>
  <si>
    <t>J77</t>
  </si>
  <si>
    <t>B-58A (engine cancelled)</t>
  </si>
  <si>
    <t>J79-GE-1</t>
  </si>
  <si>
    <t>B-58A, NF-101A</t>
  </si>
  <si>
    <t>J79-GE-2</t>
  </si>
  <si>
    <t>F4H-1F (F-4A), A-5A</t>
  </si>
  <si>
    <t>J79-GE-2A</t>
  </si>
  <si>
    <t>J79-GE-3</t>
  </si>
  <si>
    <t>GQM-13A, MQM-13A, RGM-13A, XF11F-1F</t>
  </si>
  <si>
    <t>J79-GE-3A</t>
  </si>
  <si>
    <t>F-104A/B</t>
  </si>
  <si>
    <t>J79-GE-3B</t>
  </si>
  <si>
    <t>J79-GE-4</t>
  </si>
  <si>
    <t>A3J-1 (A-5A)</t>
  </si>
  <si>
    <t>J79-GE-5</t>
  </si>
  <si>
    <t>B-58A</t>
  </si>
  <si>
    <t>J79-GE-5A</t>
  </si>
  <si>
    <t>J79-GE-5B</t>
  </si>
  <si>
    <t>J79-GE-5C</t>
  </si>
  <si>
    <t>J79-GE-7</t>
  </si>
  <si>
    <t>F-104C/D</t>
  </si>
  <si>
    <t>J79-OEL-7</t>
  </si>
  <si>
    <t>CF-104A/D</t>
  </si>
  <si>
    <t>J79-GE-7A</t>
  </si>
  <si>
    <t>J79-GE-8</t>
  </si>
  <si>
    <t>F4H-1 (F-4B), F-4N, RF-4B, A3J-1, A3J-2 (A-4B), A3J-3 (RA-3C)</t>
  </si>
  <si>
    <t>J79-GE-8A</t>
  </si>
  <si>
    <t>J79-GE-9</t>
  </si>
  <si>
    <t>B-58B (not produced)</t>
  </si>
  <si>
    <t>J79-GE-10</t>
  </si>
  <si>
    <t>F-4J, A3J-3, RA-5C</t>
  </si>
  <si>
    <t>J79-GE-10B</t>
  </si>
  <si>
    <t>F-4J/S, QF-4S</t>
  </si>
  <si>
    <t>J79-GE-11</t>
  </si>
  <si>
    <t>F-104G, NF-104G, RF-104G, TF-104G</t>
  </si>
  <si>
    <t>J79-GE-11A</t>
  </si>
  <si>
    <t>YJ79-GE-13</t>
  </si>
  <si>
    <t>X-21A</t>
  </si>
  <si>
    <t>J79-GE-15</t>
  </si>
  <si>
    <t>F-4C/D, EF-4C/D, RF-4C</t>
  </si>
  <si>
    <t>J79-GE-17</t>
  </si>
  <si>
    <t>F-4E/G</t>
  </si>
  <si>
    <t>MTU</t>
  </si>
  <si>
    <t>J79-MTU-17A</t>
  </si>
  <si>
    <t>F-4F</t>
  </si>
  <si>
    <t>J79-GE-17C</t>
  </si>
  <si>
    <t>J79-GE-17E</t>
  </si>
  <si>
    <t>Fiat</t>
  </si>
  <si>
    <t>J79-GE-19</t>
  </si>
  <si>
    <t>F-104S</t>
  </si>
  <si>
    <t>J79-GE-119</t>
  </si>
  <si>
    <t>J79-GE-J1E</t>
  </si>
  <si>
    <t>KFir-C1</t>
  </si>
  <si>
    <t>J79-MTU-J1K</t>
  </si>
  <si>
    <t>F-104G</t>
  </si>
  <si>
    <t>XJ81-WE-3</t>
  </si>
  <si>
    <t>AQM-35A</t>
  </si>
  <si>
    <t>YJ83-R-3</t>
  </si>
  <si>
    <t>XSM-73</t>
  </si>
  <si>
    <t>J85-GE-1</t>
  </si>
  <si>
    <t>T-38A</t>
  </si>
  <si>
    <t>J85-GE-2</t>
  </si>
  <si>
    <t>SP-5B Marlin (boosters)</t>
  </si>
  <si>
    <t>J85-GE-3</t>
  </si>
  <si>
    <t>ADM-20A</t>
  </si>
  <si>
    <t>J85-GE-4</t>
  </si>
  <si>
    <t>T-2C, XMQM-34D Mod II</t>
  </si>
  <si>
    <t>J85-GE-5</t>
  </si>
  <si>
    <r>
      <rPr>
        <sz val="8"/>
        <rFont val="Droid Sans"/>
        <charset val="134"/>
      </rPr>
      <t>A-37A, T-38A, AT-38B, X-14A/B, AQM-35B,</t>
    </r>
    <r>
      <rPr>
        <sz val="8"/>
        <color indexed="55"/>
        <rFont val="Droid Sans"/>
        <charset val="134"/>
      </rPr>
      <t xml:space="preserve"> F-109 (D-118A) (not produced)</t>
    </r>
  </si>
  <si>
    <t>J85-GE-5A</t>
  </si>
  <si>
    <t>T-38A, AT-38B</t>
  </si>
  <si>
    <t>J85-GE-7</t>
  </si>
  <si>
    <t>ADM-20B/C, BQM-34A(RE), MQM-34D Mod II</t>
  </si>
  <si>
    <t>J85-GE-12</t>
  </si>
  <si>
    <t>AT-3D</t>
  </si>
  <si>
    <t>J85-GE-13</t>
  </si>
  <si>
    <t>F-5A/B, RF-5A</t>
  </si>
  <si>
    <t>J85-GE-13A</t>
  </si>
  <si>
    <t>F-5A/B, RF-5A, G91Y, Y/T, Y/S</t>
  </si>
  <si>
    <t>J85-GE-15</t>
  </si>
  <si>
    <t>(see J85-CAN-15)</t>
  </si>
  <si>
    <t>J85-CAN-15</t>
  </si>
  <si>
    <t>CF-5A/D</t>
  </si>
  <si>
    <t>J85-GE-17</t>
  </si>
  <si>
    <t>AC-119G/K, C-123K</t>
  </si>
  <si>
    <t>J85-GE-17A</t>
  </si>
  <si>
    <t>A-37B, OA-37B</t>
  </si>
  <si>
    <t>J85-GE-17B</t>
  </si>
  <si>
    <t>Saab 105XT</t>
  </si>
  <si>
    <t>J85-GE-17C</t>
  </si>
  <si>
    <t>YJ85-GE-19</t>
  </si>
  <si>
    <t>XV-4B, X-14A/B</t>
  </si>
  <si>
    <t>J85-GE-21</t>
  </si>
  <si>
    <t>F-5E/F</t>
  </si>
  <si>
    <t>J85-GE-21A</t>
  </si>
  <si>
    <t>J85-CAN-40</t>
  </si>
  <si>
    <t>CT-114 (CL-41A/R) Tutor</t>
  </si>
  <si>
    <t>J85-GE-J4</t>
  </si>
  <si>
    <t>CL-41G</t>
  </si>
  <si>
    <t>J85-GE-LF1</t>
  </si>
  <si>
    <t>XV-5B</t>
  </si>
  <si>
    <t>J85-GE-100</t>
  </si>
  <si>
    <t>BQM-34A(RE)/-34S(RE)</t>
  </si>
  <si>
    <t>J85-J1</t>
  </si>
  <si>
    <t>XJ87-GE-1</t>
  </si>
  <si>
    <t>XJ89-A-1</t>
  </si>
  <si>
    <t>B-70A (candidate engine)</t>
  </si>
  <si>
    <t>XJ91-PW-1</t>
  </si>
  <si>
    <t>YJ93-GE-3</t>
  </si>
  <si>
    <r>
      <rPr>
        <sz val="8"/>
        <rFont val="Droid Sans"/>
        <charset val="134"/>
      </rPr>
      <t xml:space="preserve">NB-58A, XB-70A, </t>
    </r>
    <r>
      <rPr>
        <sz val="8"/>
        <color indexed="55"/>
        <rFont val="Droid Sans"/>
        <charset val="134"/>
      </rPr>
      <t>XF-108A (not produced)</t>
    </r>
  </si>
  <si>
    <t>J95</t>
  </si>
  <si>
    <t>J97-GE-100</t>
  </si>
  <si>
    <t>AQM-91A, YQM-94A</t>
  </si>
  <si>
    <t>Rolls-Royce Allison</t>
  </si>
  <si>
    <t>XJ99-RA-1</t>
  </si>
  <si>
    <t>AVS (not produced)</t>
  </si>
  <si>
    <t>J100-CA-100</t>
  </si>
  <si>
    <t>AQM-34P/Q/R</t>
  </si>
  <si>
    <t>J101-GE-100</t>
  </si>
  <si>
    <t>YF-17</t>
  </si>
  <si>
    <r>
      <rPr>
        <sz val="8"/>
        <rFont val="Droid Sans"/>
        <charset val="134"/>
      </rPr>
      <t>3</t>
    </r>
    <r>
      <rPr>
        <sz val="8"/>
        <color indexed="10"/>
        <rFont val="Droid Sans"/>
        <charset val="134"/>
      </rPr>
      <t>/5??</t>
    </r>
  </si>
  <si>
    <r>
      <rPr>
        <sz val="8"/>
        <rFont val="Droid Sans"/>
        <charset val="134"/>
      </rPr>
      <t>7</t>
    </r>
    <r>
      <rPr>
        <sz val="8"/>
        <color indexed="10"/>
        <rFont val="Droid Sans"/>
        <charset val="134"/>
      </rPr>
      <t>/2??</t>
    </r>
  </si>
  <si>
    <t>J102</t>
  </si>
  <si>
    <t>J104-AD-100</t>
  </si>
  <si>
    <t>J400-WR-104</t>
  </si>
  <si>
    <r>
      <rPr>
        <sz val="8"/>
        <rFont val="Droid Sans"/>
        <charset val="134"/>
      </rPr>
      <t xml:space="preserve">AGM-154D/E, </t>
    </r>
    <r>
      <rPr>
        <sz val="8"/>
        <color indexed="55"/>
        <rFont val="Droid Sans"/>
        <charset val="134"/>
      </rPr>
      <t>Griffon-36 (CASOM candidate)</t>
    </r>
  </si>
  <si>
    <t>J400-WR-404</t>
  </si>
  <si>
    <t>X-48A, BQM-74C/D/E, MQM-74A/B/C</t>
  </si>
  <si>
    <t>J401</t>
  </si>
  <si>
    <t>J402-CA-100-2</t>
  </si>
  <si>
    <t>AGM-158A</t>
  </si>
  <si>
    <t>J402-CA-100-9B</t>
  </si>
  <si>
    <t>J402-CA-400</t>
  </si>
  <si>
    <t>AGM-84A/B/C/D/E/F/G/H, RGM-84A/B/C/D/E/F, UGM-84A/B/C/D</t>
  </si>
  <si>
    <t>J402-CA-401</t>
  </si>
  <si>
    <r>
      <rPr>
        <sz val="8"/>
        <rFont val="Droid Sans"/>
        <charset val="134"/>
      </rPr>
      <t>RGM-109H, UGM-84A/B/C/D/E/F/H, UGM-109H,</t>
    </r>
    <r>
      <rPr>
        <sz val="8"/>
        <color indexed="55"/>
        <rFont val="Droid Sans"/>
        <charset val="134"/>
      </rPr>
      <t xml:space="preserve"> AGM-109C/H/I/J/K/L (not produced), RGM-109E (candiate engine), UGM-109E (candidate engine)</t>
    </r>
  </si>
  <si>
    <t>J402-CA-402</t>
  </si>
  <si>
    <t>J402-CA-700</t>
  </si>
  <si>
    <t>MQM-107A/C, XAGM-130TJ</t>
  </si>
  <si>
    <t>J402-CA-702</t>
  </si>
  <si>
    <t>MQM-107D/E</t>
  </si>
  <si>
    <t>Microturbo</t>
  </si>
  <si>
    <t>J403-MT-400</t>
  </si>
  <si>
    <r>
      <rPr>
        <sz val="8"/>
        <rFont val="Droid Sans"/>
        <charset val="134"/>
      </rPr>
      <t>C-22L,</t>
    </r>
    <r>
      <rPr>
        <sz val="8"/>
        <color indexed="55"/>
        <rFont val="Droid Sans"/>
        <charset val="134"/>
      </rPr>
      <t xml:space="preserve"> BQM-126A (not produced)</t>
    </r>
  </si>
  <si>
    <t>J700-CA-400</t>
  </si>
  <si>
    <t>ADM-141C</t>
  </si>
  <si>
    <t>JT3D-3B</t>
  </si>
  <si>
    <t>EC-24A</t>
  </si>
  <si>
    <t>6B</t>
  </si>
  <si>
    <t>JT8D-7</t>
  </si>
  <si>
    <t>C-22B</t>
  </si>
  <si>
    <t>Mitsubishi</t>
  </si>
  <si>
    <t>JT8D-M-9</t>
  </si>
  <si>
    <t>C-1</t>
  </si>
  <si>
    <t>JT8D-9A</t>
  </si>
  <si>
    <t>C-9A/B/C, VC-9C, T-43A, CT-43A, NT-43A</t>
  </si>
  <si>
    <t>JT8D-9A (HK)</t>
  </si>
  <si>
    <t>CT-43A</t>
  </si>
  <si>
    <t>JT8D-9A (HK3)</t>
  </si>
  <si>
    <t>JT8D-15</t>
  </si>
  <si>
    <t>C-22C</t>
  </si>
  <si>
    <t>JT8D-17</t>
  </si>
  <si>
    <t>YC-15</t>
  </si>
  <si>
    <t>JT9D-7R4E3</t>
  </si>
  <si>
    <t>E-3A</t>
  </si>
  <si>
    <t>JT9D-7R4E4</t>
  </si>
  <si>
    <t>E-4A</t>
  </si>
  <si>
    <t>JT12A-3</t>
  </si>
  <si>
    <t>XV-4, SD-4, Model 533</t>
  </si>
  <si>
    <t>JT12A-5</t>
  </si>
  <si>
    <t>CT-114 prototype</t>
  </si>
  <si>
    <t>JT12A-6A</t>
  </si>
  <si>
    <t>C-140A/B JetStar</t>
  </si>
  <si>
    <t>JT12A-8</t>
  </si>
  <si>
    <t>CT-39E/G</t>
  </si>
  <si>
    <t>Pratt Whitney Canada</t>
  </si>
  <si>
    <t>JT15D-4</t>
  </si>
  <si>
    <t>Fan Ranger</t>
  </si>
  <si>
    <t>JT15D-4C</t>
  </si>
  <si>
    <t>S.211</t>
  </si>
  <si>
    <t>JT15D-5</t>
  </si>
  <si>
    <t>T-1A, T-47A, ARES</t>
  </si>
  <si>
    <t>1B</t>
  </si>
  <si>
    <t>JT15D-5B</t>
  </si>
  <si>
    <t>T-1A</t>
  </si>
  <si>
    <t>JT15D-5C</t>
  </si>
  <si>
    <r>
      <rPr>
        <sz val="8"/>
        <rFont val="Droid Sans"/>
        <charset val="134"/>
      </rPr>
      <t xml:space="preserve">S.211A, X-47A/B, Bird of Prey, </t>
    </r>
    <r>
      <rPr>
        <sz val="8"/>
        <color indexed="55"/>
        <rFont val="Droid Sans"/>
        <charset val="134"/>
      </rPr>
      <t>X-45A (candidate engine)</t>
    </r>
  </si>
  <si>
    <t>JT15D-5D</t>
  </si>
  <si>
    <t>UC-35C</t>
  </si>
  <si>
    <t>JTF16</t>
  </si>
  <si>
    <t>JTF20</t>
  </si>
  <si>
    <t>B-1A (candidate engine)</t>
  </si>
  <si>
    <t>Turbomeca/SNECMA</t>
  </si>
  <si>
    <t>Larzac 04-C6</t>
  </si>
  <si>
    <t>Alpha Jet A/E</t>
  </si>
  <si>
    <t>Larzac 04-C20</t>
  </si>
  <si>
    <t>Alpha Jet 2/3 ATS</t>
  </si>
  <si>
    <t>Larzac 04-R20</t>
  </si>
  <si>
    <t>MiG-AT</t>
  </si>
  <si>
    <t>Larzac 04-V3</t>
  </si>
  <si>
    <t>I-22 Iryda</t>
  </si>
  <si>
    <t>M53-2</t>
  </si>
  <si>
    <r>
      <rPr>
        <sz val="8"/>
        <rFont val="Droid Sans"/>
        <charset val="134"/>
      </rPr>
      <t xml:space="preserve">Mirage 2000 prototypes, </t>
    </r>
    <r>
      <rPr>
        <sz val="8"/>
        <color indexed="55"/>
        <rFont val="Droid Sans"/>
        <charset val="134"/>
      </rPr>
      <t>Mirage 4000 (not produced)</t>
    </r>
  </si>
  <si>
    <t>M53-5</t>
  </si>
  <si>
    <r>
      <rPr>
        <sz val="8"/>
        <rFont val="Droid Sans"/>
        <charset val="134"/>
      </rPr>
      <t xml:space="preserve">Mirage 2000B/-C/-H/-TH/-M/-BM, G.4, G.8, </t>
    </r>
    <r>
      <rPr>
        <sz val="8"/>
        <color indexed="55"/>
        <rFont val="Droid Sans"/>
        <charset val="134"/>
      </rPr>
      <t>Mirage 4000</t>
    </r>
  </si>
  <si>
    <t>M53-P2</t>
  </si>
  <si>
    <r>
      <rPr>
        <sz val="8"/>
        <rFont val="Droid Sans"/>
        <charset val="134"/>
      </rPr>
      <t xml:space="preserve">Mirage 2000C/-D/-N-K1/-N-K2/-H/-TH/-P/-DP, Mirage 2000-5/-5F/-5EI/-5DI/-EDA/-DDA/-5Mk.2,  Mirage 2000-9, </t>
    </r>
    <r>
      <rPr>
        <sz val="8"/>
        <color indexed="55"/>
        <rFont val="Droid Sans"/>
        <charset val="134"/>
      </rPr>
      <t>Mirage 4000</t>
    </r>
  </si>
  <si>
    <t>M88-2</t>
  </si>
  <si>
    <t>Rafale A/B/C/D/M</t>
  </si>
  <si>
    <t>M88-3</t>
  </si>
  <si>
    <t>Motorlet</t>
  </si>
  <si>
    <t>M-701S-50</t>
  </si>
  <si>
    <t>L-29/-29A/-29R</t>
  </si>
  <si>
    <t>M-701VC-150</t>
  </si>
  <si>
    <t>Marbore 2A</t>
  </si>
  <si>
    <t>CM-170-1, CM-173, Sagittario, Noratlas N-2504/-2506/-2508</t>
  </si>
  <si>
    <t>Marbore 2C</t>
  </si>
  <si>
    <t>Sagittario</t>
  </si>
  <si>
    <t>Marbore 2F</t>
  </si>
  <si>
    <t>Marbore 6</t>
  </si>
  <si>
    <t>HA-200E</t>
  </si>
  <si>
    <t>Marbore 6C</t>
  </si>
  <si>
    <t>CM-170-2/-3, CM-175</t>
  </si>
  <si>
    <t>Marbore 8</t>
  </si>
  <si>
    <t>Nene RB.41-1</t>
  </si>
  <si>
    <r>
      <rPr>
        <sz val="8"/>
        <rFont val="Droid Sans"/>
        <charset val="134"/>
      </rPr>
      <t>Meteor F.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, Vampire F.2, XP-80, SO 6000</t>
    </r>
  </si>
  <si>
    <t>Nene RB.41-2</t>
  </si>
  <si>
    <t>Canberra B.1, I.Ae.33</t>
  </si>
  <si>
    <t>Nene RB.41-3 Mk.101</t>
  </si>
  <si>
    <t>Attacker F.1/FB.1, Sea Hawk prototype, Br.960-1 Vultur prototype</t>
  </si>
  <si>
    <t>Hispano-Suiza</t>
  </si>
  <si>
    <t>Br.960-1 Vultur prototype</t>
  </si>
  <si>
    <t>Nene RB.41-6/21</t>
  </si>
  <si>
    <t>G.82</t>
  </si>
  <si>
    <t>Nene RB.41-10</t>
  </si>
  <si>
    <t>CT-133 Silver Star</t>
  </si>
  <si>
    <t>Nene Mk.102</t>
  </si>
  <si>
    <t>Attacker FB.2, Sea Hawk F.1/F.2/FB.3/FGA.4, Ouragan A, Mystère I prototype</t>
  </si>
  <si>
    <t>Nene Mk.103</t>
  </si>
  <si>
    <t>Sea Hawk FB.5/FGA.6</t>
  </si>
  <si>
    <t>Br.960-2 Vultur prototype</t>
  </si>
  <si>
    <t>Nene Mk.104</t>
  </si>
  <si>
    <t>Sea Hawk FGA.6/FGA.50/Mk.100/Mk.101</t>
  </si>
  <si>
    <t>Nene Mk.104B</t>
  </si>
  <si>
    <t>Ouragan B, Mystère IIIN prototype</t>
  </si>
  <si>
    <t>Kuznetsov</t>
  </si>
  <si>
    <t>NK-8-2</t>
  </si>
  <si>
    <t>Tu-154 'Careless-A'</t>
  </si>
  <si>
    <t>NK-8-2U</t>
  </si>
  <si>
    <t>Tu-154A/B 'Careless-A'</t>
  </si>
  <si>
    <t>NK-8-4K</t>
  </si>
  <si>
    <t>A-90 'Casp-B'</t>
  </si>
  <si>
    <t>NK-22</t>
  </si>
  <si>
    <t>Tu-22M0 'Backfire-A', Tu-22M1 'Backfire-A'</t>
  </si>
  <si>
    <t>NK-25</t>
  </si>
  <si>
    <t>Tu-22M3 'Backfire-C', Tu-22MR (Tu-22M3R) 'Backfire-D', Tu-22ME, Tu-22M2Ye</t>
  </si>
  <si>
    <t>NK-144-22</t>
  </si>
  <si>
    <t>NK-321</t>
  </si>
  <si>
    <t>Tu-160 'Blackjack'</t>
  </si>
  <si>
    <t>Olympus Mk.101</t>
  </si>
  <si>
    <t>Vulcan B.1</t>
  </si>
  <si>
    <t>Olympus Mk.102</t>
  </si>
  <si>
    <t>Olympus Mk.104</t>
  </si>
  <si>
    <t>Vulcan B.1/B.1A</t>
  </si>
  <si>
    <t>Olympus Mk.201</t>
  </si>
  <si>
    <t>Vulcan B.2/B.2A</t>
  </si>
  <si>
    <t>Olympus Mk.301</t>
  </si>
  <si>
    <t>Vulcan B.2/SR.2/K.2</t>
  </si>
  <si>
    <t>Olympus Mk.320</t>
  </si>
  <si>
    <t>TSR.2 (not produced)</t>
  </si>
  <si>
    <t>Orenda 2</t>
  </si>
  <si>
    <t>CF-100 Mk.2</t>
  </si>
  <si>
    <t>Orenda 3</t>
  </si>
  <si>
    <t>Orenda 8</t>
  </si>
  <si>
    <t>CF-100 Mk.3</t>
  </si>
  <si>
    <t>Orenda 9</t>
  </si>
  <si>
    <t>CF-100 Mk.3/Mk.4/Mk.4A</t>
  </si>
  <si>
    <t>Orenda 10</t>
  </si>
  <si>
    <t>CL-13A Sabre Mk.5</t>
  </si>
  <si>
    <t>Orenda 11</t>
  </si>
  <si>
    <t>CF-100 Mk.4B/Mk.5</t>
  </si>
  <si>
    <t>Orenda 14</t>
  </si>
  <si>
    <t>CF-100 Mk.5, CL-13B Sabre Mk.6</t>
  </si>
  <si>
    <t>Bristol Siddeley</t>
  </si>
  <si>
    <t>Orpheus BOr.3</t>
  </si>
  <si>
    <t>Etendard VI (Mystère XXVI), Br.1001/1002 (not produced)</t>
  </si>
  <si>
    <t>Orpheus BOr.12</t>
  </si>
  <si>
    <t>Br.1003 (not produced)</t>
  </si>
  <si>
    <t>Orpheus BOr.100 (pre-prod)</t>
  </si>
  <si>
    <t>Gnat prototype</t>
  </si>
  <si>
    <t>Orpheus BOr.100-04</t>
  </si>
  <si>
    <t>Gnat T.1</t>
  </si>
  <si>
    <t>Orpheus BOr.101</t>
  </si>
  <si>
    <t>Orpheus BOr.500</t>
  </si>
  <si>
    <t>C-119 (booster)</t>
  </si>
  <si>
    <t>Orpheus BOr.701</t>
  </si>
  <si>
    <t>Gnat evaluation aircraft</t>
  </si>
  <si>
    <t>Orpheus BOr.701-01</t>
  </si>
  <si>
    <t>Gnat (HAL-built), Ajeet</t>
  </si>
  <si>
    <t>Orpheus BOr.703</t>
  </si>
  <si>
    <t>HF-24 Mk.1</t>
  </si>
  <si>
    <t>Orpheus BOr.803</t>
  </si>
  <si>
    <t>G.91R/1, G.91R/1A, G.91R/1B, G.91R/3, G.91R/4</t>
  </si>
  <si>
    <t>Orpheus BOr.803-02</t>
  </si>
  <si>
    <r>
      <rPr>
        <sz val="8"/>
        <rFont val="Droid Sans"/>
        <charset val="134"/>
      </rPr>
      <t>G91T/1, G.91T/3,</t>
    </r>
    <r>
      <rPr>
        <sz val="8"/>
        <color indexed="55"/>
        <rFont val="Droid Sans"/>
        <charset val="134"/>
      </rPr>
      <t xml:space="preserve"> G.91T/4</t>
    </r>
  </si>
  <si>
    <t>Orpheus BOr.805</t>
  </si>
  <si>
    <t>Blackburn/Turbomeca</t>
  </si>
  <si>
    <t>Pallas</t>
  </si>
  <si>
    <t>Sherpa (not produced)</t>
  </si>
  <si>
    <t>Pegasus 1</t>
  </si>
  <si>
    <t>Pegasus 2</t>
  </si>
  <si>
    <t>P1127</t>
  </si>
  <si>
    <t>Pegasus 3</t>
  </si>
  <si>
    <t>Pegasus 5-1</t>
  </si>
  <si>
    <t>Kestrel FGA.1</t>
  </si>
  <si>
    <t>Pegasus 5-2</t>
  </si>
  <si>
    <t>Do 31E</t>
  </si>
  <si>
    <t>Pegasus 11 Mk.101</t>
  </si>
  <si>
    <t>Harrier GR.1/T.2</t>
  </si>
  <si>
    <t>Pegasus 11 Mk.102</t>
  </si>
  <si>
    <t>Harrier GR.1A/T.2A</t>
  </si>
  <si>
    <t>Pegasus 11 Mk.103</t>
  </si>
  <si>
    <t>Harrier GR.3/GR.3A/T.4/T.4A</t>
  </si>
  <si>
    <t>Pegasus 11 Mk.104</t>
  </si>
  <si>
    <t>Harrier FRS.1/FA.2/FRS.51/T.4N/T.8/T.8N/T.60</t>
  </si>
  <si>
    <t>Pegasus 11-21 Mk.105</t>
  </si>
  <si>
    <t>Harrier GR.5/GR.5A/GR.7/T.6/T.10</t>
  </si>
  <si>
    <t>Pegasus 11-21 Mk.106</t>
  </si>
  <si>
    <t>Harrier FRS.1/FA.2/FRS.51/T.60</t>
  </si>
  <si>
    <t>Pegasus 11-61 Mk.107</t>
  </si>
  <si>
    <t>Harrier GR.7/GR.9/T.10/T.12</t>
  </si>
  <si>
    <t>Pegasus 15</t>
  </si>
  <si>
    <t>Pirna</t>
  </si>
  <si>
    <t>Pirna 014A0</t>
  </si>
  <si>
    <t>Baade 152</t>
  </si>
  <si>
    <t>Pirna 014A1</t>
  </si>
  <si>
    <t>Pirna 016</t>
  </si>
  <si>
    <t>Solovyev</t>
  </si>
  <si>
    <t>PS-30V-12</t>
  </si>
  <si>
    <t>M-55 (M-17RM) 'Mystic-B'</t>
  </si>
  <si>
    <t>PS-90AN-76</t>
  </si>
  <si>
    <t>Il-76MF</t>
  </si>
  <si>
    <t>PW535A</t>
  </si>
  <si>
    <t>Citation Encore</t>
  </si>
  <si>
    <t>PW1120</t>
  </si>
  <si>
    <t>Lavi (not produced)</t>
  </si>
  <si>
    <t>PW1128</t>
  </si>
  <si>
    <t>PW2040</t>
  </si>
  <si>
    <t>VC-32A</t>
  </si>
  <si>
    <t>Tumansky</t>
  </si>
  <si>
    <t>R-9F</t>
  </si>
  <si>
    <r>
      <rPr>
        <sz val="8"/>
        <rFont val="Droid Sans"/>
        <charset val="134"/>
      </rPr>
      <t>MiG-19F 'Farmer-</t>
    </r>
    <r>
      <rPr>
        <sz val="8"/>
        <color indexed="10"/>
        <rFont val="Droid Sans"/>
        <charset val="134"/>
      </rPr>
      <t>??</t>
    </r>
    <r>
      <rPr>
        <sz val="8"/>
        <rFont val="Droid Sans"/>
        <charset val="134"/>
      </rPr>
      <t>'</t>
    </r>
  </si>
  <si>
    <t>R-11-300</t>
  </si>
  <si>
    <t>R-11AF-300</t>
  </si>
  <si>
    <t>Yak-28B 'Brewer-A'</t>
  </si>
  <si>
    <t>R-11AF2-300</t>
  </si>
  <si>
    <t>Yak-28R 'Brewer-D'</t>
  </si>
  <si>
    <t>R-11B-300</t>
  </si>
  <si>
    <t>Yak-25RV 'Mandrake'</t>
  </si>
  <si>
    <t>R-11F-300</t>
  </si>
  <si>
    <t>MiG-21F/G 'Fishbed-C', Yak-28P 'Firebar'</t>
  </si>
  <si>
    <t>R-11F2S-300</t>
  </si>
  <si>
    <t>MiG-21FL 'Fishbed-C', Su-15 'Flagon-A', Su-15UT 'Flagon-C', Su-15 'Flagon-D'</t>
  </si>
  <si>
    <t>R-13-300</t>
  </si>
  <si>
    <t>Su-15T 'Flagon-E', Su-15TM 'Flagon-F', Su-25 'Frogfoot-A'</t>
  </si>
  <si>
    <t>R-13F-300</t>
  </si>
  <si>
    <t>MiG-21MF 'Fishbed-J'</t>
  </si>
  <si>
    <t>R-13F2-300</t>
  </si>
  <si>
    <t>Su-15 'Flagon-F'</t>
  </si>
  <si>
    <t>R-15-300</t>
  </si>
  <si>
    <t>MiG-21bis 'Fishbed-N'</t>
  </si>
  <si>
    <t>R-15B-300</t>
  </si>
  <si>
    <t>E-155P</t>
  </si>
  <si>
    <t>R-15BD-300</t>
  </si>
  <si>
    <t>MiG-25 'Foxbat', E-155R</t>
  </si>
  <si>
    <t>R-15K-300</t>
  </si>
  <si>
    <t>Tu-123</t>
  </si>
  <si>
    <t>R-19-300</t>
  </si>
  <si>
    <t>Yak-30 'Magnum'</t>
  </si>
  <si>
    <t>Tumansky (Soyuz)</t>
  </si>
  <si>
    <t>R-25-300</t>
  </si>
  <si>
    <r>
      <rPr>
        <sz val="8"/>
        <rFont val="Droid Sans"/>
        <charset val="134"/>
      </rPr>
      <t>MiG-21bis 'Fishbed-N',</t>
    </r>
    <r>
      <rPr>
        <sz val="8"/>
        <color indexed="55"/>
        <rFont val="Droid Sans"/>
        <charset val="134"/>
      </rPr>
      <t xml:space="preserve"> Su-15bis (not produced)</t>
    </r>
  </si>
  <si>
    <t>R-27F2M-300</t>
  </si>
  <si>
    <t>MiG-23MF 'Flogger-B', MiG-23MS 'Flogger-E', MiG-23UB 'Flogger-C'</t>
  </si>
  <si>
    <t>R-27M-300</t>
  </si>
  <si>
    <t>MiG-23S 'Flogger-A'</t>
  </si>
  <si>
    <t>R-27V-300</t>
  </si>
  <si>
    <t>Yak-36 'Freehand', Yak-38 'Forger-A'</t>
  </si>
  <si>
    <t>R-28-300</t>
  </si>
  <si>
    <t>Khachaturov/Tumansky (Soyuz)</t>
  </si>
  <si>
    <t>R-29-300</t>
  </si>
  <si>
    <t>MiG-23MF 'Flogger-B', MiG-23MS 'Flogger-E', MiG-23UB 'Flogger-C', MiG-27 'Flogger-D'</t>
  </si>
  <si>
    <t>R-29PN-300</t>
  </si>
  <si>
    <t>MiG-23MF 'Flogger-B'</t>
  </si>
  <si>
    <t>R-29B-300</t>
  </si>
  <si>
    <t>MiG-27M 'Flogger-J', Su-22 'Fitter-F'</t>
  </si>
  <si>
    <t>R-29BS-300</t>
  </si>
  <si>
    <t>Su-22 'Fitter-F', Su-22UM3 'Fitter-G', Su-22M 'Fitter-J'</t>
  </si>
  <si>
    <t>R-31</t>
  </si>
  <si>
    <t>MiG-25 'Foxbat-A'</t>
  </si>
  <si>
    <t>R-31-300</t>
  </si>
  <si>
    <t>R-31F-300</t>
  </si>
  <si>
    <t>MiG-31 'Foxhound-A'</t>
  </si>
  <si>
    <t>R-32-300</t>
  </si>
  <si>
    <t>Su-27UB</t>
  </si>
  <si>
    <t>R-35-300</t>
  </si>
  <si>
    <t>MiG-23MF 'Flogger-E', MiG-23ML 'Flogger-G', MiG-23MLD 'Flogger-K'</t>
  </si>
  <si>
    <t>R-37F-300</t>
  </si>
  <si>
    <t>MiG-21F 'Fishbed-C'</t>
  </si>
  <si>
    <t>Kobchyenko/Tumansky (Soyuz)</t>
  </si>
  <si>
    <t>R-79-300</t>
  </si>
  <si>
    <t>Yak-141 'Freestyle'</t>
  </si>
  <si>
    <t>R-79M-300</t>
  </si>
  <si>
    <t>R-79V-300</t>
  </si>
  <si>
    <t>R-95</t>
  </si>
  <si>
    <t>Su-25 'Frogfoot-A', Su-25UB 'Frogfoot-B'</t>
  </si>
  <si>
    <t>R-195</t>
  </si>
  <si>
    <t>Su-39 (Su-25TM) 'Super Frogfoot'</t>
  </si>
  <si>
    <t>RB.108</t>
  </si>
  <si>
    <t>SC.1 (lift/cruise engines)</t>
  </si>
  <si>
    <t>Rolls-Royce/MAN Turbo</t>
  </si>
  <si>
    <r>
      <rPr>
        <sz val="8"/>
        <rFont val="Droid Sans"/>
        <charset val="134"/>
      </rPr>
      <t>RB.145</t>
    </r>
    <r>
      <rPr>
        <sz val="8"/>
        <color indexed="10"/>
        <rFont val="Droid Sans"/>
        <charset val="134"/>
      </rPr>
      <t>-??</t>
    </r>
  </si>
  <si>
    <t>VJ 101C X-1</t>
  </si>
  <si>
    <t>VJ 101C X-2</t>
  </si>
  <si>
    <t>RB.153-61</t>
  </si>
  <si>
    <t>VJ 101D (not produced)</t>
  </si>
  <si>
    <t>RB.153-61R</t>
  </si>
  <si>
    <t>RB.162-1</t>
  </si>
  <si>
    <t>RB.162-4</t>
  </si>
  <si>
    <t>RB.162-4D</t>
  </si>
  <si>
    <t>RB.162-30</t>
  </si>
  <si>
    <t>VJ 101C</t>
  </si>
  <si>
    <t>RB.162-31</t>
  </si>
  <si>
    <r>
      <rPr>
        <sz val="8"/>
        <rFont val="Droid Sans"/>
        <charset val="134"/>
      </rPr>
      <t>Mirage IIIV,</t>
    </r>
    <r>
      <rPr>
        <sz val="8"/>
        <color indexed="55"/>
        <rFont val="Droid Sans"/>
        <charset val="134"/>
      </rPr>
      <t xml:space="preserve"> VJ 101D (not produced)</t>
    </r>
  </si>
  <si>
    <t>RB.162-32</t>
  </si>
  <si>
    <t>Mirage IIIV</t>
  </si>
  <si>
    <t>RB.162-81</t>
  </si>
  <si>
    <t>VAK 191B (not produced)</t>
  </si>
  <si>
    <t>RB.193-12</t>
  </si>
  <si>
    <t>VAK 191B (lift/cruise, not produced)</t>
  </si>
  <si>
    <t>Turbo-Union</t>
  </si>
  <si>
    <t>RB.199-34R-04 Mk.101</t>
  </si>
  <si>
    <t>Tornado GR.1 (IDS)</t>
  </si>
  <si>
    <t>RB.199-34R-04 Mk.103</t>
  </si>
  <si>
    <t>Tornado GR.1/GR.1A/GR.1B/GR.4 (IDS)</t>
  </si>
  <si>
    <t>RB.199-34R-04 Mk.104</t>
  </si>
  <si>
    <t>Tornado F.3 (ADV)</t>
  </si>
  <si>
    <t>RB.199-34R-04 Mk.104D</t>
  </si>
  <si>
    <t>BAe EAP</t>
  </si>
  <si>
    <t>RB.199-34R-04 Mk.104E</t>
  </si>
  <si>
    <t>Eurofighter prototype flight test engine</t>
  </si>
  <si>
    <t>RB.199-34R-04 Mk.105</t>
  </si>
  <si>
    <t>Tornado ECR</t>
  </si>
  <si>
    <t>RB.202</t>
  </si>
  <si>
    <t>Do 231M (lift engines, not produced)</t>
  </si>
  <si>
    <t>RB.211-524B</t>
  </si>
  <si>
    <t>Tristar KC.1, K.1, C.2, C.2A</t>
  </si>
  <si>
    <t>119.4**</t>
  </si>
  <si>
    <t>RB.220</t>
  </si>
  <si>
    <t>Do 231M (not produced)</t>
  </si>
  <si>
    <t>RD-3M-500</t>
  </si>
  <si>
    <t>Tu-16, Tu-104</t>
  </si>
  <si>
    <t>RD-6</t>
  </si>
  <si>
    <t>MiG-19 'Farmer'</t>
  </si>
  <si>
    <t>Kolesov</t>
  </si>
  <si>
    <t>RD-7M2</t>
  </si>
  <si>
    <t>Tu-22/-22B 'Blinder-A', Tu-22K/KD/KP/KDP 'Blinder-B', Tu-22P/PD 'Blinder-C', Tu-22U/UD 'Blinder-D', Tu-22R/RD/RK/RDK/RM/RDM 'Blinder-E'</t>
  </si>
  <si>
    <t>RD-9</t>
  </si>
  <si>
    <t>RD-9AF</t>
  </si>
  <si>
    <t>Yak-27R/V 'Flashlight-D'</t>
  </si>
  <si>
    <t>RD-9B</t>
  </si>
  <si>
    <t>RD-9BF</t>
  </si>
  <si>
    <t>MiG-19SF 'Farmer-B'</t>
  </si>
  <si>
    <t>RD-9E</t>
  </si>
  <si>
    <t>Ye-50</t>
  </si>
  <si>
    <t>RD-9F</t>
  </si>
  <si>
    <t>Yak-120M/MF</t>
  </si>
  <si>
    <t>RD-10</t>
  </si>
  <si>
    <t>Yak-15, La-150</t>
  </si>
  <si>
    <t>RD-10A</t>
  </si>
  <si>
    <t>Yak-17 'Feather'</t>
  </si>
  <si>
    <t>RD-10F</t>
  </si>
  <si>
    <t>Yak-19</t>
  </si>
  <si>
    <t>RD-11</t>
  </si>
  <si>
    <t>Yak-28P 'Firebar'</t>
  </si>
  <si>
    <t>RD-20</t>
  </si>
  <si>
    <t>MiG-9F 'Fargo'</t>
  </si>
  <si>
    <t>RD-20F</t>
  </si>
  <si>
    <t>MiG-9FF 'Fargo'</t>
  </si>
  <si>
    <t>Klimov</t>
  </si>
  <si>
    <t>RD-33</t>
  </si>
  <si>
    <t>MiG-29 'Fulcrum-A', Il-102</t>
  </si>
  <si>
    <t>RD-33K</t>
  </si>
  <si>
    <t>MiG-29K 'Fulcrum-D', MiG-33 (MiG-29M) 'Fulcrum-E'</t>
  </si>
  <si>
    <t>RD-35</t>
  </si>
  <si>
    <t>Yak-130</t>
  </si>
  <si>
    <t>RD-36-35FVR</t>
  </si>
  <si>
    <t>Yak-38 'Forger-A' (lift engines)</t>
  </si>
  <si>
    <t>RD-36-35PR</t>
  </si>
  <si>
    <t>VVA-14</t>
  </si>
  <si>
    <t>RD-36-51V</t>
  </si>
  <si>
    <t>M-17 'Mystic-A'</t>
  </si>
  <si>
    <t>Kolesov (RKBM)</t>
  </si>
  <si>
    <t>RD-38</t>
  </si>
  <si>
    <t>RKBM</t>
  </si>
  <si>
    <t>RD-41</t>
  </si>
  <si>
    <t>Yak-141 'Freestyle' (lift engines)</t>
  </si>
  <si>
    <t>RD-45</t>
  </si>
  <si>
    <t>MiG-15 'Fagot', Il-28 'Beagle'</t>
  </si>
  <si>
    <t>RD-45F</t>
  </si>
  <si>
    <t>MiG-15 'Fagot', S-102, LiM-1</t>
  </si>
  <si>
    <t>RD-45FA</t>
  </si>
  <si>
    <t>Il-28 'Beagle'</t>
  </si>
  <si>
    <t>RD-60K</t>
  </si>
  <si>
    <t>A-40 'Mermaid' (booster)</t>
  </si>
  <si>
    <t>RD-500</t>
  </si>
  <si>
    <t>La-15 'Fantail', Yak-23 'Flora', Yak-25 'Flashlight-A', Yak-30 'Magnum'</t>
  </si>
  <si>
    <t>Soyuz</t>
  </si>
  <si>
    <t>RD-1700</t>
  </si>
  <si>
    <t>MiG-AT (candidate engine)</t>
  </si>
  <si>
    <t>KHI</t>
  </si>
  <si>
    <t>KJ12</t>
  </si>
  <si>
    <t>RM1</t>
  </si>
  <si>
    <t>A 21RA, J 28A</t>
  </si>
  <si>
    <t>RM1A</t>
  </si>
  <si>
    <t>A 21RB, J 28B/C</t>
  </si>
  <si>
    <t>RM2A</t>
  </si>
  <si>
    <t>J 29A/B/E/F, S 29C/E</t>
  </si>
  <si>
    <t>RM2B</t>
  </si>
  <si>
    <t>RM3A</t>
  </si>
  <si>
    <t>TP 52</t>
  </si>
  <si>
    <t>RM5A</t>
  </si>
  <si>
    <t>A 32A</t>
  </si>
  <si>
    <t>RM5B</t>
  </si>
  <si>
    <t>J 34</t>
  </si>
  <si>
    <t>RM6B</t>
  </si>
  <si>
    <t>A/J 32B, S 32C, J 35A/B/C, S 35C</t>
  </si>
  <si>
    <t>RM6C</t>
  </si>
  <si>
    <t>J 35D/F/H/J-1/J-2/O/S/X, S 35E/XD, F-35 (J 35XD), RF-35 (S 35XD), TF-35 (SK 35XD)</t>
  </si>
  <si>
    <t>Volvo</t>
  </si>
  <si>
    <t>RM8A</t>
  </si>
  <si>
    <t>AJ/SF/SH/SK 27</t>
  </si>
  <si>
    <t>RM8B</t>
  </si>
  <si>
    <t>JA 37</t>
  </si>
  <si>
    <t>RM9A</t>
  </si>
  <si>
    <t>SK 6A/B/C/D/E</t>
  </si>
  <si>
    <t>RM9B</t>
  </si>
  <si>
    <t>RM10</t>
  </si>
  <si>
    <t>TP 85</t>
  </si>
  <si>
    <t>RM11</t>
  </si>
  <si>
    <t>TP 86</t>
  </si>
  <si>
    <t>RM12</t>
  </si>
  <si>
    <t>JAS 39</t>
  </si>
  <si>
    <t>RM14</t>
  </si>
  <si>
    <t>TP 102A, S 102B</t>
  </si>
  <si>
    <t>RM15</t>
  </si>
  <si>
    <t>SK 60A/B/C</t>
  </si>
  <si>
    <t>Sapphire ASSa.1 Mk.100</t>
  </si>
  <si>
    <t>Valient prototype</t>
  </si>
  <si>
    <r>
      <rPr>
        <sz val="8"/>
        <rFont val="Droid Sans"/>
        <charset val="134"/>
      </rPr>
      <t xml:space="preserve">Sapphire ASSa.3 </t>
    </r>
    <r>
      <rPr>
        <sz val="8"/>
        <color indexed="10"/>
        <rFont val="Droid Sans"/>
        <charset val="134"/>
      </rPr>
      <t>Mk.???</t>
    </r>
  </si>
  <si>
    <t>Sapphire ASSa.6 Mk.101</t>
  </si>
  <si>
    <t>Hunter F.2/F.5, Hunter prototype, Javelin F(AW).1/F(AW).2/T.3/F(AW).4/F(AW).5/F(AW).6, FFA P-16</t>
  </si>
  <si>
    <t>Sapphire ASSa.7 Mk.200</t>
  </si>
  <si>
    <t>Javelin F(AW).7, P-16, Victor B.1/B.1A/B(K).1/B(K).1A</t>
  </si>
  <si>
    <t>Sapphire ASSa.7R Mk.200R</t>
  </si>
  <si>
    <t>Javelin F(AW).8/F(AW).9R</t>
  </si>
  <si>
    <t xml:space="preserve">Bristol </t>
  </si>
  <si>
    <t>Saturn BE-22</t>
  </si>
  <si>
    <t>Gnat (engine cancelled)</t>
  </si>
  <si>
    <t>S.1</t>
  </si>
  <si>
    <t>1R</t>
  </si>
  <si>
    <t>S.2</t>
  </si>
  <si>
    <t>S.3A</t>
  </si>
  <si>
    <t>He 110, He 18</t>
  </si>
  <si>
    <t>S.3B</t>
  </si>
  <si>
    <t>He 178</t>
  </si>
  <si>
    <t>S.6</t>
  </si>
  <si>
    <t>S.8</t>
  </si>
  <si>
    <t>(see 109-001)</t>
  </si>
  <si>
    <t>S.40</t>
  </si>
  <si>
    <t>S.50</t>
  </si>
  <si>
    <t>S.60</t>
  </si>
  <si>
    <t>SO-1</t>
  </si>
  <si>
    <t>TS-11A/B/C/D</t>
  </si>
  <si>
    <t>SO-3</t>
  </si>
  <si>
    <t>SO-3W</t>
  </si>
  <si>
    <t>TS-11DF</t>
  </si>
  <si>
    <r>
      <rPr>
        <sz val="8"/>
        <color indexed="55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color indexed="55"/>
        <rFont val="Droid Sans"/>
        <charset val="134"/>
      </rPr>
      <t xml:space="preserve"> RSp.</t>
    </r>
    <r>
      <rPr>
        <sz val="8"/>
        <color indexed="10"/>
        <rFont val="Droid Sans"/>
        <charset val="134"/>
      </rPr>
      <t xml:space="preserve">?? </t>
    </r>
    <r>
      <rPr>
        <sz val="8"/>
        <color indexed="55"/>
        <rFont val="Droid Sans"/>
        <charset val="134"/>
      </rPr>
      <t>Mk.</t>
    </r>
    <r>
      <rPr>
        <sz val="8"/>
        <color indexed="10"/>
        <rFont val="Droid Sans"/>
        <charset val="134"/>
      </rPr>
      <t>???</t>
    </r>
  </si>
  <si>
    <t>Mirage IIIK (not produced)</t>
  </si>
  <si>
    <t>Spey RB.168-1A RSp.2 Mk.101</t>
  </si>
  <si>
    <t>Buccaneer S.2/S.2A/S.2B/S.2C/S.2D/S.50</t>
  </si>
  <si>
    <t>Spey RB.168-20 RSp.5-1 Mk.250</t>
  </si>
  <si>
    <t>Nimrod MR.1/R.1/MR.2/AEW.3</t>
  </si>
  <si>
    <t>Spey RB.168-20 Mk.251</t>
  </si>
  <si>
    <t>Spey RB.168-25R RSp.2 Mk.201</t>
  </si>
  <si>
    <t>Phantom FG.1 (F-4K)</t>
  </si>
  <si>
    <t>Spey RB.168-25R RSp.2 Mk.202</t>
  </si>
  <si>
    <t>Phantom FG.1/FGR.2 (F-4M)</t>
  </si>
  <si>
    <t>Spey RB.168-25R RSp.2 Mk.203</t>
  </si>
  <si>
    <t>Phantom FG.1/FGR.2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</si>
  <si>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Mk.511-8</t>
    </r>
  </si>
  <si>
    <t>C-20A/B/D</t>
  </si>
  <si>
    <r>
      <rPr>
        <sz val="8"/>
        <rFont val="Droid Sans"/>
        <charset val="134"/>
      </rPr>
      <t>Spey RB.168</t>
    </r>
    <r>
      <rPr>
        <sz val="8"/>
        <color indexed="10"/>
        <rFont val="Droid Sans"/>
        <charset val="134"/>
      </rPr>
      <t>-??</t>
    </r>
    <r>
      <rPr>
        <sz val="8"/>
        <rFont val="Droid Sans"/>
        <charset val="134"/>
      </rPr>
      <t xml:space="preserve"> Mk.807</t>
    </r>
  </si>
  <si>
    <t>AMX</t>
  </si>
  <si>
    <t>Tay Mk.250 (Nene + AB)</t>
  </si>
  <si>
    <t>Mystère IIA/IIB, Mystère IV prototype</t>
  </si>
  <si>
    <t>Tay RB.183-3 Mk.611-8</t>
  </si>
  <si>
    <t>C-20G/H</t>
  </si>
  <si>
    <t>TF30-PW-1</t>
  </si>
  <si>
    <t>F-111A/C</t>
  </si>
  <si>
    <t>TF30-PW-3</t>
  </si>
  <si>
    <t>F-111A/C, EF-111A</t>
  </si>
  <si>
    <t>TF30-PW-6</t>
  </si>
  <si>
    <t>A-7A</t>
  </si>
  <si>
    <t>TF30-PW-7</t>
  </si>
  <si>
    <t>FB-111A</t>
  </si>
  <si>
    <t>TF30-PW-8</t>
  </si>
  <si>
    <t>A-7B/C, TA-7C</t>
  </si>
  <si>
    <t>TF30-PW-9</t>
  </si>
  <si>
    <t>F-111D/E</t>
  </si>
  <si>
    <t>TF30-PW-12</t>
  </si>
  <si>
    <t>F-111B</t>
  </si>
  <si>
    <t>TF30-PW-18</t>
  </si>
  <si>
    <t>A-7F</t>
  </si>
  <si>
    <t>TF30-PW-100</t>
  </si>
  <si>
    <r>
      <rPr>
        <sz val="8"/>
        <rFont val="Droid Sans"/>
        <charset val="134"/>
      </rPr>
      <t xml:space="preserve">F-111F, </t>
    </r>
    <r>
      <rPr>
        <sz val="8"/>
        <color indexed="55"/>
        <rFont val="Droid Sans"/>
        <charset val="134"/>
      </rPr>
      <t>X-27A (not produced)</t>
    </r>
  </si>
  <si>
    <t>TF30-PW-103</t>
  </si>
  <si>
    <t>(see TF30-PW-3)</t>
  </si>
  <si>
    <t>TF30-PW-108</t>
  </si>
  <si>
    <t>F-111C</t>
  </si>
  <si>
    <t>TF30-PW-111</t>
  </si>
  <si>
    <t>TF30-PW-408</t>
  </si>
  <si>
    <t>A-7P, EA-7L, TA-7C/P</t>
  </si>
  <si>
    <t>TF30-PW-412</t>
  </si>
  <si>
    <t>F-14A</t>
  </si>
  <si>
    <t>TF30-PW-412A</t>
  </si>
  <si>
    <t>TF30-PW-414</t>
  </si>
  <si>
    <t>TF30-PW-414A</t>
  </si>
  <si>
    <t>TF31</t>
  </si>
  <si>
    <r>
      <rPr>
        <sz val="8"/>
        <color indexed="55"/>
        <rFont val="Droid Sans"/>
        <charset val="134"/>
      </rPr>
      <t>TF32-A-</t>
    </r>
    <r>
      <rPr>
        <sz val="8"/>
        <color indexed="10"/>
        <rFont val="Droid Sans"/>
        <charset val="134"/>
      </rPr>
      <t>??</t>
    </r>
  </si>
  <si>
    <t>A-10A, S-3A (candidate engines)</t>
  </si>
  <si>
    <t>TF33-PW-3</t>
  </si>
  <si>
    <t>B-52H, NB-52H</t>
  </si>
  <si>
    <t>7B</t>
  </si>
  <si>
    <t>TF33-PW-5</t>
  </si>
  <si>
    <t>C-135E, NC-135W, OC-135B, RC-135V/W, WC-135B</t>
  </si>
  <si>
    <t>TF33-PW-7</t>
  </si>
  <si>
    <t>C-141A/B, E-3A</t>
  </si>
  <si>
    <t>TF33-PW-7A</t>
  </si>
  <si>
    <t>TF33-PW-9</t>
  </si>
  <si>
    <t>EC-135C, RC-135B/C, WC-135C</t>
  </si>
  <si>
    <t>TF33-PW-11</t>
  </si>
  <si>
    <t>RB-57F</t>
  </si>
  <si>
    <t>TF33-PW-11A</t>
  </si>
  <si>
    <t>TF33-PW-100</t>
  </si>
  <si>
    <t>E-8A</t>
  </si>
  <si>
    <t>TF33-PW-100A</t>
  </si>
  <si>
    <t>E-3A/B/C, E-8A</t>
  </si>
  <si>
    <t>TF33-PW-102</t>
  </si>
  <si>
    <t>KC-135E, C-18A, E-8C, TC-18A</t>
  </si>
  <si>
    <t>TF33-PW-102C</t>
  </si>
  <si>
    <t>E-8C</t>
  </si>
  <si>
    <t>TF33-PW-103</t>
  </si>
  <si>
    <t>(see TF33-PW-3)</t>
  </si>
  <si>
    <t>TF34-GE-2</t>
  </si>
  <si>
    <t>S-3A/B</t>
  </si>
  <si>
    <t>TF34-GE-100</t>
  </si>
  <si>
    <t>A-10A, OA-10A, YA-10B</t>
  </si>
  <si>
    <t>TF34-GE-100A</t>
  </si>
  <si>
    <t>A-10A, OA-10A</t>
  </si>
  <si>
    <t>TF34-GE-400A</t>
  </si>
  <si>
    <t>S-3B</t>
  </si>
  <si>
    <t>TF34-GE-400B</t>
  </si>
  <si>
    <t>TF35</t>
  </si>
  <si>
    <t>TF37-GE-1</t>
  </si>
  <si>
    <t>1 aft</t>
  </si>
  <si>
    <t>TF39-GE-1</t>
  </si>
  <si>
    <t>C-5A</t>
  </si>
  <si>
    <t>188.40**</t>
  </si>
  <si>
    <t>TF39-GE-1C</t>
  </si>
  <si>
    <t>TF40-IHI-801A</t>
  </si>
  <si>
    <t>F-1, T-2A</t>
  </si>
  <si>
    <t>TF41-A-1</t>
  </si>
  <si>
    <t>A-7D/H/K, TA-7H</t>
  </si>
  <si>
    <t>TF41-A-2</t>
  </si>
  <si>
    <t>A-7E/G</t>
  </si>
  <si>
    <t>TF41-A-2B</t>
  </si>
  <si>
    <t>TF41-A-400</t>
  </si>
  <si>
    <t>TF104</t>
  </si>
  <si>
    <t>TF106</t>
  </si>
  <si>
    <t>TF306C</t>
  </si>
  <si>
    <t>Mirage F2</t>
  </si>
  <si>
    <t>TF306E</t>
  </si>
  <si>
    <t>Mirage F3</t>
  </si>
  <si>
    <t>TFE109-1</t>
  </si>
  <si>
    <t>Jet Squalus ATTA/AWS/NGT</t>
  </si>
  <si>
    <t>TFE109-3</t>
  </si>
  <si>
    <t>Jet Squalus ARA</t>
  </si>
  <si>
    <t>TFE731-2-2B</t>
  </si>
  <si>
    <t>C-21A, EC-35A, PC-35A, RC-35A, UC-35A</t>
  </si>
  <si>
    <t>TFE731-2-2N</t>
  </si>
  <si>
    <t>IA 63</t>
  </si>
  <si>
    <t>TFE731-2-25</t>
  </si>
  <si>
    <t>C-101BB/EB</t>
  </si>
  <si>
    <t>TFE731-3-1H</t>
  </si>
  <si>
    <t>C-29A</t>
  </si>
  <si>
    <t>TFE731-4-1T</t>
  </si>
  <si>
    <t>L-139</t>
  </si>
  <si>
    <t>TFE731-5-1J</t>
  </si>
  <si>
    <t>C-101CC/DD</t>
  </si>
  <si>
    <t>Garrett (AlliedSignal)</t>
  </si>
  <si>
    <t>TFE731-40R-200G</t>
  </si>
  <si>
    <t>C-38A</t>
  </si>
  <si>
    <t>ITEC</t>
  </si>
  <si>
    <t>TFE1042-70</t>
  </si>
  <si>
    <t>China Indigenous Defense Fighter</t>
  </si>
  <si>
    <t>Hamilton Sundstrand</t>
  </si>
  <si>
    <t>TJ-50</t>
  </si>
  <si>
    <t>ADM-160A</t>
  </si>
  <si>
    <t>TJM3</t>
  </si>
  <si>
    <t>TJM4</t>
  </si>
  <si>
    <t>Lyulka</t>
  </si>
  <si>
    <t>TR-1</t>
  </si>
  <si>
    <t>Il-22 'Coot-B'</t>
  </si>
  <si>
    <t>TRI 40-4</t>
  </si>
  <si>
    <t>NSM</t>
  </si>
  <si>
    <t>TRI 60-1</t>
  </si>
  <si>
    <t>Sea Eagle</t>
  </si>
  <si>
    <t>TRI 60-2</t>
  </si>
  <si>
    <t>MQM-107B, RBS 15M</t>
  </si>
  <si>
    <t>TRI 60-3</t>
  </si>
  <si>
    <t>(see J403-MT-400)</t>
  </si>
  <si>
    <t>TRI 60-5</t>
  </si>
  <si>
    <t>MQM-107D/E, Skua, Lakshya</t>
  </si>
  <si>
    <t>TRI 60-20</t>
  </si>
  <si>
    <t>Super MQM-107D, Skua</t>
  </si>
  <si>
    <t>TRI 60-30</t>
  </si>
  <si>
    <t>APACHE A, Storm Shadow/Scalp EG</t>
  </si>
  <si>
    <t>TRS 18-046</t>
  </si>
  <si>
    <t>C-22J/R</t>
  </si>
  <si>
    <t>TRS 18-1</t>
  </si>
  <si>
    <t>Falconet, Mirach 150</t>
  </si>
  <si>
    <t>Mirach 100-2/-3/-5</t>
  </si>
  <si>
    <t>Dobrynin</t>
  </si>
  <si>
    <t>VD-5</t>
  </si>
  <si>
    <t>VD-7</t>
  </si>
  <si>
    <t>VD-7B</t>
  </si>
  <si>
    <t>VD-7D</t>
  </si>
  <si>
    <t>VM-T 'Atlant'</t>
  </si>
  <si>
    <t>VD-7F</t>
  </si>
  <si>
    <t>M-52 'Bounder-B'</t>
  </si>
  <si>
    <t>VD-7M</t>
  </si>
  <si>
    <t>Tu-22/-22B 'Blinder-A', Tu-22K/KD/KP/KDP 'Blinder-B', Tu-22P/PD 'Blinder-C', Tu-22U/UD 'Blinder-D', Tu-22R/RD/RK/RDK/RM/RDM 'Blinder-E', M-50 'Bounder-A'</t>
  </si>
  <si>
    <t>VD-19</t>
  </si>
  <si>
    <t>Tu-128S-4 'Fiddler-B'</t>
  </si>
  <si>
    <t>Hispano</t>
  </si>
  <si>
    <t>Verdon</t>
  </si>
  <si>
    <t>Mystère IVA</t>
  </si>
  <si>
    <t>Viper ASV.5</t>
  </si>
  <si>
    <t>Viper ASV.7R</t>
  </si>
  <si>
    <t>MD.550 Mirage</t>
  </si>
  <si>
    <t>Viper ASV.8 Mk.101</t>
  </si>
  <si>
    <t>Fo.139, Midge</t>
  </si>
  <si>
    <t>Viper ASV.8 Mk.102</t>
  </si>
  <si>
    <t>Jet Provost T.1/T.3/T.3A/T.51</t>
  </si>
  <si>
    <t>Viper ASV.8 Mk.104</t>
  </si>
  <si>
    <t>3B drone</t>
  </si>
  <si>
    <t>Viper ASV.9 Mk.103</t>
  </si>
  <si>
    <t>X-14, HP-115</t>
  </si>
  <si>
    <t>Viper ASV.11 Mk.22-1</t>
  </si>
  <si>
    <t>MB.326A/B/D/E/F</t>
  </si>
  <si>
    <t>Viper ASV.11 Mk.22-6</t>
  </si>
  <si>
    <t>G-2A Galeb</t>
  </si>
  <si>
    <t>Viper ASV.11 Mk.22-8</t>
  </si>
  <si>
    <t>HJT-16 Hiran I/IA</t>
  </si>
  <si>
    <t>Viper ASV.11 Mk.200</t>
  </si>
  <si>
    <t>T-51</t>
  </si>
  <si>
    <t>Viper ASV.11 Mk.201</t>
  </si>
  <si>
    <t>3A drone</t>
  </si>
  <si>
    <t>Viper ASV.11 Mk.202</t>
  </si>
  <si>
    <t>Jet Provost T.4/T.5/T.5A/T.52/T.55, T-52</t>
  </si>
  <si>
    <t>Viper ASV.11 Mk.203</t>
  </si>
  <si>
    <t>Shackleton MR.3 (boosters)</t>
  </si>
  <si>
    <t>Viper Mk.520</t>
  </si>
  <si>
    <t>Dominie T.1</t>
  </si>
  <si>
    <t>Viper Mk.522</t>
  </si>
  <si>
    <t>Dominie CC.1/CC.2/CC.3</t>
  </si>
  <si>
    <t>Piaggio</t>
  </si>
  <si>
    <t>Viper Mk.526</t>
  </si>
  <si>
    <t>PD-808ECM/RM/TA/VIP</t>
  </si>
  <si>
    <t>Viper Mk.531</t>
  </si>
  <si>
    <t>J-1 Jastreb</t>
  </si>
  <si>
    <t>Viper Mk.535</t>
  </si>
  <si>
    <t>BAC 167 Mk.55/Mk.80/Mk.80A/Mk.82/Mk.82A/Mk.83/Mk.84/Mk.87/Mk.88/Mk.89/Mk.90</t>
  </si>
  <si>
    <t>Viper Mk.540</t>
  </si>
  <si>
    <t>MB.326GB/H/M</t>
  </si>
  <si>
    <t>Viper Mk.600M</t>
  </si>
  <si>
    <t>Viper Mk.622-41R</t>
  </si>
  <si>
    <t>IAR-93</t>
  </si>
  <si>
    <t>Viper Mk.631</t>
  </si>
  <si>
    <t>Viper Mk.632</t>
  </si>
  <si>
    <t>G-4 Super Galeb</t>
  </si>
  <si>
    <t>Viper Mk.632-41R</t>
  </si>
  <si>
    <t>IAR-93A, J-22A</t>
  </si>
  <si>
    <t>Viper Mk.632-43</t>
  </si>
  <si>
    <t>MB.326K/L, MB.339A/PAN/RM</t>
  </si>
  <si>
    <t>Viper Mk.633-41</t>
  </si>
  <si>
    <t>IAR-93B, J-22B</t>
  </si>
  <si>
    <t>Viper Mk.633-47</t>
  </si>
  <si>
    <t>IAR-93B</t>
  </si>
  <si>
    <t>Viper Mk.680</t>
  </si>
  <si>
    <t>Trainers</t>
  </si>
  <si>
    <t>Viper Mk.680-43</t>
  </si>
  <si>
    <t>MB.339B/C</t>
  </si>
  <si>
    <t>VK-1</t>
  </si>
  <si>
    <t>MiG-15bis 'Fagot', MiG-17 'Fresco-A', Il-28 'Beagle', Tu-14 'Bosun', S-103, LiM-2</t>
  </si>
  <si>
    <t>VK-1A</t>
  </si>
  <si>
    <r>
      <rPr>
        <sz val="8"/>
        <rFont val="Droid Sans"/>
        <charset val="134"/>
      </rPr>
      <t xml:space="preserve">MiG-15P/-15bisR/-15Sbis/-15UTI, </t>
    </r>
    <r>
      <rPr>
        <sz val="8"/>
        <color indexed="55"/>
        <rFont val="Droid Sans"/>
        <charset val="134"/>
      </rPr>
      <t>La-200B (not produced)</t>
    </r>
  </si>
  <si>
    <t>VK-1F</t>
  </si>
  <si>
    <t>MiG-17F 'Fresco-C', MiG-17PF 'Fresco-D', Il-28 'Beagle'</t>
  </si>
  <si>
    <t>VK-3</t>
  </si>
  <si>
    <t>VK-5</t>
  </si>
  <si>
    <t>VK-5F</t>
  </si>
  <si>
    <t>SR-2</t>
  </si>
  <si>
    <t>Whittle</t>
  </si>
  <si>
    <t>W/U</t>
  </si>
  <si>
    <t>Power Jets</t>
  </si>
  <si>
    <t>W.1</t>
  </si>
  <si>
    <t>W.1X</t>
  </si>
  <si>
    <t>E.28/39</t>
  </si>
  <si>
    <t>W.2</t>
  </si>
  <si>
    <t>Rover</t>
  </si>
  <si>
    <t>W.2B/26</t>
  </si>
  <si>
    <t>(see Welland 1)</t>
  </si>
  <si>
    <t>Welland 1</t>
  </si>
  <si>
    <t>Meteor I, Meteor III</t>
  </si>
  <si>
    <t>WJ24</t>
  </si>
  <si>
    <t>(see J400-WR-104)</t>
  </si>
  <si>
    <t>WJ119-2</t>
  </si>
  <si>
    <t>Liming</t>
  </si>
  <si>
    <t>WP5</t>
  </si>
  <si>
    <t>WP6</t>
  </si>
  <si>
    <t>J-6, JJ-6, Q-5/-5I/-5IA/-5II, A-5C/K</t>
  </si>
  <si>
    <t>WP6A</t>
  </si>
  <si>
    <t>Q-51, A-5M</t>
  </si>
  <si>
    <t>WP6B</t>
  </si>
  <si>
    <t>J-12</t>
  </si>
  <si>
    <t>WP7</t>
  </si>
  <si>
    <t>J-7</t>
  </si>
  <si>
    <t>WP7A</t>
  </si>
  <si>
    <t>J-8</t>
  </si>
  <si>
    <t>Liyang</t>
  </si>
  <si>
    <t>WP7B</t>
  </si>
  <si>
    <t>J-7, JJ-7, J-8I</t>
  </si>
  <si>
    <t>WP7C</t>
  </si>
  <si>
    <t>J-7I/II</t>
  </si>
  <si>
    <t>WP7F</t>
  </si>
  <si>
    <t>J-7E</t>
  </si>
  <si>
    <t>XAE</t>
  </si>
  <si>
    <t>WP8</t>
  </si>
  <si>
    <t>WP13</t>
  </si>
  <si>
    <t>J-7III, J-8II 'Finback-B'</t>
  </si>
  <si>
    <t>WP13A II</t>
  </si>
  <si>
    <t>WP13B</t>
  </si>
  <si>
    <t>J-8II 'Finback-B'</t>
  </si>
  <si>
    <t>WR2-6</t>
  </si>
  <si>
    <t>CL-89</t>
  </si>
  <si>
    <t>WR19</t>
  </si>
  <si>
    <t>Jet Flying belt</t>
  </si>
  <si>
    <t>WS6</t>
  </si>
  <si>
    <t>WS9</t>
  </si>
  <si>
    <t>B - Booster stage(s)</t>
  </si>
  <si>
    <t>C - Centrifugal compressor stage(s)</t>
  </si>
  <si>
    <t>R - Radial turbine stage(s)</t>
  </si>
  <si>
    <t>G - Geared (fan)</t>
  </si>
  <si>
    <t>** - denotes length given from intake flange to turbine exhaust flange</t>
  </si>
  <si>
    <r>
      <rPr>
        <sz val="10"/>
        <color indexed="55"/>
        <rFont val="Droid Sans"/>
        <charset val="134"/>
      </rPr>
      <t>grey</t>
    </r>
    <r>
      <rPr>
        <sz val="10"/>
        <rFont val="Droid Sans"/>
        <charset val="134"/>
      </rPr>
      <t xml:space="preserve"> - denotes optional engine selection or no nominal application for engine</t>
    </r>
  </si>
  <si>
    <r>
      <rPr>
        <sz val="10"/>
        <rFont val="Droid Sans"/>
        <charset val="134"/>
      </rPr>
      <t xml:space="preserve">(cancelled) - denotes that the </t>
    </r>
    <r>
      <rPr>
        <i/>
        <sz val="10"/>
        <rFont val="Droid Sans"/>
        <charset val="134"/>
      </rPr>
      <t>engine</t>
    </r>
    <r>
      <rPr>
        <sz val="10"/>
        <rFont val="Droid Sans"/>
        <charset val="134"/>
      </rPr>
      <t xml:space="preserve"> program or derivative was cancelled</t>
    </r>
  </si>
  <si>
    <r>
      <rPr>
        <sz val="10"/>
        <rFont val="Droid Sans"/>
        <charset val="134"/>
      </rPr>
      <t xml:space="preserve">(not produced) - denotes the </t>
    </r>
    <r>
      <rPr>
        <i/>
        <sz val="10"/>
        <rFont val="Droid Sans"/>
        <charset val="134"/>
      </rPr>
      <t>aircraft</t>
    </r>
    <r>
      <rPr>
        <sz val="10"/>
        <rFont val="Droid Sans"/>
        <charset val="134"/>
      </rPr>
      <t xml:space="preserve"> program or derivative was cancelled</t>
    </r>
  </si>
  <si>
    <t>Notes:</t>
  </si>
  <si>
    <t>1. The technical information presented here is accurate to available sources.  Any comments, suggestions, questions or</t>
  </si>
  <si>
    <t xml:space="preserve">    corrections will be greatly appreciated.</t>
  </si>
  <si>
    <r>
      <rPr>
        <sz val="10"/>
        <rFont val="Droid Sans"/>
        <charset val="134"/>
      </rPr>
      <t xml:space="preserve">2. Where aircraft designations changed with the tri-service military designation system adopted in 1962, the </t>
    </r>
    <r>
      <rPr>
        <i/>
        <sz val="10"/>
        <rFont val="Droid Sans"/>
        <charset val="134"/>
      </rPr>
      <t>original</t>
    </r>
    <r>
      <rPr>
        <sz val="10"/>
        <rFont val="Droid Sans"/>
        <charset val="134"/>
      </rPr>
      <t xml:space="preserve"> aircraft</t>
    </r>
  </si>
  <si>
    <t xml:space="preserve">    designations have been used.  The exception are aircraft that were being developed or in production during this time, in</t>
  </si>
  <si>
    <t xml:space="preserve">    which case I have indicated the new designation in parenthesis (eg. F4H-1/F-4B, A3J-1/A-5A).  For clarification of the</t>
  </si>
  <si>
    <t xml:space="preserve">    designation system, please refer to Andreas Parsch's excellent web site: http://www.designation-systems.net/index.html</t>
  </si>
  <si>
    <r>
      <rPr>
        <sz val="10"/>
        <rFont val="Droid Sans"/>
        <charset val="134"/>
      </rPr>
      <t xml:space="preserve">3. Where missile designations changed with the tri-service military designation system adopted in 1963, the </t>
    </r>
    <r>
      <rPr>
        <i/>
        <sz val="10"/>
        <rFont val="Droid Sans"/>
        <charset val="134"/>
      </rPr>
      <t>current</t>
    </r>
    <r>
      <rPr>
        <sz val="10"/>
        <rFont val="Droid Sans"/>
        <charset val="134"/>
      </rPr>
      <t xml:space="preserve"> missile</t>
    </r>
  </si>
  <si>
    <t xml:space="preserve">    designations have been used.  The exception are missiles that no longer existed when the new designation system was</t>
  </si>
  <si>
    <t xml:space="preserve">    adopted.  For clarification on the multiple missile designation systems and cross-referencing, again please refer to</t>
  </si>
  <si>
    <t xml:space="preserve">    Andreas Parsch's web site:  http://www.designation-systems.net/index.html</t>
  </si>
  <si>
    <t>Civil Turbojet/Turbofan Specifications</t>
  </si>
  <si>
    <t>(sorted by engine manufacturer)</t>
  </si>
  <si>
    <t>Thrust</t>
  </si>
  <si>
    <t>Airflow</t>
  </si>
  <si>
    <t>OPR (static)</t>
  </si>
  <si>
    <t>FPR (static)</t>
  </si>
  <si>
    <t>BPR (static)</t>
  </si>
  <si>
    <t>Thrust (cruise) [kN]</t>
  </si>
  <si>
    <t>SFC (cruise) [lb/lbf hr]</t>
  </si>
  <si>
    <t>Cruise Speed [M]</t>
  </si>
  <si>
    <t>Cruise Altitude [ft]</t>
  </si>
  <si>
    <t>Number of Spools</t>
  </si>
  <si>
    <t>Agilis Engines</t>
  </si>
  <si>
    <t>TF1000</t>
  </si>
  <si>
    <t>S-26 Safire (candidate engine)</t>
  </si>
  <si>
    <t>TF1200</t>
  </si>
  <si>
    <t>TF1400</t>
  </si>
  <si>
    <t>TF1500</t>
  </si>
  <si>
    <t>TJ60</t>
  </si>
  <si>
    <t>TJ75</t>
  </si>
  <si>
    <t>TJ80</t>
  </si>
  <si>
    <t>TJ400</t>
  </si>
  <si>
    <t>AlliedSignal (Honeywell)</t>
  </si>
  <si>
    <t>AS905</t>
  </si>
  <si>
    <t>Falcon 7X (candidate engine)</t>
  </si>
  <si>
    <t>AS907</t>
  </si>
  <si>
    <t>Challenger 300</t>
  </si>
  <si>
    <t>AS977-1A</t>
  </si>
  <si>
    <t>RJX-70/-85/-100/-115, SL-100 (not produced)</t>
  </si>
  <si>
    <t>AE3007A</t>
  </si>
  <si>
    <t>ERJ-135ER, ERJ-145ER</t>
  </si>
  <si>
    <t>AE3007A1</t>
  </si>
  <si>
    <t>AE3007A1P</t>
  </si>
  <si>
    <t>ERJ-145LR, Legacy Executive</t>
  </si>
  <si>
    <t>AE3007A1/1</t>
  </si>
  <si>
    <t>ERJ-135ER/LR, ERJ-145LR</t>
  </si>
  <si>
    <t>AE3007A1/3</t>
  </si>
  <si>
    <t>ERJ-135LR, ERJ-140, Legacy Corporate Shuttle</t>
  </si>
  <si>
    <t>AE3007A1E</t>
  </si>
  <si>
    <t>ERJ-145XR</t>
  </si>
  <si>
    <t>AE3007A3</t>
  </si>
  <si>
    <t>ERJ-135</t>
  </si>
  <si>
    <t>AE3007C</t>
  </si>
  <si>
    <t>Citation X</t>
  </si>
  <si>
    <t>AE3007C1</t>
  </si>
  <si>
    <t>ALF301</t>
  </si>
  <si>
    <t>5 + 1C</t>
  </si>
  <si>
    <t>ALF501</t>
  </si>
  <si>
    <t>ALF502L</t>
  </si>
  <si>
    <t>Challenger 600</t>
  </si>
  <si>
    <t>ALF502L-2</t>
  </si>
  <si>
    <t>ALF502L-2A</t>
  </si>
  <si>
    <t>ALF502L-2C</t>
  </si>
  <si>
    <t>ALF502L-3</t>
  </si>
  <si>
    <t>ALF502R-1</t>
  </si>
  <si>
    <t>ALF502R-2</t>
  </si>
  <si>
    <t>ALF502R-3</t>
  </si>
  <si>
    <t>BAe 146-100</t>
  </si>
  <si>
    <t>ALF502R-3A</t>
  </si>
  <si>
    <t>ALF502R-4</t>
  </si>
  <si>
    <t>ALF502R-5</t>
  </si>
  <si>
    <t>BAe 146-100/-200/-200ER/-300</t>
  </si>
  <si>
    <t>ALF502R-6</t>
  </si>
  <si>
    <t>BAe 146-200/-200ER/-300</t>
  </si>
  <si>
    <t>Avco Lycoming (Textron Lycoming)</t>
  </si>
  <si>
    <t>LF507-1F</t>
  </si>
  <si>
    <t>RJ-70/-85/-100/-115</t>
  </si>
  <si>
    <t>LF507-1H</t>
  </si>
  <si>
    <t>LF507-1N</t>
  </si>
  <si>
    <t>Yak-40TL</t>
  </si>
  <si>
    <t>Bristol Siddeley (Rolls-Royce)</t>
  </si>
  <si>
    <t>DH 125-1</t>
  </si>
  <si>
    <t>Viper Mk.521</t>
  </si>
  <si>
    <t>DH 125-1A/-1B/-2</t>
  </si>
  <si>
    <t>HS 125-3/-3A/-3B/-400B/-403B/-600</t>
  </si>
  <si>
    <t>PD-808</t>
  </si>
  <si>
    <t>CFE</t>
  </si>
  <si>
    <t>CFE738-1-1B</t>
  </si>
  <si>
    <t>Falcon 2000</t>
  </si>
  <si>
    <t>(see military turbofan specifications)</t>
  </si>
  <si>
    <t>CFM56-2C1</t>
  </si>
  <si>
    <r>
      <rPr>
        <sz val="8"/>
        <rFont val="Droid Sans"/>
        <charset val="134"/>
      </rPr>
      <t xml:space="preserve">DC-8-71F/-72/-72F/-73F, </t>
    </r>
    <r>
      <rPr>
        <sz val="8"/>
        <color indexed="55"/>
        <rFont val="Droid Sans"/>
        <charset val="134"/>
      </rPr>
      <t>DC-8-71/-73 (option)</t>
    </r>
  </si>
  <si>
    <t>CFM56-2C2</t>
  </si>
  <si>
    <t>Trident</t>
  </si>
  <si>
    <t>CFM56-2C3</t>
  </si>
  <si>
    <t>DC-8-71/-71F/-72/-72F/-73/-73F (option)</t>
  </si>
  <si>
    <t>CFM56-2C5</t>
  </si>
  <si>
    <r>
      <rPr>
        <sz val="8"/>
        <rFont val="Droid Sans"/>
        <charset val="134"/>
      </rPr>
      <t>DC-8-72,</t>
    </r>
    <r>
      <rPr>
        <sz val="8"/>
        <color indexed="55"/>
        <rFont val="Droid Sans"/>
        <charset val="134"/>
      </rPr>
      <t xml:space="preserve"> DC-8-71/-71F/-72F/-73/-73F (option)</t>
    </r>
  </si>
  <si>
    <t>CFM56-2C6</t>
  </si>
  <si>
    <t>CFM56-3B1</t>
  </si>
  <si>
    <r>
      <rPr>
        <sz val="8"/>
        <rFont val="Droid Sans"/>
        <charset val="134"/>
      </rPr>
      <t xml:space="preserve">737-300/-300(QC)/-500, </t>
    </r>
    <r>
      <rPr>
        <sz val="8"/>
        <color indexed="55"/>
        <rFont val="Droid Sans"/>
        <charset val="134"/>
      </rPr>
      <t>737-400 (option)</t>
    </r>
  </si>
  <si>
    <t>CFM56-3B2</t>
  </si>
  <si>
    <t>737-300/-300(QC)/-300F/-400</t>
  </si>
  <si>
    <t>CFM56-3C1</t>
  </si>
  <si>
    <t>737-300/-300(QC)/-300F/-400/-500</t>
  </si>
  <si>
    <t>CFM56-3C3</t>
  </si>
  <si>
    <r>
      <rPr>
        <sz val="8"/>
        <rFont val="Droid Sans"/>
        <charset val="134"/>
      </rPr>
      <t>737-300,</t>
    </r>
    <r>
      <rPr>
        <sz val="8"/>
        <color indexed="55"/>
        <rFont val="Droid Sans"/>
        <charset val="134"/>
      </rPr>
      <t xml:space="preserve"> 737-300(QC)/-300F/-400/-500 (option)</t>
    </r>
  </si>
  <si>
    <t>CFM56-5A1</t>
  </si>
  <si>
    <t>A320-211/-311</t>
  </si>
  <si>
    <t>CFM56-5A3</t>
  </si>
  <si>
    <t>A320-212</t>
  </si>
  <si>
    <t>CFM56-5A4</t>
  </si>
  <si>
    <t>A319-113</t>
  </si>
  <si>
    <t>CFM56-5A5</t>
  </si>
  <si>
    <t>A319-114</t>
  </si>
  <si>
    <t>CFM56-5B1</t>
  </si>
  <si>
    <t>A321-111</t>
  </si>
  <si>
    <t>CFM56-5B1/P</t>
  </si>
  <si>
    <t>CFM56-5B1/2</t>
  </si>
  <si>
    <t>CFM56-5B1/2P</t>
  </si>
  <si>
    <t>CFM56-5B2</t>
  </si>
  <si>
    <t>A321-112</t>
  </si>
  <si>
    <t>CFM56-5B2/P</t>
  </si>
  <si>
    <t>CFM56-5B2/2</t>
  </si>
  <si>
    <t>CFM56-5B2/2P</t>
  </si>
  <si>
    <t>CFM56-5B3</t>
  </si>
  <si>
    <t>A321-211</t>
  </si>
  <si>
    <t>CFM56-5B3/P</t>
  </si>
  <si>
    <t>CFM56-5B3/2P</t>
  </si>
  <si>
    <t>CFM56-5B4</t>
  </si>
  <si>
    <t>A320-214</t>
  </si>
  <si>
    <t>CFM56-5B4/P</t>
  </si>
  <si>
    <t>CFM56-5B4/2</t>
  </si>
  <si>
    <t>CFM56-5B4/2P</t>
  </si>
  <si>
    <t>CFM56-5B5</t>
  </si>
  <si>
    <t>A319-111</t>
  </si>
  <si>
    <t>CFM56-5B5/P</t>
  </si>
  <si>
    <t>CFM56-5B6</t>
  </si>
  <si>
    <t>A319-112</t>
  </si>
  <si>
    <t>CFM56-5B6/P</t>
  </si>
  <si>
    <t>CFM56-5B6/2</t>
  </si>
  <si>
    <t>CFM56-5B6/2P</t>
  </si>
  <si>
    <t>CFM56-5B7</t>
  </si>
  <si>
    <t>CFM56-5B7/P</t>
  </si>
  <si>
    <t>A319-115/-115CJ/-115XCJ</t>
  </si>
  <si>
    <t>CFM56-5B8/P</t>
  </si>
  <si>
    <t>A318-111</t>
  </si>
  <si>
    <t>CFM56-5B9/P</t>
  </si>
  <si>
    <t>A318-112</t>
  </si>
  <si>
    <t>CFM56-5C2</t>
  </si>
  <si>
    <t>A340-211/-311</t>
  </si>
  <si>
    <t>CFM56-5C2/4</t>
  </si>
  <si>
    <t>CFM56-5C2/F</t>
  </si>
  <si>
    <t>CFM56-5C2/F4</t>
  </si>
  <si>
    <t>CFM56-5C2/G</t>
  </si>
  <si>
    <t>CFM56-5C2/G4</t>
  </si>
  <si>
    <t>CFM56-5C3</t>
  </si>
  <si>
    <t>A340-212/-312</t>
  </si>
  <si>
    <t>CFM56-5C3/F</t>
  </si>
  <si>
    <t>A340-312</t>
  </si>
  <si>
    <t>CFM56-5C3/F4</t>
  </si>
  <si>
    <t>CFM56-5C3/G</t>
  </si>
  <si>
    <t>CFM56-5C3/G4</t>
  </si>
  <si>
    <t>CFM56-5C4</t>
  </si>
  <si>
    <t>A340-213/-213X/-313/-313X</t>
  </si>
  <si>
    <t>CFM56-5C4/1</t>
  </si>
  <si>
    <t>CFM56-7B18</t>
  </si>
  <si>
    <t>737-600 (option)</t>
  </si>
  <si>
    <t>CFM56-7B20</t>
  </si>
  <si>
    <t>737-600/-700</t>
  </si>
  <si>
    <t>CFM56-7B20/2</t>
  </si>
  <si>
    <t>CFM56-7B22</t>
  </si>
  <si>
    <t>737-600/-700/-700BBJ/-800/-800BBJ2</t>
  </si>
  <si>
    <t>CFM56-7B22/2</t>
  </si>
  <si>
    <t>CFM56-7B22/B1</t>
  </si>
  <si>
    <t>CFM56-7B24</t>
  </si>
  <si>
    <r>
      <rPr>
        <sz val="8"/>
        <rFont val="Droid Sans"/>
        <charset val="134"/>
      </rPr>
      <t>737-700/-800/-900,</t>
    </r>
    <r>
      <rPr>
        <sz val="8"/>
        <color indexed="55"/>
        <rFont val="Droid Sans"/>
        <charset val="134"/>
      </rPr>
      <t xml:space="preserve"> 737-700BBJ/-800BBJ2 (option)</t>
    </r>
  </si>
  <si>
    <t>CFM56-7B24/2</t>
  </si>
  <si>
    <t>CFM56-7B24/B1</t>
  </si>
  <si>
    <t>737-700/-700BBJ/-800/-800BBJ2/-900</t>
  </si>
  <si>
    <t>CFM56-7B26/2</t>
  </si>
  <si>
    <t>CFM56-7B26/B1</t>
  </si>
  <si>
    <t>CFM56-7B27</t>
  </si>
  <si>
    <r>
      <rPr>
        <sz val="8"/>
        <rFont val="Droid Sans"/>
        <charset val="134"/>
      </rPr>
      <t xml:space="preserve">737-600/-800, </t>
    </r>
    <r>
      <rPr>
        <sz val="8"/>
        <color indexed="55"/>
        <rFont val="Droid Sans"/>
        <charset val="134"/>
      </rPr>
      <t>737-700/-900 (option)</t>
    </r>
  </si>
  <si>
    <t>CFM56-7B27/2</t>
  </si>
  <si>
    <t>CFM56-7B27/B1</t>
  </si>
  <si>
    <t>CFM56-7B27/B3</t>
  </si>
  <si>
    <t>CFM56-9</t>
  </si>
  <si>
    <t>A316/A317 (A31X), BRJ-X, AE-100, N-2130 (not produced)</t>
  </si>
  <si>
    <t>Ghost 50 Mk.1</t>
  </si>
  <si>
    <t>Comet 1</t>
  </si>
  <si>
    <t>Ghost 50 Mk.2</t>
  </si>
  <si>
    <t>Comet 1A</t>
  </si>
  <si>
    <t>Engine Alliance</t>
  </si>
  <si>
    <t>GP7168</t>
  </si>
  <si>
    <t>747-500X/-600X (not produced)</t>
  </si>
  <si>
    <t>GP7172</t>
  </si>
  <si>
    <t>767-400ERX, (not produced)</t>
  </si>
  <si>
    <t>GP7268</t>
  </si>
  <si>
    <t>(cancelled)</t>
  </si>
  <si>
    <t>5B</t>
  </si>
  <si>
    <t>GP7270</t>
  </si>
  <si>
    <t>A380-861</t>
  </si>
  <si>
    <t>GP7277</t>
  </si>
  <si>
    <t>A380-863F</t>
  </si>
  <si>
    <t>ATF3</t>
  </si>
  <si>
    <t>Sabreliner 60, HFB 330</t>
  </si>
  <si>
    <t>Falcon 200</t>
  </si>
  <si>
    <t>TFE731-2</t>
  </si>
  <si>
    <t>Falcon 10, Learjet 31/31A, SA-28T</t>
  </si>
  <si>
    <t>Learjet 35/36</t>
  </si>
  <si>
    <t>IA 63 NGA</t>
  </si>
  <si>
    <t>TFE731-2A-2A</t>
  </si>
  <si>
    <t>K-8E</t>
  </si>
  <si>
    <t>TFE731-2C</t>
  </si>
  <si>
    <t>TFE731-3</t>
  </si>
  <si>
    <t>JetStar II</t>
  </si>
  <si>
    <t>TFE731-3-1D</t>
  </si>
  <si>
    <t>Sabreliner 65</t>
  </si>
  <si>
    <t>TFE731-3-1G</t>
  </si>
  <si>
    <t>1124 Westwind</t>
  </si>
  <si>
    <t>BAe HS 125-600F/-700B</t>
  </si>
  <si>
    <t>TFE731-3-100S</t>
  </si>
  <si>
    <t>Citation III</t>
  </si>
  <si>
    <t>TFE731-3A-2B</t>
  </si>
  <si>
    <t>Learjet 55B/55C/55C-LR</t>
  </si>
  <si>
    <t>TFE731-3A-300G</t>
  </si>
  <si>
    <t>Astra, Astra SP</t>
  </si>
  <si>
    <t>TFE731-3AR</t>
  </si>
  <si>
    <t>TFE731-3B-100</t>
  </si>
  <si>
    <t>Citation VI</t>
  </si>
  <si>
    <t>TFE731-3BR</t>
  </si>
  <si>
    <t>TFE731-3C</t>
  </si>
  <si>
    <t>TFE731-3CR</t>
  </si>
  <si>
    <t>TFE731-3D</t>
  </si>
  <si>
    <t>TFE731-3DR</t>
  </si>
  <si>
    <t>TFE731-3R</t>
  </si>
  <si>
    <t>TFE731-4</t>
  </si>
  <si>
    <r>
      <rPr>
        <sz val="8"/>
        <rFont val="Droid Sans"/>
        <charset val="134"/>
      </rPr>
      <t xml:space="preserve">Citation VII, </t>
    </r>
    <r>
      <rPr>
        <sz val="8"/>
        <color indexed="55"/>
        <rFont val="Droid Sans"/>
        <charset val="134"/>
      </rPr>
      <t>Citation IV (not produced)</t>
    </r>
  </si>
  <si>
    <t>TFE731-5</t>
  </si>
  <si>
    <t>BAe HS 125-800, Sabreliner 85</t>
  </si>
  <si>
    <t>TFE731-5A</t>
  </si>
  <si>
    <t>TFE731-5AR</t>
  </si>
  <si>
    <t>Falcon 900, Falcon 20RE</t>
  </si>
  <si>
    <t>TFE731-5B</t>
  </si>
  <si>
    <t>Garrett (Allied-Signal)</t>
  </si>
  <si>
    <t>TFE731-5BR</t>
  </si>
  <si>
    <t>Falcon 900B, Falcon 20RE, Hawker 800XP</t>
  </si>
  <si>
    <t>TFE731-5BR-1C</t>
  </si>
  <si>
    <t>Falcon 900C</t>
  </si>
  <si>
    <t>TFE731-5R</t>
  </si>
  <si>
    <t>TFE731-20</t>
  </si>
  <si>
    <t>Learjet 45</t>
  </si>
  <si>
    <t>TFE731-20AR</t>
  </si>
  <si>
    <t>Learjet 40</t>
  </si>
  <si>
    <t>TFE731-20BR</t>
  </si>
  <si>
    <t>Learjet 40XR/45XR</t>
  </si>
  <si>
    <t>TFE731-20R</t>
  </si>
  <si>
    <t>TFE731-40</t>
  </si>
  <si>
    <t>Falcon 50EX, Hawker 450</t>
  </si>
  <si>
    <t>TFE731-40R</t>
  </si>
  <si>
    <t>G100 (Astra SP), G150 (Astra SPX), IA 63 NGB</t>
  </si>
  <si>
    <t>TFE731-40AR-200G</t>
  </si>
  <si>
    <t>G150</t>
  </si>
  <si>
    <t>TFE731-60</t>
  </si>
  <si>
    <t>Falcon 900EX</t>
  </si>
  <si>
    <t>CF6-6</t>
  </si>
  <si>
    <t>DC-10-10 (option)</t>
  </si>
  <si>
    <t>CF6-6D</t>
  </si>
  <si>
    <t>DC-10-10/-10F/-10F(CF)</t>
  </si>
  <si>
    <t>188.0**</t>
  </si>
  <si>
    <t>CF6-6D1</t>
  </si>
  <si>
    <t>DC-10-10/-10F/-10F(AF)</t>
  </si>
  <si>
    <t>CF6-6D1A</t>
  </si>
  <si>
    <t>CF6-6E</t>
  </si>
  <si>
    <t>DC-10-10/-10F (option)</t>
  </si>
  <si>
    <t>CF6-6F</t>
  </si>
  <si>
    <t>CF6-6K</t>
  </si>
  <si>
    <t>DC-10-10/-10F</t>
  </si>
  <si>
    <t>CF6-6K2</t>
  </si>
  <si>
    <t>CF6-45A</t>
  </si>
  <si>
    <t>747-100SR/-100SR(SF)</t>
  </si>
  <si>
    <t>CF6-45A2</t>
  </si>
  <si>
    <t>CF6-45B</t>
  </si>
  <si>
    <t>CF6-45B2</t>
  </si>
  <si>
    <r>
      <rPr>
        <sz val="8"/>
        <rFont val="Droid Sans"/>
        <charset val="134"/>
      </rPr>
      <t xml:space="preserve">747-100SR/-100SR(SF), </t>
    </r>
    <r>
      <rPr>
        <sz val="8"/>
        <color indexed="55"/>
        <rFont val="Droid Sans"/>
        <charset val="134"/>
      </rPr>
      <t>A300B10 (A310) (candidate engine)</t>
    </r>
  </si>
  <si>
    <t>CF6-50</t>
  </si>
  <si>
    <t>DC-10-30/-30F</t>
  </si>
  <si>
    <t>CF6-50A</t>
  </si>
  <si>
    <t>DC-10-30/-30F, A300B1, A300B2-1A</t>
  </si>
  <si>
    <t>CF6-50B</t>
  </si>
  <si>
    <t>CF6-50C</t>
  </si>
  <si>
    <t>A300B1, A300B2-1C/-101, A300B4-2C/-203, DC-10-30/-30CF/-30F</t>
  </si>
  <si>
    <t>CF6-50C1</t>
  </si>
  <si>
    <t>DC-10-30, A300B2-202, A300B4-102</t>
  </si>
  <si>
    <r>
      <rPr>
        <sz val="8"/>
        <rFont val="Droid Sans"/>
        <charset val="134"/>
      </rPr>
      <t xml:space="preserve">A300B2-203, A300B4-103/-103F/-2C/-203/-203F, A300C4-203, A300F4-203, DC-10-30/-30F/-30F(CF), </t>
    </r>
    <r>
      <rPr>
        <sz val="8"/>
        <color indexed="55"/>
        <rFont val="Droid Sans"/>
        <charset val="134"/>
      </rPr>
      <t>A300B1 (option)</t>
    </r>
  </si>
  <si>
    <t>CF6-50C2B</t>
  </si>
  <si>
    <t>DC-10-30/-30ER</t>
  </si>
  <si>
    <t>CF6-50C2F</t>
  </si>
  <si>
    <t>DC-10-15</t>
  </si>
  <si>
    <t>CF6-50C2R</t>
  </si>
  <si>
    <t>A300B2-1C/-101, A300B2K-3C, A300B4-2C, DC-10-30</t>
  </si>
  <si>
    <t>CF6-50D</t>
  </si>
  <si>
    <t>DC-10-10</t>
  </si>
  <si>
    <t>CF6-50E</t>
  </si>
  <si>
    <t>747-200B</t>
  </si>
  <si>
    <t>CF6-50E1</t>
  </si>
  <si>
    <t>747-200B/-200B(M)/-200B(SF)/-200C(M)/-200F/-300/-300(M)/-300(SF)</t>
  </si>
  <si>
    <t>CF6-50E2B</t>
  </si>
  <si>
    <t>747-200/-300 (option)</t>
  </si>
  <si>
    <t>CF6-80A</t>
  </si>
  <si>
    <t>767-200/-200ER/-200PC</t>
  </si>
  <si>
    <t>CF6-80A1</t>
  </si>
  <si>
    <t>767-200/-200ER (option)</t>
  </si>
  <si>
    <t>CF6-80A2</t>
  </si>
  <si>
    <t>767-200/-200ER/-300</t>
  </si>
  <si>
    <t>CF6-80A3</t>
  </si>
  <si>
    <t>A310-203/-203F</t>
  </si>
  <si>
    <t>CF6-80C2</t>
  </si>
  <si>
    <t>767-200ER/-300 (option)</t>
  </si>
  <si>
    <t>CF6-80C2A1</t>
  </si>
  <si>
    <t>A300B4-601</t>
  </si>
  <si>
    <t>A310-204/-304/-304ET/-304F</t>
  </si>
  <si>
    <t>CF6-80C2A3</t>
  </si>
  <si>
    <r>
      <rPr>
        <sz val="8"/>
        <rFont val="Droid Sans"/>
        <charset val="134"/>
      </rPr>
      <t xml:space="preserve">A300B4-603, </t>
    </r>
    <r>
      <rPr>
        <sz val="8"/>
        <color indexed="55"/>
        <rFont val="Droid Sans"/>
        <charset val="134"/>
      </rPr>
      <t>MD-11 (option)</t>
    </r>
  </si>
  <si>
    <t>CF6-80C2A5</t>
  </si>
  <si>
    <t>A300B4-605R, A300C4-605R, A300F4-605R</t>
  </si>
  <si>
    <t>CF6-80C2A5F</t>
  </si>
  <si>
    <t>CF6-80C2A6</t>
  </si>
  <si>
    <t>CF6-80C2A6F</t>
  </si>
  <si>
    <t>CF6-80C2A7</t>
  </si>
  <si>
    <r>
      <rPr>
        <sz val="8"/>
        <rFont val="Droid Sans"/>
        <charset val="134"/>
      </rPr>
      <t>A310-308,</t>
    </r>
    <r>
      <rPr>
        <sz val="8"/>
        <color indexed="55"/>
        <rFont val="Droid Sans"/>
        <charset val="134"/>
      </rPr>
      <t xml:space="preserve"> A310-308ET (option)</t>
    </r>
  </si>
  <si>
    <t>CF6-80C2A8</t>
  </si>
  <si>
    <t>A300B4-608ST, A310-308/-308ET</t>
  </si>
  <si>
    <t>747-300/-300(M)</t>
  </si>
  <si>
    <t>747-400/-400D/-400ER/-400(M)/-400F</t>
  </si>
  <si>
    <t>CF6-80C2B1F2</t>
  </si>
  <si>
    <t>CF6-80C2B2</t>
  </si>
  <si>
    <r>
      <rPr>
        <sz val="8"/>
        <rFont val="Droid Sans"/>
        <charset val="134"/>
      </rPr>
      <t xml:space="preserve">767-200ER/-300/-300ER, </t>
    </r>
    <r>
      <rPr>
        <sz val="8"/>
        <color indexed="55"/>
        <rFont val="Droid Sans"/>
        <charset val="134"/>
      </rPr>
      <t>737-200 (option)</t>
    </r>
  </si>
  <si>
    <t>CF6-80C2B2F</t>
  </si>
  <si>
    <r>
      <rPr>
        <sz val="8"/>
        <rFont val="Droid Sans"/>
        <charset val="134"/>
      </rPr>
      <t xml:space="preserve">767-200/-200ER/-300, </t>
    </r>
    <r>
      <rPr>
        <sz val="8"/>
        <color indexed="55"/>
        <rFont val="Droid Sans"/>
        <charset val="134"/>
      </rPr>
      <t>767-300ER (option)</t>
    </r>
  </si>
  <si>
    <t>CF6-80C2B2F2</t>
  </si>
  <si>
    <t>CF6-80C2B3</t>
  </si>
  <si>
    <t>747-300/-400 (option)</t>
  </si>
  <si>
    <t>CF6-80C2B3F</t>
  </si>
  <si>
    <t>CF6-80C2B4</t>
  </si>
  <si>
    <t>767-200ER/-300/-300ER</t>
  </si>
  <si>
    <t>CF6-80C2B4F</t>
  </si>
  <si>
    <t>CF6-80C2B5F</t>
  </si>
  <si>
    <t>747-400/-400ER/-400F/-400FER</t>
  </si>
  <si>
    <t>CF6-80C2B6</t>
  </si>
  <si>
    <r>
      <rPr>
        <sz val="8"/>
        <rFont val="Droid Sans"/>
        <charset val="134"/>
      </rPr>
      <t xml:space="preserve">767-300/-300ER, </t>
    </r>
    <r>
      <rPr>
        <sz val="8"/>
        <color indexed="55"/>
        <rFont val="Droid Sans"/>
        <charset val="134"/>
      </rPr>
      <t>767-200ER (option), An-218-200/-300 (proposed)</t>
    </r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</si>
  <si>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767-200ER (option)</t>
    </r>
  </si>
  <si>
    <t>CF6-80C2B6FA</t>
  </si>
  <si>
    <t>767-200ER</t>
  </si>
  <si>
    <t>CF6-80C2B7F</t>
  </si>
  <si>
    <r>
      <rPr>
        <sz val="8"/>
        <rFont val="Droid Sans"/>
        <charset val="134"/>
      </rPr>
      <t xml:space="preserve">767-300ER/-300F, </t>
    </r>
    <r>
      <rPr>
        <sz val="8"/>
        <color indexed="55"/>
        <rFont val="Droid Sans"/>
        <charset val="134"/>
      </rPr>
      <t>767-200ER (option)</t>
    </r>
  </si>
  <si>
    <t>767-400ER/-400FER</t>
  </si>
  <si>
    <t>CF6-80C2B9F</t>
  </si>
  <si>
    <t>747-400XQLR/-XQLRF</t>
  </si>
  <si>
    <t>CF6-80C2B10F</t>
  </si>
  <si>
    <t>747-XQLRF</t>
  </si>
  <si>
    <t>CF6-80C2D1F</t>
  </si>
  <si>
    <t>MD-11/-11F/-11F(AF)/-11F(C)</t>
  </si>
  <si>
    <t>CF6-80C2G2</t>
  </si>
  <si>
    <t>767-400ERX, 747-400X (not produced)</t>
  </si>
  <si>
    <t>CF6-80E1</t>
  </si>
  <si>
    <t>A330-200/-300 (option)</t>
  </si>
  <si>
    <t>CF6-80E1A1</t>
  </si>
  <si>
    <t>CF6-80E1A2</t>
  </si>
  <si>
    <t>A330-201</t>
  </si>
  <si>
    <t>CF6-80E1A3</t>
  </si>
  <si>
    <t>A330-203</t>
  </si>
  <si>
    <t>CF6-80E1A4</t>
  </si>
  <si>
    <t>A330-202</t>
  </si>
  <si>
    <t>CF34-1A</t>
  </si>
  <si>
    <t>Challenger 601-1A</t>
  </si>
  <si>
    <t>CF34-3A</t>
  </si>
  <si>
    <t>Challenger 601-3A</t>
  </si>
  <si>
    <t>CF34-3A1</t>
  </si>
  <si>
    <t>CRJ100/200</t>
  </si>
  <si>
    <t>CF34-3B</t>
  </si>
  <si>
    <t>CRJ100/200, Challenger 604, Challenger 800</t>
  </si>
  <si>
    <t>CF34-3B1</t>
  </si>
  <si>
    <t>CRJ100/200/200ER/200LR, Challenger 604, Challenger 800</t>
  </si>
  <si>
    <t>CF34-8C1</t>
  </si>
  <si>
    <t>CRJ700-701/-701ER</t>
  </si>
  <si>
    <t>CF34-8C5</t>
  </si>
  <si>
    <t>CRJ700-705/-705ER, CRJ900/900ER</t>
  </si>
  <si>
    <t>CF34-8C5A1</t>
  </si>
  <si>
    <t>CF34-8C5A2</t>
  </si>
  <si>
    <t>CF34-8C5A3</t>
  </si>
  <si>
    <t>CF34-8C5B1</t>
  </si>
  <si>
    <t>CRJ700-705LR</t>
  </si>
  <si>
    <r>
      <rPr>
        <sz val="8"/>
        <color indexed="55"/>
        <rFont val="Droid Sans"/>
        <charset val="134"/>
      </rPr>
      <t>CF34-8D</t>
    </r>
    <r>
      <rPr>
        <sz val="8"/>
        <color indexed="10"/>
        <rFont val="Droid Sans"/>
        <charset val="134"/>
      </rPr>
      <t>??</t>
    </r>
  </si>
  <si>
    <t>SL-200/-300 (not produced)</t>
  </si>
  <si>
    <t>CF34-8D1</t>
  </si>
  <si>
    <t>728-100, 528-100 (not produced)</t>
  </si>
  <si>
    <t>CF34-8D3</t>
  </si>
  <si>
    <t>728-200 (not produced)</t>
  </si>
  <si>
    <t>CF34-8D5</t>
  </si>
  <si>
    <t>CF34-8D6</t>
  </si>
  <si>
    <t>Envoy 7 (not produced)</t>
  </si>
  <si>
    <t>CF34-8E2</t>
  </si>
  <si>
    <r>
      <rPr>
        <sz val="8"/>
        <rFont val="Droid Sans"/>
        <charset val="134"/>
      </rPr>
      <t xml:space="preserve">ERJ-170, </t>
    </r>
    <r>
      <rPr>
        <sz val="8"/>
        <color indexed="55"/>
        <rFont val="Droid Sans"/>
        <charset val="134"/>
      </rPr>
      <t>ERJ-170LR (option)</t>
    </r>
  </si>
  <si>
    <t>CF34-8E2A1</t>
  </si>
  <si>
    <t>CF34-8E5</t>
  </si>
  <si>
    <r>
      <rPr>
        <sz val="8"/>
        <rFont val="Droid Sans"/>
        <charset val="134"/>
      </rPr>
      <t xml:space="preserve">ERJ-170LR, </t>
    </r>
    <r>
      <rPr>
        <sz val="8"/>
        <color indexed="55"/>
        <rFont val="Droid Sans"/>
        <charset val="134"/>
      </rPr>
      <t>ERJ-170 (option)</t>
    </r>
  </si>
  <si>
    <t>CF34-8E5A1</t>
  </si>
  <si>
    <t>ERJ-170/-170LR (option)</t>
  </si>
  <si>
    <t>CF34-8E5A2</t>
  </si>
  <si>
    <t>CF34-8E6</t>
  </si>
  <si>
    <t>CF34-8E6A1</t>
  </si>
  <si>
    <r>
      <rPr>
        <sz val="8"/>
        <color indexed="55"/>
        <rFont val="Droid Sans"/>
        <charset val="134"/>
      </rPr>
      <t>CF34-8E</t>
    </r>
    <r>
      <rPr>
        <sz val="8"/>
        <color indexed="10"/>
        <rFont val="Droid Sans"/>
        <charset val="134"/>
      </rPr>
      <t>??</t>
    </r>
  </si>
  <si>
    <t>Il-214, RRJ (candidate engine)</t>
  </si>
  <si>
    <t>CF34-10A</t>
  </si>
  <si>
    <t>ARJ21</t>
  </si>
  <si>
    <t>CF34-10D5</t>
  </si>
  <si>
    <t>928-100 (not produced)</t>
  </si>
  <si>
    <t>CF34-10D6</t>
  </si>
  <si>
    <t>928-200 (not produced)</t>
  </si>
  <si>
    <t>CF34-10E5</t>
  </si>
  <si>
    <t>ERJ-190/-190AR, ERJ-195/-195AR</t>
  </si>
  <si>
    <t>CF700-2B</t>
  </si>
  <si>
    <t>Falcon 20</t>
  </si>
  <si>
    <t>CF700-2C</t>
  </si>
  <si>
    <t>Falcon 20C</t>
  </si>
  <si>
    <t>CF700-2D</t>
  </si>
  <si>
    <t>Mystere 20, Falcon 20D</t>
  </si>
  <si>
    <t>CF700-2D2</t>
  </si>
  <si>
    <t>Falcon 20E/F, Sabreliner 75A/80A</t>
  </si>
  <si>
    <t>CJ610-1</t>
  </si>
  <si>
    <t>Learjet 23, HFB 320, 1121A Commdore</t>
  </si>
  <si>
    <t>CJ610-4</t>
  </si>
  <si>
    <t>Learjet 23/24</t>
  </si>
  <si>
    <t>CJ610-5</t>
  </si>
  <si>
    <t>HFB 320, 1121B/1122 Commodore</t>
  </si>
  <si>
    <t>CJ610-6</t>
  </si>
  <si>
    <r>
      <rPr>
        <sz val="8"/>
        <rFont val="Droid Sans"/>
        <charset val="134"/>
      </rPr>
      <t>Learjet 24B/D,</t>
    </r>
    <r>
      <rPr>
        <sz val="8"/>
        <color indexed="55"/>
        <rFont val="Droid Sans"/>
        <charset val="134"/>
      </rPr>
      <t xml:space="preserve"> Learjet 24C (not produced)</t>
    </r>
  </si>
  <si>
    <t>CJ610-8</t>
  </si>
  <si>
    <t>HFB 320</t>
  </si>
  <si>
    <t>CJ610-8A</t>
  </si>
  <si>
    <t>Learjet 24E/F/25B/25C/25D/28/29</t>
  </si>
  <si>
    <t>CJ610-9</t>
  </si>
  <si>
    <t>HFB 320, 1123 Commodore</t>
  </si>
  <si>
    <t>CJ805-3</t>
  </si>
  <si>
    <t>Convair CV-880</t>
  </si>
  <si>
    <t>CJ805-3A</t>
  </si>
  <si>
    <t>CJ805-3B</t>
  </si>
  <si>
    <t>CJ805-23B</t>
  </si>
  <si>
    <t>Convair CV-990/-990A</t>
  </si>
  <si>
    <t>CJ805-23C</t>
  </si>
  <si>
    <t>Caravelle 7/10A</t>
  </si>
  <si>
    <t>GE4/J5P</t>
  </si>
  <si>
    <t>B-2707-200/-300 (not produced)</t>
  </si>
  <si>
    <t>GE39</t>
  </si>
  <si>
    <t>2 UDF</t>
  </si>
  <si>
    <t>GE90-76B</t>
  </si>
  <si>
    <t>777-200</t>
  </si>
  <si>
    <t>GE90-85B</t>
  </si>
  <si>
    <t>777-200/-200ER</t>
  </si>
  <si>
    <t>GE90-90B</t>
  </si>
  <si>
    <r>
      <rPr>
        <sz val="8"/>
        <rFont val="Droid Sans"/>
        <charset val="134"/>
      </rPr>
      <t>777-200ER,</t>
    </r>
    <r>
      <rPr>
        <sz val="8"/>
        <color indexed="55"/>
        <rFont val="Droid Sans"/>
        <charset val="134"/>
      </rPr>
      <t xml:space="preserve"> 777-200 (option)</t>
    </r>
  </si>
  <si>
    <t>GE90-92B</t>
  </si>
  <si>
    <t>GE90-94B</t>
  </si>
  <si>
    <t>777-200/-200ER/-300</t>
  </si>
  <si>
    <t>GE90-110B1</t>
  </si>
  <si>
    <r>
      <rPr>
        <sz val="8"/>
        <rFont val="Droid Sans"/>
        <charset val="134"/>
      </rPr>
      <t xml:space="preserve">777-200LR, </t>
    </r>
    <r>
      <rPr>
        <sz val="8"/>
        <color indexed="55"/>
        <rFont val="Droid Sans"/>
        <charset val="134"/>
      </rPr>
      <t>777-300ER (option), 777-200F (proposed)</t>
    </r>
  </si>
  <si>
    <t>GE90-113B</t>
  </si>
  <si>
    <t>GE90-115B</t>
  </si>
  <si>
    <r>
      <rPr>
        <sz val="8"/>
        <rFont val="Droid Sans"/>
        <charset val="134"/>
      </rPr>
      <t>777-300ER,</t>
    </r>
    <r>
      <rPr>
        <sz val="8"/>
        <color indexed="55"/>
        <rFont val="Droid Sans"/>
        <charset val="134"/>
      </rPr>
      <t xml:space="preserve"> 777-200LR (option)</t>
    </r>
  </si>
  <si>
    <t>GEnx 72A1</t>
  </si>
  <si>
    <t>787-3/-8/-9, A350-800/-900</t>
  </si>
  <si>
    <t>Instytut Lotnictwa</t>
  </si>
  <si>
    <t>D-18A</t>
  </si>
  <si>
    <t>K-15</t>
  </si>
  <si>
    <t>I-22</t>
  </si>
  <si>
    <t>International Aero Engines</t>
  </si>
  <si>
    <t>V2500-A1</t>
  </si>
  <si>
    <t>A320-231</t>
  </si>
  <si>
    <t>126.0**</t>
  </si>
  <si>
    <t>V2522-A5</t>
  </si>
  <si>
    <t>A319-131</t>
  </si>
  <si>
    <t>V2522-D5</t>
  </si>
  <si>
    <t>MD-90-10 (not produced)</t>
  </si>
  <si>
    <t>V2524-A5</t>
  </si>
  <si>
    <t>A319-132/-132CJ</t>
  </si>
  <si>
    <t>V2525-D5</t>
  </si>
  <si>
    <t>MD-90-30</t>
  </si>
  <si>
    <t>V2527-A5</t>
  </si>
  <si>
    <t>A319-133CJ/-133XCJ, A320-232</t>
  </si>
  <si>
    <t>V2527E-A5</t>
  </si>
  <si>
    <t>A320-233</t>
  </si>
  <si>
    <t>V2527M-A5</t>
  </si>
  <si>
    <t>A319-133CJ/-133XCJ</t>
  </si>
  <si>
    <t>V2528-D5</t>
  </si>
  <si>
    <t>MD-90-30/-30ER</t>
  </si>
  <si>
    <t>V2530-A5</t>
  </si>
  <si>
    <t>A321-131/-232</t>
  </si>
  <si>
    <t>V2530-D5</t>
  </si>
  <si>
    <t>MD-90-50 (not produced)</t>
  </si>
  <si>
    <t>V2533-A5</t>
  </si>
  <si>
    <t>A321-231</t>
  </si>
  <si>
    <t>Yak-40</t>
  </si>
  <si>
    <t>AI-25A</t>
  </si>
  <si>
    <t>Yak-40A</t>
  </si>
  <si>
    <t>Tu-154</t>
  </si>
  <si>
    <t>Tu-154A/B</t>
  </si>
  <si>
    <t>NK-8-3</t>
  </si>
  <si>
    <t>Il-62</t>
  </si>
  <si>
    <t>NK-8-4</t>
  </si>
  <si>
    <t>NK-8-6</t>
  </si>
  <si>
    <t>(see NK-86)</t>
  </si>
  <si>
    <t>NK-44</t>
  </si>
  <si>
    <t>NK-44K</t>
  </si>
  <si>
    <t>NK-86</t>
  </si>
  <si>
    <t>Il-86</t>
  </si>
  <si>
    <t>NK-93</t>
  </si>
  <si>
    <r>
      <rPr>
        <sz val="8"/>
        <rFont val="Droid Sans"/>
        <charset val="134"/>
      </rPr>
      <t xml:space="preserve">Il-96M, </t>
    </r>
    <r>
      <rPr>
        <sz val="8"/>
        <color indexed="55"/>
        <rFont val="Droid Sans"/>
        <charset val="134"/>
      </rPr>
      <t>Tu-204-230, Tu-330 (proposed)</t>
    </r>
  </si>
  <si>
    <t>2 DPF</t>
  </si>
  <si>
    <t>NK-144</t>
  </si>
  <si>
    <t>Tu-144/-144D/-144LL</t>
  </si>
  <si>
    <t>NK-144A</t>
  </si>
  <si>
    <t>Tu-144S (not produced)</t>
  </si>
  <si>
    <t>Tu-144</t>
  </si>
  <si>
    <t>D-18T-1</t>
  </si>
  <si>
    <t>An-218-100</t>
  </si>
  <si>
    <t>D-18T-3</t>
  </si>
  <si>
    <t>An-124-100M (proposed)</t>
  </si>
  <si>
    <t>Lotarev (Progress)</t>
  </si>
  <si>
    <t>D-18TM</t>
  </si>
  <si>
    <t>An-218 (proposed)</t>
  </si>
  <si>
    <t>D-18TR</t>
  </si>
  <si>
    <t>An-218-200/-300 (proposed)</t>
  </si>
  <si>
    <t>Tu-110</t>
  </si>
  <si>
    <t>Maverick</t>
  </si>
  <si>
    <t>MC-750</t>
  </si>
  <si>
    <t>MC-2400 Legend</t>
  </si>
  <si>
    <t>Microjet 200</t>
  </si>
  <si>
    <t>RD-3</t>
  </si>
  <si>
    <t>Tu-104</t>
  </si>
  <si>
    <t>RD-3M</t>
  </si>
  <si>
    <t>Tu-104A/D/V</t>
  </si>
  <si>
    <t>Tu-104B</t>
  </si>
  <si>
    <t>Perm Aviadvigatel</t>
  </si>
  <si>
    <t>D-21A1</t>
  </si>
  <si>
    <t>S-21</t>
  </si>
  <si>
    <t>D-100</t>
  </si>
  <si>
    <t>D-110</t>
  </si>
  <si>
    <t>2G</t>
  </si>
  <si>
    <t>D-120</t>
  </si>
  <si>
    <t>JT3C-1</t>
  </si>
  <si>
    <t>JT3C-2</t>
  </si>
  <si>
    <t>DC-8-11/-12</t>
  </si>
  <si>
    <t>JT3C-4</t>
  </si>
  <si>
    <t>707-120, 720</t>
  </si>
  <si>
    <t>JT3C-6</t>
  </si>
  <si>
    <t>707-120, DC-8-11/-12</t>
  </si>
  <si>
    <t>JT3C-7</t>
  </si>
  <si>
    <t>720, 720F</t>
  </si>
  <si>
    <t>JT3C-10</t>
  </si>
  <si>
    <t>DC-8-12</t>
  </si>
  <si>
    <t>JT3C-12</t>
  </si>
  <si>
    <r>
      <rPr>
        <sz val="8"/>
        <rFont val="Droid Sans"/>
        <charset val="134"/>
      </rPr>
      <t>720, 720F,</t>
    </r>
    <r>
      <rPr>
        <sz val="8"/>
        <color indexed="55"/>
        <rFont val="Droid Sans"/>
        <charset val="134"/>
      </rPr>
      <t xml:space="preserve"> 707-120 (option)</t>
    </r>
  </si>
  <si>
    <t>JT3D-1</t>
  </si>
  <si>
    <t>707-120B/-120BF, 720B, 720BF, DC-8-51/52</t>
  </si>
  <si>
    <t>JT3D-1 (HK)</t>
  </si>
  <si>
    <t>707-120B</t>
  </si>
  <si>
    <t>JT3D-1 (HK3)</t>
  </si>
  <si>
    <t>JT3D-1 (Q)</t>
  </si>
  <si>
    <t>JT3D-2</t>
  </si>
  <si>
    <t>(see military turbofan specifications TF33-P-3)</t>
  </si>
  <si>
    <t>JT3D-3</t>
  </si>
  <si>
    <t>707-120B/-320B/-320C, 720B, DC-8-51/-51F/-52/-52F/-53/-53F/-54/-54F/-55/-55F/-61/-61F/-62/-62F (option)</t>
  </si>
  <si>
    <t>JT3D-3A</t>
  </si>
  <si>
    <t>707-120B/-320B/-320BH/-320C/-320CH, 720B, 720BF, DC-8-53F/-55/-62/-62F</t>
  </si>
  <si>
    <t>JT3D-3B (HK)</t>
  </si>
  <si>
    <t>707-120B/-320B/-320BH/-320C/-320CH, 720B, 720BF, DC-8-51F/-53F/-54/-55/-62F(AF)</t>
  </si>
  <si>
    <t>JT3D-3B (HK2)</t>
  </si>
  <si>
    <t>707-320B/-320C, DC-8-51F/-52F/-54F/-55F/-61F/-62F(CF)</t>
  </si>
  <si>
    <t>JT3D-3B (HK3)</t>
  </si>
  <si>
    <t>707-320B, DC-8-51F/-54F/-55F/-61/-61F/-62/-62F/-62F(AF)/-62F(CF)</t>
  </si>
  <si>
    <t>JT3D-3B (Q)</t>
  </si>
  <si>
    <t>707-120B, DC-8-51/-51F/-52/-52F/-54/-55/-55F/-61/-61F(AF)/-62/-62F(CF)</t>
  </si>
  <si>
    <t>JT3D-3C</t>
  </si>
  <si>
    <t>JT3D-5</t>
  </si>
  <si>
    <t>(see military turbofan specifications TF33-P-7)</t>
  </si>
  <si>
    <t>JT3D-7</t>
  </si>
  <si>
    <t>707-320B/-320C, DC-8-62/-62F/-63/-63F</t>
  </si>
  <si>
    <t>JT3D-7 (HK)</t>
  </si>
  <si>
    <t>707-320B/-320C</t>
  </si>
  <si>
    <t>JT3D-7 (HK2)</t>
  </si>
  <si>
    <t>JT3D-7 (HK3)</t>
  </si>
  <si>
    <t>707-320B/-320C, DC-8-62/-62F/-62F(AF)/-62F(CF)/-63/-63F/-63F(CF)</t>
  </si>
  <si>
    <t>JT3D-7 (Q)</t>
  </si>
  <si>
    <t>DC-8-62F/-63F/-63F(AF)</t>
  </si>
  <si>
    <t>JT3D-7A</t>
  </si>
  <si>
    <t>JT4A-3</t>
  </si>
  <si>
    <r>
      <rPr>
        <sz val="8"/>
        <rFont val="Droid Sans"/>
        <charset val="134"/>
      </rPr>
      <t>707-220,</t>
    </r>
    <r>
      <rPr>
        <sz val="8"/>
        <color indexed="55"/>
        <rFont val="Droid Sans"/>
        <charset val="134"/>
      </rPr>
      <t xml:space="preserve"> DC-8-21/-21F (option)</t>
    </r>
  </si>
  <si>
    <t>JT4A-5</t>
  </si>
  <si>
    <t>707-220 (option)</t>
  </si>
  <si>
    <t>JT4A-7</t>
  </si>
  <si>
    <t>707-320 (option)</t>
  </si>
  <si>
    <t>JT4A-9</t>
  </si>
  <si>
    <t>DC-8-21/-21F/-33F/-33F(AF)</t>
  </si>
  <si>
    <t>JT4A-10</t>
  </si>
  <si>
    <t>JT4A-11</t>
  </si>
  <si>
    <r>
      <rPr>
        <sz val="8"/>
        <rFont val="Droid Sans"/>
        <charset val="134"/>
      </rPr>
      <t xml:space="preserve">DC-8-33F/-33F(AF), </t>
    </r>
    <r>
      <rPr>
        <sz val="8"/>
        <color indexed="55"/>
        <rFont val="Droid Sans"/>
        <charset val="134"/>
      </rPr>
      <t>707-320 (option)</t>
    </r>
  </si>
  <si>
    <t>JT4A-12</t>
  </si>
  <si>
    <t>707-320/-320F</t>
  </si>
  <si>
    <t>JT8D-1</t>
  </si>
  <si>
    <t>Caravelle 10B1R/10B3, DC-9-15</t>
  </si>
  <si>
    <t>JT8D-1A</t>
  </si>
  <si>
    <t>JT8D-1B</t>
  </si>
  <si>
    <t>JT8D-3</t>
  </si>
  <si>
    <t>(see military turbofan specifications TF33-P-102)</t>
  </si>
  <si>
    <t>JT8D-5</t>
  </si>
  <si>
    <t>DC-9-11</t>
  </si>
  <si>
    <t>727-100/-100C/-100QC/-100F/-200/-200F, 737-100/-200A/-200CA, DC-9-15/-15F(RC)/-31, Caravelle 10B1R/10B3/11R</t>
  </si>
  <si>
    <t>JT8D-7 (HK3)</t>
  </si>
  <si>
    <t>727-100/-100C, DC-9-15/-15F(RC)</t>
  </si>
  <si>
    <t>JT8D-7A</t>
  </si>
  <si>
    <t>727-100/-100C/-100QC/-100F/-200, 737-100/-200, DC-9-14/-15/-15F(MC)/-31/-31</t>
  </si>
  <si>
    <t>JT8D-7A (HK3)</t>
  </si>
  <si>
    <t>727-100/-100C, DC-9-15/-15F(RC)/-32</t>
  </si>
  <si>
    <t>JT8D-7B</t>
  </si>
  <si>
    <t>727-100/-100C/-100F/-200/-200A/-200F, 737-100/-200, DC-9-14/-15/-15F(MC)/-15F(RC)/-31/-31F/-32</t>
  </si>
  <si>
    <t>JT8D-7B (HK)</t>
  </si>
  <si>
    <t>727-200F</t>
  </si>
  <si>
    <t>JT8D-7B (HK3)</t>
  </si>
  <si>
    <t>727-100/-100C/-100F/-200/-200A/-200AF/-200F, 737-200, DC-9-14/-15/-15F(MC)/-15F(RC)/-31/-32/-32F</t>
  </si>
  <si>
    <t>JT8D-7B (Q)</t>
  </si>
  <si>
    <t>727-100/-100F</t>
  </si>
  <si>
    <t>JT8D-9</t>
  </si>
  <si>
    <t>727-100/-100C/-200/-200A, 737-200/-200A/-200C/-200CA, DC-9-32/-32F/-33F/-33F(RC), Caravelle 10B3/12</t>
  </si>
  <si>
    <t>JT8D-9 (HK3)</t>
  </si>
  <si>
    <t>727-200F, DC-9-31/-32/-32F/-33F</t>
  </si>
  <si>
    <t>727-100/-100C/-100F/-200/-200A/-200AF/-200F, 737-100/-200/-200A/-200C/-200CA/-200AF, DC-9-31/-32/-32F/-33F(RC)</t>
  </si>
  <si>
    <t>727-100/-200/-200A/-200AF/-200F, 737-200/-200A/-200C/-200CA, DC-9-31/-32/-33F(CF)/-33F(RC)</t>
  </si>
  <si>
    <t>JT8D-11</t>
  </si>
  <si>
    <t>DC-9-21/-32/-41</t>
  </si>
  <si>
    <t>JT8D-11 (HK)</t>
  </si>
  <si>
    <t>DC-9-21</t>
  </si>
  <si>
    <t>JT8D-11 (HK3)</t>
  </si>
  <si>
    <t>DC-9-21/-32/-33F/-41</t>
  </si>
  <si>
    <t>727-200/-200A/-200F/-200AF, 737-200A/-200CA, DC-9-33/-34/-41, Mercure-100</t>
  </si>
  <si>
    <t>JT8D-15 (HK)</t>
  </si>
  <si>
    <t>727-200A, 737-200/-200A</t>
  </si>
  <si>
    <t>JT8D-15 (HK3)</t>
  </si>
  <si>
    <t>727-200A/-200AF, 737-200/-200A/-200C/-200CA, DC-9-31/-32/-41</t>
  </si>
  <si>
    <t>JT8D-15A</t>
  </si>
  <si>
    <r>
      <rPr>
        <sz val="8"/>
        <rFont val="Droid Sans"/>
        <charset val="134"/>
      </rPr>
      <t xml:space="preserve">727-200A, 737-200A/-200CA, </t>
    </r>
    <r>
      <rPr>
        <sz val="8"/>
        <color indexed="55"/>
        <rFont val="Droid Sans"/>
        <charset val="134"/>
      </rPr>
      <t>DC-9-30/-40/-50 (option)</t>
    </r>
  </si>
  <si>
    <t>JT8D-15A (HK3)</t>
  </si>
  <si>
    <t>727-200A/-200AF, 737-200A/-200CA</t>
  </si>
  <si>
    <t>727-200A/-200AF, 737-200/-200A/-200CA/-200F/-200AF, DC-9-31/-32/-34/-34F(CF)/-51</t>
  </si>
  <si>
    <t>JT8D-17 (HK3)</t>
  </si>
  <si>
    <t>727-200A/-200AF, 737-200A/-200CA, DC-9-51</t>
  </si>
  <si>
    <t>JT8D-17A</t>
  </si>
  <si>
    <t>727-200A, 737-200A/-200CA/-200AF, DC-9-41/-51</t>
  </si>
  <si>
    <t>JT8D-17A (HK3)</t>
  </si>
  <si>
    <t>727-200A/-200AF, 737-200A/-200CA, DC-9-41/-51</t>
  </si>
  <si>
    <t>JT8D-17AR</t>
  </si>
  <si>
    <t>727-200A, 737-200</t>
  </si>
  <si>
    <t>JT8D-17R</t>
  </si>
  <si>
    <t>727-200/-200A/-200AF</t>
  </si>
  <si>
    <t>JT8D-17R (HK3)</t>
  </si>
  <si>
    <t>727-200A/-200AF</t>
  </si>
  <si>
    <t>JT8D-209</t>
  </si>
  <si>
    <t>MD-81</t>
  </si>
  <si>
    <t>JT8D-216</t>
  </si>
  <si>
    <t>MD-95-30 (not produced)</t>
  </si>
  <si>
    <t>JT8D-217</t>
  </si>
  <si>
    <t>MD-81/-82</t>
  </si>
  <si>
    <t>JT8D-217A</t>
  </si>
  <si>
    <t>MD-81/-82/-82(SA)</t>
  </si>
  <si>
    <t>JT8D-217C</t>
  </si>
  <si>
    <t>727-100(RE)/-200A(RE)/-200AF(RE), MD-81/-82/-87/-88</t>
  </si>
  <si>
    <t>JT8D-218</t>
  </si>
  <si>
    <t>JT8D-219</t>
  </si>
  <si>
    <t>MD-82/-83/-87/-88, 707-330C(RE), 727-200AF(RE)</t>
  </si>
  <si>
    <t>JT9D-1</t>
  </si>
  <si>
    <t>747-100 (option)</t>
  </si>
  <si>
    <t>JT9D-3</t>
  </si>
  <si>
    <t>JT9D-3A</t>
  </si>
  <si>
    <t>747-100</t>
  </si>
  <si>
    <t>JT9D-7</t>
  </si>
  <si>
    <t>747-100/-200B</t>
  </si>
  <si>
    <t>JT9D-7A</t>
  </si>
  <si>
    <t>747-SF/-SP/-100/-100A/-100(SF)/-100F/-100SR/-100SRB/-100SR(SF)/-200/-200B/-200C</t>
  </si>
  <si>
    <t>JT9D-7AH</t>
  </si>
  <si>
    <t>747-SP/-100/-100(SF)/-100F/-200B</t>
  </si>
  <si>
    <t>JT9D-7ASP</t>
  </si>
  <si>
    <t>747-SP (option)</t>
  </si>
  <si>
    <t>JT9D-7AW</t>
  </si>
  <si>
    <r>
      <rPr>
        <sz val="8"/>
        <rFont val="Droid Sans"/>
        <charset val="134"/>
      </rPr>
      <t xml:space="preserve">747-200B/-200(SF)/-100SR/-200F, </t>
    </r>
    <r>
      <rPr>
        <sz val="8"/>
        <color indexed="55"/>
        <rFont val="Droid Sans"/>
        <charset val="134"/>
      </rPr>
      <t>747-100/-100B (option)</t>
    </r>
  </si>
  <si>
    <t>JT9D-7F</t>
  </si>
  <si>
    <t>747-SP/-100B/-200/-200B/-200B(M)/-200(SF)/-200F</t>
  </si>
  <si>
    <t>JT9D-7FW</t>
  </si>
  <si>
    <t>747-SP/-200B(SF)/-200C(M)</t>
  </si>
  <si>
    <t>JT9D-7H</t>
  </si>
  <si>
    <t>JT9D-7J</t>
  </si>
  <si>
    <t>747-100F/-200B/-200B(M)/-200B(SF)/-200C/-200F</t>
  </si>
  <si>
    <t>JT9D-7Q</t>
  </si>
  <si>
    <t>747-200B/-200B(M)/-200B(SF)/-200F</t>
  </si>
  <si>
    <t>JT9D-7Q3</t>
  </si>
  <si>
    <t>747-200B/-200B(M)/-200B(SF)</t>
  </si>
  <si>
    <t>JT9D-7R</t>
  </si>
  <si>
    <t>767-200/-200ER/-200ET/-200PC/-300</t>
  </si>
  <si>
    <t>JT9D-7R4D</t>
  </si>
  <si>
    <t>JT9D-7R4D1</t>
  </si>
  <si>
    <t>A310-221 (option)</t>
  </si>
  <si>
    <t>JT9D-7R4E</t>
  </si>
  <si>
    <t>JT9D-7R4E1</t>
  </si>
  <si>
    <t>A310-222/-222F/-322</t>
  </si>
  <si>
    <t>767-200ER (option)</t>
  </si>
  <si>
    <t>JT9D-7R4G2</t>
  </si>
  <si>
    <t>747-200B/-200B(SF)/-200F/-300/-300(M)/-300(SF)</t>
  </si>
  <si>
    <t>JT9D-7R4H1</t>
  </si>
  <si>
    <t>A300B4-620</t>
  </si>
  <si>
    <t>JT9D-7W</t>
  </si>
  <si>
    <t>JT9D-9</t>
  </si>
  <si>
    <t>A300B2/B4</t>
  </si>
  <si>
    <t>JT9D-15</t>
  </si>
  <si>
    <t>DC-10-20/-40 (option), MD-11 (proposed)</t>
  </si>
  <si>
    <t>JT9D-20</t>
  </si>
  <si>
    <r>
      <rPr>
        <sz val="8"/>
        <rFont val="Droid Sans"/>
        <charset val="134"/>
      </rPr>
      <t>DC-10-40,</t>
    </r>
    <r>
      <rPr>
        <sz val="8"/>
        <color indexed="55"/>
        <rFont val="Droid Sans"/>
        <charset val="134"/>
      </rPr>
      <t xml:space="preserve"> MD-11 (proposed)</t>
    </r>
  </si>
  <si>
    <t>JT9D-20J</t>
  </si>
  <si>
    <t>JT9D-25</t>
  </si>
  <si>
    <t>DC-10-20 (option), MD-11 (proposed)</t>
  </si>
  <si>
    <t>JT9D-59</t>
  </si>
  <si>
    <t>A300B4-120/-220/-220F/-220FF (option)</t>
  </si>
  <si>
    <t>JT9D-59A</t>
  </si>
  <si>
    <r>
      <rPr>
        <sz val="8"/>
        <rFont val="Droid Sans"/>
        <charset val="134"/>
      </rPr>
      <t>A300B4-120/-220/-220F/-220FF, DC-10-40(D)/-40(I)/-40F,</t>
    </r>
    <r>
      <rPr>
        <sz val="8"/>
        <color indexed="55"/>
        <rFont val="Droid Sans"/>
        <charset val="134"/>
      </rPr>
      <t xml:space="preserve"> A300B4-320 (option)</t>
    </r>
  </si>
  <si>
    <t>JT9D-59B</t>
  </si>
  <si>
    <t>JT9D-70A</t>
  </si>
  <si>
    <t>JT9D-70B</t>
  </si>
  <si>
    <t>JT10D-132</t>
  </si>
  <si>
    <t>(see PW2037)</t>
  </si>
  <si>
    <t>JT11D-20</t>
  </si>
  <si>
    <t>(see military turbofan specifications J58-P-4)</t>
  </si>
  <si>
    <t>JT12A-6</t>
  </si>
  <si>
    <t>Sabreliner 40/50</t>
  </si>
  <si>
    <t>Sabreliner 40/50, JetStar I</t>
  </si>
  <si>
    <t>Sabreliner 60, JetStar I</t>
  </si>
  <si>
    <t>JT12A-8A</t>
  </si>
  <si>
    <t>JTF14</t>
  </si>
  <si>
    <t>JTF17A-21</t>
  </si>
  <si>
    <t>L-2000-7B (not produced), B-2707-200/-300 (candidate engine)</t>
  </si>
  <si>
    <t>PW2037</t>
  </si>
  <si>
    <t>757-200/-200ET</t>
  </si>
  <si>
    <t>757-200/-200ET/-200F</t>
  </si>
  <si>
    <t>PW2043</t>
  </si>
  <si>
    <r>
      <rPr>
        <sz val="8"/>
        <rFont val="Droid Sans"/>
        <charset val="134"/>
      </rPr>
      <t>757-300,</t>
    </r>
    <r>
      <rPr>
        <sz val="8"/>
        <color indexed="55"/>
        <rFont val="Droid Sans"/>
        <charset val="134"/>
      </rPr>
      <t xml:space="preserve"> 757-200/-200ET/-200F (option)</t>
    </r>
  </si>
  <si>
    <t>PW2143</t>
  </si>
  <si>
    <t>A340-521, A340-621 (proposed)</t>
  </si>
  <si>
    <t>PW2237</t>
  </si>
  <si>
    <t>Tu-204-140/-140C (proposed)</t>
  </si>
  <si>
    <t>PW2240</t>
  </si>
  <si>
    <t>Tu-204-240/-240C, Tu-330 (Tu-204-330) (proposed)</t>
  </si>
  <si>
    <t>PW2337</t>
  </si>
  <si>
    <t>Il-96M/T</t>
  </si>
  <si>
    <t>PW2643</t>
  </si>
  <si>
    <t>PW4052</t>
  </si>
  <si>
    <t>767-200ER/-300ER</t>
  </si>
  <si>
    <t>PW4056</t>
  </si>
  <si>
    <t>747-400/-400(M)/-400F, 767-200ER/-300/-300ER</t>
  </si>
  <si>
    <t>PW4060</t>
  </si>
  <si>
    <r>
      <rPr>
        <sz val="8"/>
        <rFont val="Droid Sans"/>
        <charset val="134"/>
      </rPr>
      <t>767-300/-300ER,</t>
    </r>
    <r>
      <rPr>
        <sz val="8"/>
        <color indexed="55"/>
        <rFont val="Droid Sans"/>
        <charset val="134"/>
      </rPr>
      <t xml:space="preserve"> An-218-200/-300 (proposed)</t>
    </r>
  </si>
  <si>
    <t>PW4060A</t>
  </si>
  <si>
    <t>PW4062</t>
  </si>
  <si>
    <r>
      <rPr>
        <sz val="8"/>
        <rFont val="Droid Sans"/>
        <charset val="134"/>
      </rPr>
      <t xml:space="preserve">767-300ER, </t>
    </r>
    <r>
      <rPr>
        <sz val="8"/>
        <color indexed="55"/>
        <rFont val="Droid Sans"/>
        <charset val="134"/>
      </rPr>
      <t>747-400/-400ER/-400F/-400FER, 767-200ER/-200FER/-300F/-400ER (option)</t>
    </r>
  </si>
  <si>
    <t>PW4074</t>
  </si>
  <si>
    <t>PW4077</t>
  </si>
  <si>
    <t>PW4077D</t>
  </si>
  <si>
    <t>PW4084</t>
  </si>
  <si>
    <t>PW4084D</t>
  </si>
  <si>
    <t>PW4090</t>
  </si>
  <si>
    <t>777-200ER/-300</t>
  </si>
  <si>
    <t>PW4090D</t>
  </si>
  <si>
    <t>PW4090-3</t>
  </si>
  <si>
    <t>PW4098</t>
  </si>
  <si>
    <t>777-300</t>
  </si>
  <si>
    <t>PW4152</t>
  </si>
  <si>
    <t>A310-324/-324ET/-324F</t>
  </si>
  <si>
    <t>PW4156</t>
  </si>
  <si>
    <t>A310-325ET</t>
  </si>
  <si>
    <t>PW4156A</t>
  </si>
  <si>
    <t>PW4158</t>
  </si>
  <si>
    <t>A300B4-622/-622R/-622RF, A300F4-622R</t>
  </si>
  <si>
    <t>PW4164</t>
  </si>
  <si>
    <r>
      <rPr>
        <sz val="8"/>
        <rFont val="Droid Sans"/>
        <charset val="134"/>
      </rPr>
      <t>A330-321,</t>
    </r>
    <r>
      <rPr>
        <sz val="8"/>
        <color indexed="55"/>
        <rFont val="Droid Sans"/>
        <charset val="134"/>
      </rPr>
      <t xml:space="preserve"> A330-221 (option)</t>
    </r>
  </si>
  <si>
    <t>PW4168</t>
  </si>
  <si>
    <t>A330-222/-322</t>
  </si>
  <si>
    <t>PW4168A</t>
  </si>
  <si>
    <t>A330-223/-323X</t>
  </si>
  <si>
    <t>PW4460</t>
  </si>
  <si>
    <t>MD-11/-11F/-11F(AF)</t>
  </si>
  <si>
    <t>PW4462</t>
  </si>
  <si>
    <t>MD-11/-11F/-11F(CF)</t>
  </si>
  <si>
    <t>PW6122</t>
  </si>
  <si>
    <r>
      <rPr>
        <sz val="8"/>
        <rFont val="Droid Sans"/>
        <charset val="134"/>
      </rPr>
      <t>A318-121,</t>
    </r>
    <r>
      <rPr>
        <sz val="8"/>
        <color indexed="55"/>
        <rFont val="Droid Sans"/>
        <charset val="134"/>
      </rPr>
      <t xml:space="preserve"> Il-214 (candidate engine), A316/A317 (A31X) (not produced)</t>
    </r>
  </si>
  <si>
    <t>PW6162</t>
  </si>
  <si>
    <t>A318-122</t>
  </si>
  <si>
    <t>PW8160</t>
  </si>
  <si>
    <t>JT15D-1</t>
  </si>
  <si>
    <t>Citation, SN.600 prototype</t>
  </si>
  <si>
    <t>JT15D-1A</t>
  </si>
  <si>
    <t>Citation I/ISP</t>
  </si>
  <si>
    <t>JT15D-1B</t>
  </si>
  <si>
    <t>Citation II/IISP, SN.601 Corvette, Diamond I</t>
  </si>
  <si>
    <t>JT15D-4B</t>
  </si>
  <si>
    <t>Citation S/II</t>
  </si>
  <si>
    <t>S211</t>
  </si>
  <si>
    <t>JT15D-4D</t>
  </si>
  <si>
    <t>Diamond IA</t>
  </si>
  <si>
    <t>Beechjet 400 (Diamond II), Beechjet 400A/400T</t>
  </si>
  <si>
    <t>JT15D-5A</t>
  </si>
  <si>
    <t>Citation V</t>
  </si>
  <si>
    <t>S211A</t>
  </si>
  <si>
    <t>Citation V Ultra, VisionAire Vantage</t>
  </si>
  <si>
    <t>PW305A</t>
  </si>
  <si>
    <t>Learjet 60</t>
  </si>
  <si>
    <t>PW305B</t>
  </si>
  <si>
    <t>BAe (Hawker) 1000</t>
  </si>
  <si>
    <t>PW306A</t>
  </si>
  <si>
    <t>G200 (Galaxy)</t>
  </si>
  <si>
    <t>PW306B</t>
  </si>
  <si>
    <t>328JET, Envoy 3</t>
  </si>
  <si>
    <t>PW306C</t>
  </si>
  <si>
    <t>Citation Sovereign</t>
  </si>
  <si>
    <t>PW307A</t>
  </si>
  <si>
    <t>Falcon 7X</t>
  </si>
  <si>
    <t>PW308A</t>
  </si>
  <si>
    <t>Hawker Horizon</t>
  </si>
  <si>
    <t>PW308B</t>
  </si>
  <si>
    <t>428JET (not produced)</t>
  </si>
  <si>
    <t>PW308C</t>
  </si>
  <si>
    <t>Falcon 2000EX</t>
  </si>
  <si>
    <t>PW530A</t>
  </si>
  <si>
    <t>Citation Bravo</t>
  </si>
  <si>
    <t>PW545A</t>
  </si>
  <si>
    <t>Citation Excel</t>
  </si>
  <si>
    <t>PW610F</t>
  </si>
  <si>
    <t>Eclipse 500</t>
  </si>
  <si>
    <t>PW615F</t>
  </si>
  <si>
    <r>
      <rPr>
        <sz val="8"/>
        <color indexed="63"/>
        <rFont val="Droid Sans"/>
        <charset val="134"/>
      </rPr>
      <t xml:space="preserve">Citation Mustang, </t>
    </r>
    <r>
      <rPr>
        <sz val="8"/>
        <color indexed="55"/>
        <rFont val="Droid Sans"/>
        <charset val="134"/>
      </rPr>
      <t>Eclipse 500, ProJet (candidate engine)</t>
    </r>
  </si>
  <si>
    <t>PW625F</t>
  </si>
  <si>
    <t>PW645</t>
  </si>
  <si>
    <t>Citation CJ3 (candidate engine)</t>
  </si>
  <si>
    <t>PW800 (AFTI)</t>
  </si>
  <si>
    <r>
      <rPr>
        <sz val="8"/>
        <color indexed="55"/>
        <rFont val="Droid Sans"/>
        <charset val="134"/>
      </rPr>
      <t>PW800</t>
    </r>
    <r>
      <rPr>
        <sz val="8"/>
        <color indexed="10"/>
        <rFont val="Droid Sans"/>
        <charset val="134"/>
      </rPr>
      <t>??</t>
    </r>
  </si>
  <si>
    <t>AI-22</t>
  </si>
  <si>
    <t>Tu-324</t>
  </si>
  <si>
    <t>D-36-1</t>
  </si>
  <si>
    <t>An-74</t>
  </si>
  <si>
    <t>D-36-1A</t>
  </si>
  <si>
    <t>D-36-2A</t>
  </si>
  <si>
    <t>An-74, An-74D-200</t>
  </si>
  <si>
    <t>An-74-200, An-74T-100/-200A, An-74TK-100/200, An-74D-200, An-74VIP</t>
  </si>
  <si>
    <t>D-36-4A</t>
  </si>
  <si>
    <t>AN-74T-300, An-74TK-300</t>
  </si>
  <si>
    <t>D-36-5A</t>
  </si>
  <si>
    <t>An-148 (proposed engine)</t>
  </si>
  <si>
    <t>D-436-148</t>
  </si>
  <si>
    <t>An-148</t>
  </si>
  <si>
    <t>D-436T1</t>
  </si>
  <si>
    <t>Tu-334-100</t>
  </si>
  <si>
    <t>1 + 1</t>
  </si>
  <si>
    <t>D-436T1-134</t>
  </si>
  <si>
    <t>Tu-134M (proposed)</t>
  </si>
  <si>
    <t>D-436T2</t>
  </si>
  <si>
    <t>Tu-334-100D, Tu-354 (Tu-334-200)</t>
  </si>
  <si>
    <t>D-436TM</t>
  </si>
  <si>
    <t>Yak-42-200 (Yak-42M) (proposed)</t>
  </si>
  <si>
    <r>
      <rPr>
        <sz val="8"/>
        <color indexed="55"/>
        <rFont val="Droid Sans"/>
        <charset val="134"/>
      </rPr>
      <t>D-436</t>
    </r>
    <r>
      <rPr>
        <sz val="8"/>
        <color indexed="10"/>
        <rFont val="Droid Sans"/>
        <charset val="134"/>
      </rPr>
      <t>??</t>
    </r>
  </si>
  <si>
    <t>Comet 2R</t>
  </si>
  <si>
    <t>Avon RA.25 Mk.502</t>
  </si>
  <si>
    <t>Comet 2</t>
  </si>
  <si>
    <t>Avon RA.25 Mk.503</t>
  </si>
  <si>
    <t>Avon RA.25 Mk.504</t>
  </si>
  <si>
    <t>Comet 2E</t>
  </si>
  <si>
    <t>Avon RA.26 Mk.522</t>
  </si>
  <si>
    <t>Comet 4</t>
  </si>
  <si>
    <t>Avon RA.29 Mk.522</t>
  </si>
  <si>
    <t>Caravelle 1</t>
  </si>
  <si>
    <t>Avon RA.29 Mk.523</t>
  </si>
  <si>
    <t>Comet 3</t>
  </si>
  <si>
    <t>Avon RA.29/1 Mk.524</t>
  </si>
  <si>
    <t>Comet 2E/4</t>
  </si>
  <si>
    <t>Comet 4B/4C</t>
  </si>
  <si>
    <t>Avon RA.29/1 Mk.526</t>
  </si>
  <si>
    <t>Caravelle 1A</t>
  </si>
  <si>
    <t>Avon RA.29/3 Mk.527B</t>
  </si>
  <si>
    <t>Caravelle 3</t>
  </si>
  <si>
    <t>Avon RA.29/6 Mk.531B</t>
  </si>
  <si>
    <t>Caravelle 6N</t>
  </si>
  <si>
    <t>Avon RA.29/6 Mk.533R</t>
  </si>
  <si>
    <t>Caravelle 6R</t>
  </si>
  <si>
    <t>Avon RA.29/6 Mk.535R</t>
  </si>
  <si>
    <t>Conway RCo.12 Mk.508</t>
  </si>
  <si>
    <t>707-420/-420F</t>
  </si>
  <si>
    <t>Conway RCo.12 Mk.508A</t>
  </si>
  <si>
    <t>707-420</t>
  </si>
  <si>
    <t>Conway RCo.12 Mk.509</t>
  </si>
  <si>
    <t>DC-8-41/-42/-43/-43F</t>
  </si>
  <si>
    <t>Conway RCo.12 Mk.509A</t>
  </si>
  <si>
    <t>Conway RCo.42 Mk.540</t>
  </si>
  <si>
    <t>VC.10 Type 1101/1102/1103/1109</t>
  </si>
  <si>
    <t>Conway RCo.43D Mk.550B</t>
  </si>
  <si>
    <t>Super VC.10 Type 1151/1154</t>
  </si>
  <si>
    <t>Derwent RB.37 5/17</t>
  </si>
  <si>
    <t>C-102 Jetliner</t>
  </si>
  <si>
    <t>F26 (not produced)</t>
  </si>
  <si>
    <t>RB.141-3</t>
  </si>
  <si>
    <t>HFB 314 (not produced)</t>
  </si>
  <si>
    <t>RB.162-86</t>
  </si>
  <si>
    <t>Trident 3B (booster)</t>
  </si>
  <si>
    <t>97.7**</t>
  </si>
  <si>
    <t>RB.178</t>
  </si>
  <si>
    <t>RB.178-51</t>
  </si>
  <si>
    <t>747-100 (proposed)</t>
  </si>
  <si>
    <t>Do 231C (lift engines, not produced)</t>
  </si>
  <si>
    <t>RB.207</t>
  </si>
  <si>
    <t>A300, L1011-1-1 (candidate engine)</t>
  </si>
  <si>
    <t>RB.211-22-02</t>
  </si>
  <si>
    <t>L1011-1</t>
  </si>
  <si>
    <t>RB.211-22B-02</t>
  </si>
  <si>
    <r>
      <rPr>
        <sz val="8"/>
        <rFont val="Droid Sans"/>
        <charset val="134"/>
      </rPr>
      <t xml:space="preserve">L1011-1/-1F/-50/-100/-150, </t>
    </r>
    <r>
      <rPr>
        <sz val="8"/>
        <color indexed="55"/>
        <rFont val="Droid Sans"/>
        <charset val="134"/>
      </rPr>
      <t>L1011-400 (not produced)</t>
    </r>
  </si>
  <si>
    <t>RB.211-22C-02</t>
  </si>
  <si>
    <t>L1011-1/-50/-100/-150 (option)</t>
  </si>
  <si>
    <t>RB.211-22CA-02</t>
  </si>
  <si>
    <t>RB.211-23</t>
  </si>
  <si>
    <t>RB.211-24</t>
  </si>
  <si>
    <t>(see RB.211-524), L1011-2 (not produced)</t>
  </si>
  <si>
    <t>RB.211-40</t>
  </si>
  <si>
    <t>BAC 311 (not produced)</t>
  </si>
  <si>
    <t>RB.211-52</t>
  </si>
  <si>
    <t>RB.211-53</t>
  </si>
  <si>
    <t>RB.211-56</t>
  </si>
  <si>
    <t>L1011-3, L1011-8.4 (not produced)</t>
  </si>
  <si>
    <t>RB.211-61</t>
  </si>
  <si>
    <t>RB.211-524</t>
  </si>
  <si>
    <r>
      <rPr>
        <sz val="8"/>
        <rFont val="Droid Sans"/>
        <charset val="134"/>
      </rPr>
      <t>L1011-100/-200,</t>
    </r>
    <r>
      <rPr>
        <sz val="8"/>
        <color indexed="55"/>
        <rFont val="Droid Sans"/>
        <charset val="134"/>
      </rPr>
      <t xml:space="preserve"> 747-SP (option), L-1011-300 (not produced)</t>
    </r>
  </si>
  <si>
    <t>RB.211-524B-02</t>
  </si>
  <si>
    <r>
      <rPr>
        <sz val="8"/>
        <rFont val="Droid Sans"/>
        <charset val="134"/>
      </rPr>
      <t xml:space="preserve">747-SP, L1011-200/-200F/-500/-500F, </t>
    </r>
    <r>
      <rPr>
        <sz val="8"/>
        <color indexed="55"/>
        <rFont val="Droid Sans"/>
        <charset val="134"/>
      </rPr>
      <t>747-100 (option), L-1011-600 (not produced)</t>
    </r>
  </si>
  <si>
    <t>RB.211-524BD-02</t>
  </si>
  <si>
    <t>L1011-200/-200F/-500, 747-100 (option)</t>
  </si>
  <si>
    <t>RB.211-524B2-02</t>
  </si>
  <si>
    <r>
      <rPr>
        <sz val="8"/>
        <rFont val="Droid Sans"/>
        <charset val="134"/>
      </rPr>
      <t xml:space="preserve">L1011-200/-200F/-500, </t>
    </r>
    <r>
      <rPr>
        <sz val="8"/>
        <color indexed="55"/>
        <rFont val="Droid Sans"/>
        <charset val="134"/>
      </rPr>
      <t>747-SP/-100 (option)</t>
    </r>
  </si>
  <si>
    <t>RB.211-524B3-02</t>
  </si>
  <si>
    <t>RB.211-524B4-02</t>
  </si>
  <si>
    <t>L1011-200/-200F/-250/-500</t>
  </si>
  <si>
    <t>122.3**</t>
  </si>
  <si>
    <t>RB.211-524B4D-02</t>
  </si>
  <si>
    <t>L1011-200/-500</t>
  </si>
  <si>
    <t>RB.211-524C</t>
  </si>
  <si>
    <t>747-SP/-100B/-200B/-300</t>
  </si>
  <si>
    <t>RB.211-524C2</t>
  </si>
  <si>
    <t>RB.211-524C4</t>
  </si>
  <si>
    <r>
      <rPr>
        <sz val="8"/>
        <rFont val="Droid Sans"/>
        <charset val="134"/>
      </rPr>
      <t xml:space="preserve">747-200B, </t>
    </r>
    <r>
      <rPr>
        <sz val="8"/>
        <color indexed="55"/>
        <rFont val="Droid Sans"/>
        <charset val="134"/>
      </rPr>
      <t>747-100B/-300 (option)</t>
    </r>
  </si>
  <si>
    <t>RB.211-524D4</t>
  </si>
  <si>
    <r>
      <rPr>
        <sz val="8"/>
        <rFont val="Droid Sans"/>
        <charset val="134"/>
      </rPr>
      <t xml:space="preserve">747-SP/-200B/-200B(M)/-200B(SF)/-200F/-300, </t>
    </r>
    <r>
      <rPr>
        <sz val="8"/>
        <color indexed="55"/>
        <rFont val="Droid Sans"/>
        <charset val="134"/>
      </rPr>
      <t>L1011-500H&amp;H (not produced)</t>
    </r>
  </si>
  <si>
    <t>RB.211-524D4B</t>
  </si>
  <si>
    <t>747-200/-200F/-300 (option)</t>
  </si>
  <si>
    <t>RB.211-524G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</si>
  <si>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 (option)</t>
    </r>
  </si>
  <si>
    <t>125.0**</t>
  </si>
  <si>
    <t>RB.211-524G2</t>
  </si>
  <si>
    <t>747-400/-400F (option)</t>
  </si>
  <si>
    <t>RB.211-524G3</t>
  </si>
  <si>
    <t>767-300ER/-300FER (option)</t>
  </si>
  <si>
    <t>RB.211-524G-T</t>
  </si>
  <si>
    <t>RB.211-524G2-T</t>
  </si>
  <si>
    <t>747-400ER (option)</t>
  </si>
  <si>
    <t>RB.211-524G3-T</t>
  </si>
  <si>
    <t>RB.211-524G4-T</t>
  </si>
  <si>
    <t>RB.211-524G/H</t>
  </si>
  <si>
    <t>RB.211-524G/H-T</t>
  </si>
  <si>
    <t>RB.211-524H</t>
  </si>
  <si>
    <r>
      <rPr>
        <sz val="8"/>
        <rFont val="Droid Sans"/>
        <charset val="134"/>
      </rPr>
      <t>747-400, 767-300ER,</t>
    </r>
    <r>
      <rPr>
        <sz val="8"/>
        <color indexed="55"/>
        <rFont val="Droid Sans"/>
        <charset val="134"/>
      </rPr>
      <t xml:space="preserve"> 767-300F/-300FER/-400F (option)</t>
    </r>
  </si>
  <si>
    <t>RB.211-524H2</t>
  </si>
  <si>
    <t>747-400/-400F</t>
  </si>
  <si>
    <t>RB.211-524H3</t>
  </si>
  <si>
    <r>
      <rPr>
        <sz val="8"/>
        <rFont val="Droid Sans"/>
        <charset val="134"/>
      </rPr>
      <t>767-300ER,</t>
    </r>
    <r>
      <rPr>
        <sz val="8"/>
        <color indexed="55"/>
        <rFont val="Droid Sans"/>
        <charset val="134"/>
      </rPr>
      <t xml:space="preserve"> 767-300FER (option)</t>
    </r>
  </si>
  <si>
    <t>RB.211-524H4</t>
  </si>
  <si>
    <t>RB.211-524H-T</t>
  </si>
  <si>
    <r>
      <rPr>
        <sz val="8"/>
        <rFont val="Droid Sans"/>
        <charset val="134"/>
      </rPr>
      <t xml:space="preserve">747-400/-400F, </t>
    </r>
    <r>
      <rPr>
        <sz val="8"/>
        <color indexed="55"/>
        <rFont val="Droid Sans"/>
        <charset val="134"/>
      </rPr>
      <t>767-300ER, An-124-210 (option)</t>
    </r>
  </si>
  <si>
    <t>RB.211-524H2-T</t>
  </si>
  <si>
    <t>RB.211-535C-37</t>
  </si>
  <si>
    <t>757-200/-200(SF)/-200F</t>
  </si>
  <si>
    <t>RB.211-535E4-37</t>
  </si>
  <si>
    <t>757-200/-200ER/-200ET/-200F, Tu-204-120/-120C/-220/-220C/-222, Tu-224</t>
  </si>
  <si>
    <t>RB.211-535E4B-37</t>
  </si>
  <si>
    <r>
      <rPr>
        <sz val="8"/>
        <rFont val="Droid Sans"/>
        <charset val="134"/>
      </rPr>
      <t xml:space="preserve">757-200/-200ET/-300, </t>
    </r>
    <r>
      <rPr>
        <sz val="8"/>
        <color indexed="55"/>
        <rFont val="Droid Sans"/>
        <charset val="134"/>
      </rPr>
      <t>757-200ER/-200F (option), Tu-214, Tu-330 (Tu-204-330) (proposed)</t>
    </r>
  </si>
  <si>
    <t>RB.211-535E4C-37</t>
  </si>
  <si>
    <t>757-300</t>
  </si>
  <si>
    <t>RB.211-535F5-37</t>
  </si>
  <si>
    <t>Tu-204-220/-222</t>
  </si>
  <si>
    <t>Do 231C (not produced)</t>
  </si>
  <si>
    <t>RB.432</t>
  </si>
  <si>
    <t>F29 (not produced)</t>
  </si>
  <si>
    <t>Spey RSp.1 Mk.505-5</t>
  </si>
  <si>
    <t>Trident 1/1C</t>
  </si>
  <si>
    <t>110.0**</t>
  </si>
  <si>
    <t>Spey RSp.3 Mk.506-2</t>
  </si>
  <si>
    <t>Spey RSp.3 Mk.506-14</t>
  </si>
  <si>
    <t>BAC 111-200</t>
  </si>
  <si>
    <t>Spey RSp.3 Mk.506-14A</t>
  </si>
  <si>
    <t>Spey RSp.3W Mk.506-14AW</t>
  </si>
  <si>
    <t>Spey RSp.3 Mk.506-14D</t>
  </si>
  <si>
    <t>Spey RSp.4 Mk.510-5</t>
  </si>
  <si>
    <t>Trident 1D</t>
  </si>
  <si>
    <t>Spey RSp.4 Mk.510-14</t>
  </si>
  <si>
    <t>BAC 111-300/-400</t>
  </si>
  <si>
    <t>Spey RSp.4 Mk.510-14W</t>
  </si>
  <si>
    <t>Spey RSp.4 Mk.511-5</t>
  </si>
  <si>
    <t>Trident 1E/2</t>
  </si>
  <si>
    <t>Spey RSp.4 Mk.511-5W</t>
  </si>
  <si>
    <t>Spey RSp.4 Mk.511-8</t>
  </si>
  <si>
    <t>Gulfstream II/II-B/III</t>
  </si>
  <si>
    <t>Spey RSp.4 Mk.511-14</t>
  </si>
  <si>
    <t>Spey RSp.4 Mk.511-14W</t>
  </si>
  <si>
    <t>Spey RSp.4 Mk.512-5W</t>
  </si>
  <si>
    <t>Trident 2E/3B</t>
  </si>
  <si>
    <t>Spey RSp.4 Mk.512-14</t>
  </si>
  <si>
    <t>BAC 111-475/-500, ROMBAC 111-560</t>
  </si>
  <si>
    <t>Spey RSp.4 Mk.512-14DW</t>
  </si>
  <si>
    <t>Spey RSp.4 Mk.512-14DWE</t>
  </si>
  <si>
    <t>Spey RSp.4 Mk.512-25</t>
  </si>
  <si>
    <t>Spey Jr. RB.183-2 Mk.555-15</t>
  </si>
  <si>
    <t>F28 Mk.1000/Mk.1000C/Mk.2000</t>
  </si>
  <si>
    <t>Spey Jr. RB.183-2 Mk.555-15H</t>
  </si>
  <si>
    <r>
      <rPr>
        <sz val="8"/>
        <rFont val="Droid Sans"/>
        <charset val="134"/>
      </rPr>
      <t>F28 Mk.6000,</t>
    </r>
    <r>
      <rPr>
        <sz val="8"/>
        <color indexed="55"/>
        <rFont val="Droid Sans"/>
        <charset val="134"/>
      </rPr>
      <t xml:space="preserve"> F28 Mk.5000/Mk.6600 (not produced)</t>
    </r>
  </si>
  <si>
    <t>Spey Jr. RB.183-2 Mk.555-15N</t>
  </si>
  <si>
    <t>Spey Jr. RB.183-2 Mk.555-15P</t>
  </si>
  <si>
    <t>F28 Mk.3000/Mk.4000</t>
  </si>
  <si>
    <t>G300, G400 (Gulfstream IV/IV-SP)</t>
  </si>
  <si>
    <t>Tay RB.183-3 Mk.611-8C</t>
  </si>
  <si>
    <t>G350, G400</t>
  </si>
  <si>
    <t>Tay RB.183-3 Mk.620-15</t>
  </si>
  <si>
    <t>Fokker 70</t>
  </si>
  <si>
    <t>Tay RB.183-3 Mk.650-14</t>
  </si>
  <si>
    <t>BAC 111-475/-500/-560</t>
  </si>
  <si>
    <t>Tay RB.183-3 Mk.650-15</t>
  </si>
  <si>
    <t>Fokker 100</t>
  </si>
  <si>
    <t>Tay RB.183-3 Mk.651-54</t>
  </si>
  <si>
    <t>727-100(QF)/-100C(QF)</t>
  </si>
  <si>
    <t>Tay RB.183-3 Mk.670</t>
  </si>
  <si>
    <t>727-200RE, DC-9RE, 737-100RE/-200RE, MD-95 (proposed for re-engining)</t>
  </si>
  <si>
    <t>Trent 553-61</t>
  </si>
  <si>
    <r>
      <rPr>
        <sz val="8"/>
        <rFont val="Droid Sans"/>
        <charset val="134"/>
      </rPr>
      <t>A340-541,</t>
    </r>
    <r>
      <rPr>
        <sz val="8"/>
        <color indexed="55"/>
        <rFont val="Droid Sans"/>
        <charset val="134"/>
      </rPr>
      <t xml:space="preserve"> A340-</t>
    </r>
    <r>
      <rPr>
        <sz val="8"/>
        <color indexed="10"/>
        <rFont val="Droid Sans"/>
        <charset val="134"/>
      </rPr>
      <t>641??</t>
    </r>
    <r>
      <rPr>
        <sz val="8"/>
        <color indexed="55"/>
        <rFont val="Droid Sans"/>
        <charset val="134"/>
      </rPr>
      <t xml:space="preserve"> (option)</t>
    </r>
  </si>
  <si>
    <t>Trent 556-61</t>
  </si>
  <si>
    <t>A340-642</t>
  </si>
  <si>
    <t>Trent 556B-61</t>
  </si>
  <si>
    <t>Trent 560-61</t>
  </si>
  <si>
    <t>Trent 600</t>
  </si>
  <si>
    <t>MD-11 (option)</t>
  </si>
  <si>
    <t>Trent 672</t>
  </si>
  <si>
    <t>767-400ERX</t>
  </si>
  <si>
    <r>
      <rPr>
        <sz val="8"/>
        <color indexed="55"/>
        <rFont val="Droid Sans"/>
        <charset val="134"/>
      </rPr>
      <t>Trent 6</t>
    </r>
    <r>
      <rPr>
        <sz val="8"/>
        <color indexed="10"/>
        <rFont val="Droid Sans"/>
        <charset val="134"/>
      </rPr>
      <t>??</t>
    </r>
  </si>
  <si>
    <t>747-XQLR (candidate engine), 747-500X/-600X (not produced)</t>
  </si>
  <si>
    <t>Trent 758</t>
  </si>
  <si>
    <t>A330-141</t>
  </si>
  <si>
    <t>Trent 764</t>
  </si>
  <si>
    <t>MD-12 (not built)</t>
  </si>
  <si>
    <t>Trent 768-60</t>
  </si>
  <si>
    <r>
      <rPr>
        <sz val="8"/>
        <rFont val="Droid Sans"/>
        <charset val="134"/>
      </rPr>
      <t xml:space="preserve">A330-341, </t>
    </r>
    <r>
      <rPr>
        <sz val="8"/>
        <color indexed="55"/>
        <rFont val="Droid Sans"/>
        <charset val="134"/>
      </rPr>
      <t>A330-241 (option)</t>
    </r>
  </si>
  <si>
    <t>Trent 772-60</t>
  </si>
  <si>
    <t>A330-242/-342</t>
  </si>
  <si>
    <t>Trent 772B-60</t>
  </si>
  <si>
    <t>A330-243/-343X</t>
  </si>
  <si>
    <t>Trent 775-60</t>
  </si>
  <si>
    <r>
      <rPr>
        <sz val="8"/>
        <rFont val="Droid Sans"/>
        <charset val="134"/>
      </rPr>
      <t>A330-244,</t>
    </r>
    <r>
      <rPr>
        <sz val="8"/>
        <color indexed="55"/>
        <rFont val="Droid Sans"/>
        <charset val="134"/>
      </rPr>
      <t xml:space="preserve"> A330-344 (option)</t>
    </r>
  </si>
  <si>
    <t>Trent 871-17</t>
  </si>
  <si>
    <t>Trent 875-17</t>
  </si>
  <si>
    <t>Trent 877-17</t>
  </si>
  <si>
    <t>Trent 882-17</t>
  </si>
  <si>
    <t>777-200 (option)</t>
  </si>
  <si>
    <t>Trent 884-17</t>
  </si>
  <si>
    <t>Trent 884B-17</t>
  </si>
  <si>
    <t>Trent 890-17</t>
  </si>
  <si>
    <r>
      <rPr>
        <sz val="8"/>
        <rFont val="Droid Sans"/>
        <charset val="134"/>
      </rPr>
      <t xml:space="preserve">777-200ER/-300, </t>
    </r>
    <r>
      <rPr>
        <sz val="8"/>
        <color indexed="55"/>
        <rFont val="Droid Sans"/>
        <charset val="134"/>
      </rPr>
      <t>Tu-304 (proposed)</t>
    </r>
  </si>
  <si>
    <t>Trent 892-17</t>
  </si>
  <si>
    <t>777-200ER/-300/-300ER</t>
  </si>
  <si>
    <t>Trent 892B-17</t>
  </si>
  <si>
    <t>Trent 895-17</t>
  </si>
  <si>
    <r>
      <rPr>
        <sz val="8"/>
        <rFont val="Droid Sans"/>
        <charset val="134"/>
      </rPr>
      <t xml:space="preserve">777-200ER, </t>
    </r>
    <r>
      <rPr>
        <sz val="8"/>
        <color indexed="55"/>
        <rFont val="Droid Sans"/>
        <charset val="134"/>
      </rPr>
      <t>777-300/-300ER (option)</t>
    </r>
  </si>
  <si>
    <t>Trent 895C-17</t>
  </si>
  <si>
    <t>Trent 8104</t>
  </si>
  <si>
    <t>Trent 970-84</t>
  </si>
  <si>
    <t>A380-841</t>
  </si>
  <si>
    <t>208.8**</t>
  </si>
  <si>
    <t>Trent 970B-84</t>
  </si>
  <si>
    <t>Trent 975</t>
  </si>
  <si>
    <t>Trent 977-84</t>
  </si>
  <si>
    <t>A380-843F</t>
  </si>
  <si>
    <t>Trent 977B-84</t>
  </si>
  <si>
    <t>Trent 980-84</t>
  </si>
  <si>
    <r>
      <rPr>
        <sz val="8"/>
        <color indexed="55"/>
        <rFont val="Droid Sans"/>
        <charset val="134"/>
      </rPr>
      <t>A380-84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/-84</t>
    </r>
    <r>
      <rPr>
        <sz val="8"/>
        <color indexed="10"/>
        <rFont val="Droid Sans"/>
        <charset val="134"/>
      </rPr>
      <t>?</t>
    </r>
    <r>
      <rPr>
        <sz val="8"/>
        <color indexed="55"/>
        <rFont val="Droid Sans"/>
        <charset val="134"/>
      </rPr>
      <t>F (proposed future engine choice)</t>
    </r>
  </si>
  <si>
    <t>Trent 1000</t>
  </si>
  <si>
    <r>
      <rPr>
        <sz val="8"/>
        <rFont val="Droid Sans"/>
        <charset val="134"/>
      </rPr>
      <t xml:space="preserve">787-3/-8/-9, </t>
    </r>
    <r>
      <rPr>
        <sz val="8"/>
        <color indexed="55"/>
        <rFont val="Droid Sans"/>
        <charset val="134"/>
      </rPr>
      <t>A350-800/-900 (expected)</t>
    </r>
  </si>
  <si>
    <t>Viper Mk.600</t>
  </si>
  <si>
    <t>Viper Mk.601-22</t>
  </si>
  <si>
    <t>HS 125-600B</t>
  </si>
  <si>
    <t>G500 (Gulfstream V), G550 (Gulfstream V-SP)</t>
  </si>
  <si>
    <t>BR710A2-20</t>
  </si>
  <si>
    <t>Global Express, Global Express XRS, Global 5000</t>
  </si>
  <si>
    <t>BR710C4-11</t>
  </si>
  <si>
    <t>BR710-48</t>
  </si>
  <si>
    <t>Tu-334-120</t>
  </si>
  <si>
    <r>
      <rPr>
        <sz val="8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</si>
  <si>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ARJ 21</t>
  </si>
  <si>
    <r>
      <rPr>
        <sz val="8"/>
        <color indexed="55"/>
        <rFont val="Droid Sans"/>
        <charset val="134"/>
      </rPr>
      <t>BR710</t>
    </r>
    <r>
      <rPr>
        <sz val="8"/>
        <color indexed="10"/>
        <rFont val="Droid Sans"/>
        <charset val="134"/>
      </rPr>
      <t>-??</t>
    </r>
  </si>
  <si>
    <t>BR715A1-30</t>
  </si>
  <si>
    <t>717-200</t>
  </si>
  <si>
    <t>BR715B1-30</t>
  </si>
  <si>
    <t>717-200 (option)</t>
  </si>
  <si>
    <t>BR715C1-30</t>
  </si>
  <si>
    <t>717-200 HGW</t>
  </si>
  <si>
    <t>BR715-55</t>
  </si>
  <si>
    <t>Tu-354 (Tu-334-200) (proposed)</t>
  </si>
  <si>
    <r>
      <rPr>
        <sz val="8"/>
        <color indexed="55"/>
        <rFont val="Droid Sans"/>
        <charset val="134"/>
      </rPr>
      <t>BR715</t>
    </r>
    <r>
      <rPr>
        <sz val="8"/>
        <color indexed="10"/>
        <rFont val="Droid Sans"/>
        <charset val="134"/>
      </rPr>
      <t>-??</t>
    </r>
  </si>
  <si>
    <t>Il-214, RRJ, N-2130-100/-200 (candidate engine), A316/A317 (A31X) (not produced)</t>
  </si>
  <si>
    <t>BR720</t>
  </si>
  <si>
    <t>Rolls-Royce/Snecma</t>
  </si>
  <si>
    <t>M45F</t>
  </si>
  <si>
    <t>M45H-C</t>
  </si>
  <si>
    <t>M45H-D Mk.501</t>
  </si>
  <si>
    <t>VFW 614 (not produced)</t>
  </si>
  <si>
    <t>M45H-E1</t>
  </si>
  <si>
    <t>M45H-E2</t>
  </si>
  <si>
    <t>Olympus 593 Mk.601</t>
  </si>
  <si>
    <t>Concorde</t>
  </si>
  <si>
    <t>138.2**</t>
  </si>
  <si>
    <t>Olympus 593 Mk.610</t>
  </si>
  <si>
    <t>Olympus 593 Mk.611</t>
  </si>
  <si>
    <t>Olympus 593 Mk.621</t>
  </si>
  <si>
    <t>PowerJet</t>
  </si>
  <si>
    <t>SaM146</t>
  </si>
  <si>
    <r>
      <rPr>
        <sz val="8"/>
        <rFont val="Droid Sans"/>
        <charset val="134"/>
      </rPr>
      <t>RRJ,</t>
    </r>
    <r>
      <rPr>
        <sz val="8"/>
        <color indexed="55"/>
        <rFont val="Droid Sans"/>
        <charset val="134"/>
      </rPr>
      <t xml:space="preserve"> Il-214 (candidate engine)</t>
    </r>
  </si>
  <si>
    <t>Snecma/PWC</t>
  </si>
  <si>
    <t>SPW14</t>
  </si>
  <si>
    <t>D-20</t>
  </si>
  <si>
    <t>D-20P</t>
  </si>
  <si>
    <t>Tu-124K/K2/V</t>
  </si>
  <si>
    <t>Tu-134/-134K/-134LK</t>
  </si>
  <si>
    <t>Tu-134A/AK/AN/B/B-1</t>
  </si>
  <si>
    <t>Tu-134A-3/B-3/BW</t>
  </si>
  <si>
    <t>Il-76T</t>
  </si>
  <si>
    <t>Il-76TD/MDP/LL</t>
  </si>
  <si>
    <t>A-40</t>
  </si>
  <si>
    <t>D-30KU</t>
  </si>
  <si>
    <t>Il-62M (Il-62-200)</t>
  </si>
  <si>
    <t>D-30KU-2</t>
  </si>
  <si>
    <t>D-30KU-90</t>
  </si>
  <si>
    <t>Tu-154M</t>
  </si>
  <si>
    <t>D-30U-154</t>
  </si>
  <si>
    <t>PS-7</t>
  </si>
  <si>
    <t>PS-9</t>
  </si>
  <si>
    <t>Il-214-100, Il-214T (candidate engine)</t>
  </si>
  <si>
    <t>PS-12</t>
  </si>
  <si>
    <t>MS-21-100/-200/-300, MS-21K, MS-12KP (candidate engine)</t>
  </si>
  <si>
    <t>PS-12M</t>
  </si>
  <si>
    <t>PS-90A</t>
  </si>
  <si>
    <r>
      <rPr>
        <sz val="8"/>
        <rFont val="Droid Sans"/>
        <charset val="134"/>
      </rPr>
      <t>Il-96-300, Tu-204-100/-100C/-200/-200C, Tu-214, Tu-330 (Tu-204-330),</t>
    </r>
    <r>
      <rPr>
        <sz val="8"/>
        <color indexed="55"/>
        <rFont val="Droid Sans"/>
        <charset val="134"/>
      </rPr>
      <t xml:space="preserve"> Tu-134D (proposed), Tu-154M2 (not produced)</t>
    </r>
  </si>
  <si>
    <t>PS-90A-154</t>
  </si>
  <si>
    <t>Tu-154M-2 (proposed)</t>
  </si>
  <si>
    <t>PS-90A2</t>
  </si>
  <si>
    <t>Il-96-300, Il-76TF, Tu-204-500/-600 (proposed)</t>
  </si>
  <si>
    <t>PS-90A10</t>
  </si>
  <si>
    <t>PS-90A12</t>
  </si>
  <si>
    <t>Yak-242</t>
  </si>
  <si>
    <t>Il-76TF</t>
  </si>
  <si>
    <t>PS-90AP</t>
  </si>
  <si>
    <t>Tu-234</t>
  </si>
  <si>
    <r>
      <rPr>
        <sz val="8"/>
        <color indexed="55"/>
        <rFont val="Droid Sans"/>
        <charset val="134"/>
      </rPr>
      <t>PS-90A</t>
    </r>
    <r>
      <rPr>
        <sz val="8"/>
        <color indexed="10"/>
        <rFont val="Droid Sans"/>
        <charset val="134"/>
      </rPr>
      <t>-??</t>
    </r>
  </si>
  <si>
    <t>R123-300</t>
  </si>
  <si>
    <t>R126-300</t>
  </si>
  <si>
    <t>R127-300</t>
  </si>
  <si>
    <t>2C</t>
  </si>
  <si>
    <t>Astafan 2</t>
  </si>
  <si>
    <t>Astafan 3</t>
  </si>
  <si>
    <t>Astafan 4</t>
  </si>
  <si>
    <t>Saab 105</t>
  </si>
  <si>
    <t>Bastafan</t>
  </si>
  <si>
    <t>Marbore 2</t>
  </si>
  <si>
    <t>Saulnier Paris 1</t>
  </si>
  <si>
    <t>Noratlas N-2502</t>
  </si>
  <si>
    <t>Saulnier Paris 2, Saulnier Paris 3</t>
  </si>
  <si>
    <t>Marbore 6F</t>
  </si>
  <si>
    <t>CM.191 (not produced)</t>
  </si>
  <si>
    <t>Turbomeca/Snecma</t>
  </si>
  <si>
    <t>Larzac 49-01</t>
  </si>
  <si>
    <t>Falcon 10, Corvette</t>
  </si>
  <si>
    <t>EJ22-1</t>
  </si>
  <si>
    <t>Eclipse 500 (candidate engine)</t>
  </si>
  <si>
    <t>FJ22-1</t>
  </si>
  <si>
    <t>(see EJ22-1)</t>
  </si>
  <si>
    <t>FJ33-1</t>
  </si>
  <si>
    <t>Aerostar, Century Jet, FJ-100, Leopard Six</t>
  </si>
  <si>
    <t>S-26 Safire, Javelin Mk.10, D-Jet</t>
  </si>
  <si>
    <r>
      <rPr>
        <sz val="8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</si>
  <si>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MC-2400 Legend, A700</t>
  </si>
  <si>
    <r>
      <rPr>
        <sz val="8"/>
        <color indexed="55"/>
        <rFont val="Droid Sans"/>
        <charset val="134"/>
      </rPr>
      <t>FJ33-</t>
    </r>
    <r>
      <rPr>
        <sz val="8"/>
        <color indexed="10"/>
        <rFont val="Droid Sans"/>
        <charset val="134"/>
      </rPr>
      <t>??</t>
    </r>
  </si>
  <si>
    <t>Citation Mustang, ProJet (candidate engine)</t>
  </si>
  <si>
    <t>FJ44-1A</t>
  </si>
  <si>
    <t>Citation CJ1, SigmaJet, MagnaJet</t>
  </si>
  <si>
    <t>FJ44-1AP</t>
  </si>
  <si>
    <t>Citation CJ1+</t>
  </si>
  <si>
    <t>FJ44-1C</t>
  </si>
  <si>
    <t>SK60</t>
  </si>
  <si>
    <t>FJ44-2A</t>
  </si>
  <si>
    <t>Premier 1, SJ30-2, Citation Eagle II, NauticAir 450</t>
  </si>
  <si>
    <t>FJ44-2C</t>
  </si>
  <si>
    <t>Citation CJ2, Spirit Wing Learjet 25D</t>
  </si>
  <si>
    <t>FJ44-3A</t>
  </si>
  <si>
    <t>Citation CJ2+, CJ3</t>
  </si>
  <si>
    <t>FJX-1</t>
  </si>
  <si>
    <t>V-Jet II</t>
  </si>
  <si>
    <t>FJX-2</t>
  </si>
  <si>
    <r>
      <rPr>
        <sz val="8"/>
        <rFont val="Droid Sans"/>
        <charset val="134"/>
      </rPr>
      <t xml:space="preserve">V-Jet II, </t>
    </r>
    <r>
      <rPr>
        <sz val="8"/>
        <color indexed="55"/>
        <rFont val="Droid Sans"/>
        <charset val="134"/>
      </rPr>
      <t>Eclipse 500 (candidate engine)</t>
    </r>
  </si>
  <si>
    <r>
      <rPr>
        <sz val="10"/>
        <color indexed="55"/>
        <rFont val="Arial"/>
        <charset val="134"/>
      </rPr>
      <t>grey</t>
    </r>
    <r>
      <rPr>
        <sz val="10"/>
        <rFont val="Arial"/>
        <charset val="134"/>
      </rPr>
      <t xml:space="preserve"> - denotes optional engine selection or no nominal application for engine</t>
    </r>
  </si>
  <si>
    <r>
      <rPr>
        <sz val="10"/>
        <rFont val="Arial"/>
        <charset val="134"/>
      </rPr>
      <t xml:space="preserve">(cancelled) - denotes that the </t>
    </r>
    <r>
      <rPr>
        <i/>
        <sz val="10"/>
        <rFont val="Arial"/>
        <charset val="134"/>
      </rPr>
      <t>engine</t>
    </r>
    <r>
      <rPr>
        <sz val="10"/>
        <rFont val="Arial"/>
        <charset val="134"/>
      </rPr>
      <t xml:space="preserve"> program or derivative was cancelled</t>
    </r>
  </si>
  <si>
    <r>
      <rPr>
        <sz val="10"/>
        <rFont val="Arial"/>
        <charset val="134"/>
      </rPr>
      <t xml:space="preserve">(not produced) - denotes the </t>
    </r>
    <r>
      <rPr>
        <i/>
        <sz val="10"/>
        <rFont val="Arial"/>
        <charset val="134"/>
      </rPr>
      <t>aircraft</t>
    </r>
    <r>
      <rPr>
        <sz val="10"/>
        <rFont val="Arial"/>
        <charset val="134"/>
      </rPr>
      <t xml:space="preserve"> program or derivative was cancelled</t>
    </r>
  </si>
  <si>
    <t>1. The technical information presented here is to the best of my knowledge.  Any comments, suggestions, questions or</t>
  </si>
  <si>
    <t>2. While the designation system used by Boeing for their aircraft consists of a 2-digit customer configuration code, only the</t>
  </si>
  <si>
    <t xml:space="preserve">    major series have been indicated here. (eg. 747-4F6 -&gt; 747-400)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</si>
</sst>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0.000"/>
    <numFmt numFmtId="177" formatCode="0.0"/>
    <numFmt numFmtId="178" formatCode="_ * #,##0_ ;_ * \-#,##0_ ;_ * &quot;-&quot;_ ;_ @_ "/>
    <numFmt numFmtId="179" formatCode="_ * #,##0.00_ ;_ * \-#,##0.00_ ;_ * &quot;-&quot;??_ ;_ @_ "/>
  </numFmts>
  <fonts count="46">
    <font>
      <sz val="10"/>
      <name val="Arial"/>
      <charset val="134"/>
    </font>
    <font>
      <sz val="8"/>
      <name val="Droid Sans"/>
      <charset val="134"/>
    </font>
    <font>
      <sz val="10"/>
      <color indexed="55"/>
      <name val="Arial"/>
      <charset val="134"/>
    </font>
    <font>
      <sz val="8"/>
      <name val="Arial"/>
      <charset val="134"/>
    </font>
    <font>
      <sz val="10"/>
      <color indexed="63"/>
      <name val="Arial"/>
      <charset val="134"/>
    </font>
    <font>
      <sz val="8"/>
      <color indexed="55"/>
      <name val="Arial"/>
      <charset val="134"/>
    </font>
    <font>
      <sz val="8"/>
      <name val="Droid Sans"/>
      <charset val="134"/>
    </font>
    <font>
      <sz val="8"/>
      <color indexed="12"/>
      <name val="Arial"/>
      <charset val="134"/>
    </font>
    <font>
      <b/>
      <sz val="18"/>
      <name val="Droid Sans"/>
      <charset val="134"/>
    </font>
    <font>
      <sz val="10"/>
      <name val="Droid Sans"/>
      <charset val="134"/>
    </font>
    <font>
      <b/>
      <sz val="12"/>
      <name val="Droid Sans"/>
      <charset val="134"/>
    </font>
    <font>
      <sz val="8"/>
      <color indexed="55"/>
      <name val="Droid Sans"/>
      <charset val="134"/>
    </font>
    <font>
      <u/>
      <sz val="8"/>
      <color indexed="12"/>
      <name val="Droid Sans"/>
      <charset val="134"/>
    </font>
    <font>
      <sz val="8"/>
      <color indexed="12"/>
      <name val="Droid Sans"/>
      <charset val="134"/>
    </font>
    <font>
      <sz val="10"/>
      <color indexed="55"/>
      <name val="Droid Sans"/>
      <charset val="134"/>
    </font>
    <font>
      <sz val="10"/>
      <color indexed="12"/>
      <name val="Droid Sans"/>
      <charset val="134"/>
    </font>
    <font>
      <u/>
      <sz val="8"/>
      <color indexed="20"/>
      <name val="Droid Sans"/>
      <charset val="134"/>
    </font>
    <font>
      <u/>
      <sz val="8"/>
      <color indexed="55"/>
      <name val="Droid Sans"/>
      <charset val="134"/>
    </font>
    <font>
      <u/>
      <sz val="8"/>
      <name val="Droid Sans"/>
      <charset val="134"/>
    </font>
    <font>
      <sz val="8"/>
      <color indexed="10"/>
      <name val="Droid Sans"/>
      <charset val="134"/>
    </font>
    <font>
      <sz val="8"/>
      <color indexed="63"/>
      <name val="Droid Sans"/>
      <charset val="134"/>
    </font>
    <font>
      <sz val="10"/>
      <color indexed="63"/>
      <name val="Droid Sans"/>
      <charset val="134"/>
    </font>
    <font>
      <b/>
      <sz val="10"/>
      <name val="Arial"/>
      <charset val="134"/>
    </font>
    <font>
      <b/>
      <sz val="8"/>
      <name val="Droid Sans"/>
      <charset val="134"/>
    </font>
    <font>
      <strike/>
      <sz val="8"/>
      <color indexed="55"/>
      <name val="Droid Sans"/>
      <charset val="134"/>
    </font>
    <font>
      <b/>
      <sz val="10"/>
      <name val="Droid Sans"/>
      <charset val="134"/>
    </font>
    <font>
      <sz val="11"/>
      <color indexed="8"/>
      <name val="Calibri"/>
      <charset val="134"/>
    </font>
    <font>
      <sz val="11"/>
      <color indexed="60"/>
      <name val="Calibri"/>
      <charset val="134"/>
    </font>
    <font>
      <i/>
      <sz val="11"/>
      <color indexed="23"/>
      <name val="Calibri"/>
      <charset val="134"/>
    </font>
    <font>
      <sz val="11"/>
      <color indexed="9"/>
      <name val="Calibri"/>
      <charset val="134"/>
    </font>
    <font>
      <b/>
      <sz val="11"/>
      <color indexed="52"/>
      <name val="Calibri"/>
      <charset val="134"/>
    </font>
    <font>
      <b/>
      <sz val="15"/>
      <color indexed="62"/>
      <name val="Calibri"/>
      <charset val="134"/>
    </font>
    <font>
      <b/>
      <sz val="11"/>
      <color indexed="9"/>
      <name val="Calibri"/>
      <charset val="134"/>
    </font>
    <font>
      <sz val="12"/>
      <name val="宋体"/>
      <charset val="134"/>
    </font>
    <font>
      <b/>
      <sz val="11"/>
      <color indexed="8"/>
      <name val="Calibri"/>
      <charset val="134"/>
    </font>
    <font>
      <sz val="18"/>
      <color indexed="62"/>
      <name val="Calibri Light"/>
      <charset val="134"/>
    </font>
    <font>
      <u/>
      <sz val="10"/>
      <color indexed="12"/>
      <name val="Arial"/>
      <charset val="134"/>
    </font>
    <font>
      <b/>
      <sz val="11"/>
      <color indexed="62"/>
      <name val="Calibri"/>
      <charset val="134"/>
    </font>
    <font>
      <b/>
      <sz val="13"/>
      <color indexed="62"/>
      <name val="Calibri"/>
      <charset val="134"/>
    </font>
    <font>
      <sz val="11"/>
      <color indexed="10"/>
      <name val="Calibri"/>
      <charset val="134"/>
    </font>
    <font>
      <sz val="11"/>
      <color indexed="52"/>
      <name val="Calibri"/>
      <charset val="134"/>
    </font>
    <font>
      <sz val="11"/>
      <color indexed="62"/>
      <name val="Calibri"/>
      <charset val="134"/>
    </font>
    <font>
      <b/>
      <sz val="11"/>
      <color indexed="63"/>
      <name val="Calibri"/>
      <charset val="134"/>
    </font>
    <font>
      <sz val="11"/>
      <color indexed="17"/>
      <name val="Calibri"/>
      <charset val="134"/>
    </font>
    <font>
      <i/>
      <sz val="10"/>
      <name val="Arial"/>
      <charset val="134"/>
    </font>
    <font>
      <i/>
      <sz val="10"/>
      <name val="Droid Sans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49">
    <xf numFmtId="0" fontId="0" fillId="0" borderId="0">
      <alignment vertical="center"/>
    </xf>
    <xf numFmtId="0" fontId="26" fillId="2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179" fontId="33" fillId="0" borderId="0" applyFont="0" applyFill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178" fontId="33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2" borderId="1" applyNumberForma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29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42" fillId="2" borderId="9" applyNumberFormat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2" fillId="6" borderId="3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2" applyNumberFormat="0" applyFill="0" applyAlignment="0" applyProtection="0">
      <alignment vertical="center"/>
    </xf>
    <xf numFmtId="0" fontId="37" fillId="0" borderId="8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9" borderId="1" applyNumberFormat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</cellStyleXfs>
  <cellXfs count="156">
    <xf numFmtId="0" fontId="0" fillId="0" borderId="0" xfId="0" applyFont="1" applyAlignment="1"/>
    <xf numFmtId="177" fontId="1" fillId="0" borderId="0" xfId="12" applyNumberFormat="1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0" fillId="0" borderId="0" xfId="0" applyNumberFormat="1" applyFont="1" applyAlignment="1">
      <alignment horizontal="center"/>
    </xf>
    <xf numFmtId="177" fontId="6" fillId="0" borderId="0" xfId="12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17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" fontId="1" fillId="0" borderId="0" xfId="12" applyNumberFormat="1" applyFont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8" fillId="0" borderId="0" xfId="0" applyFont="1" applyAlignment="1"/>
    <xf numFmtId="3" fontId="9" fillId="0" borderId="0" xfId="0" applyNumberFormat="1" applyFont="1" applyAlignment="1">
      <alignment horizontal="center"/>
    </xf>
    <xf numFmtId="0" fontId="10" fillId="0" borderId="0" xfId="0" applyFont="1" applyAlignment="1"/>
    <xf numFmtId="0" fontId="9" fillId="0" borderId="0" xfId="0" applyFont="1" applyAlignment="1"/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3" fontId="6" fillId="0" borderId="0" xfId="0" applyNumberFormat="1" applyFont="1" applyAlignment="1">
      <alignment horizontal="center" vertical="center"/>
    </xf>
    <xf numFmtId="0" fontId="12" fillId="0" borderId="0" xfId="44" applyFont="1" applyAlignment="1">
      <alignment vertical="center"/>
    </xf>
    <xf numFmtId="176" fontId="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77" fontId="9" fillId="0" borderId="0" xfId="0" applyNumberFormat="1" applyFont="1" applyAlignment="1">
      <alignment horizontal="center"/>
    </xf>
    <xf numFmtId="176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77" fontId="11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2" fillId="0" borderId="0" xfId="44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16" fillId="0" borderId="0" xfId="44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/>
    </xf>
    <xf numFmtId="0" fontId="17" fillId="0" borderId="0" xfId="44" applyFont="1" applyAlignment="1">
      <alignment horizontal="left" vertical="center"/>
    </xf>
    <xf numFmtId="0" fontId="14" fillId="0" borderId="0" xfId="0" applyNumberFormat="1" applyFont="1" applyAlignment="1">
      <alignment vertical="center"/>
    </xf>
    <xf numFmtId="177" fontId="14" fillId="0" borderId="0" xfId="0" applyNumberFormat="1" applyFont="1" applyAlignment="1">
      <alignment vertical="center"/>
    </xf>
    <xf numFmtId="0" fontId="18" fillId="0" borderId="0" xfId="44" applyFont="1" applyAlignment="1">
      <alignment horizontal="left" vertical="center"/>
    </xf>
    <xf numFmtId="0" fontId="13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center" vertical="center"/>
    </xf>
    <xf numFmtId="176" fontId="20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177" fontId="20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6" fillId="0" borderId="0" xfId="44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3" fillId="0" borderId="0" xfId="44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0" xfId="0" applyNumberFormat="1" applyFont="1" applyAlignment="1">
      <alignment vertical="center"/>
    </xf>
    <xf numFmtId="0" fontId="3" fillId="0" borderId="0" xfId="0" applyFont="1" applyAlignment="1"/>
    <xf numFmtId="3" fontId="3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0" borderId="0" xfId="0" applyFont="1" applyAlignment="1">
      <alignment horizontal="left"/>
    </xf>
    <xf numFmtId="0" fontId="22" fillId="0" borderId="0" xfId="0" applyFont="1" applyAlignment="1"/>
    <xf numFmtId="176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77" fontId="3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12" applyFont="1" applyAlignment="1">
      <alignment vertical="center" wrapText="1"/>
    </xf>
    <xf numFmtId="0" fontId="11" fillId="0" borderId="0" xfId="12" applyFont="1" applyAlignment="1">
      <alignment vertical="center"/>
    </xf>
    <xf numFmtId="0" fontId="6" fillId="0" borderId="0" xfId="12" applyFont="1" applyAlignment="1">
      <alignment vertical="center"/>
    </xf>
    <xf numFmtId="0" fontId="14" fillId="0" borderId="0" xfId="12" applyFont="1" applyAlignment="1">
      <alignment vertical="center"/>
    </xf>
    <xf numFmtId="0" fontId="9" fillId="0" borderId="0" xfId="12" applyFont="1" applyAlignment="1">
      <alignment vertical="center"/>
    </xf>
    <xf numFmtId="0" fontId="11" fillId="0" borderId="0" xfId="12" applyFont="1" applyAlignment="1"/>
    <xf numFmtId="0" fontId="6" fillId="0" borderId="0" xfId="12" applyFont="1" applyAlignment="1"/>
    <xf numFmtId="0" fontId="9" fillId="0" borderId="0" xfId="12" applyFont="1" applyAlignment="1"/>
    <xf numFmtId="3" fontId="9" fillId="0" borderId="0" xfId="12" applyNumberFormat="1" applyFont="1" applyAlignment="1">
      <alignment horizontal="center"/>
    </xf>
    <xf numFmtId="177" fontId="9" fillId="0" borderId="0" xfId="12" applyNumberFormat="1" applyFont="1" applyAlignment="1">
      <alignment horizontal="center"/>
    </xf>
    <xf numFmtId="176" fontId="9" fillId="0" borderId="0" xfId="12" applyNumberFormat="1" applyFont="1" applyAlignment="1">
      <alignment horizontal="center"/>
    </xf>
    <xf numFmtId="1" fontId="9" fillId="0" borderId="0" xfId="12" applyNumberFormat="1" applyFont="1" applyAlignment="1">
      <alignment horizontal="center"/>
    </xf>
    <xf numFmtId="177" fontId="6" fillId="0" borderId="0" xfId="12" applyNumberFormat="1" applyFont="1" applyAlignment="1">
      <alignment horizontal="center" vertical="center"/>
    </xf>
    <xf numFmtId="2" fontId="9" fillId="0" borderId="0" xfId="12" applyNumberFormat="1" applyFont="1" applyAlignment="1">
      <alignment horizontal="center"/>
    </xf>
    <xf numFmtId="0" fontId="9" fillId="0" borderId="0" xfId="12" applyFont="1" applyAlignment="1">
      <alignment horizontal="center"/>
    </xf>
    <xf numFmtId="1" fontId="6" fillId="0" borderId="0" xfId="12" applyNumberFormat="1" applyFont="1" applyAlignment="1">
      <alignment horizontal="center" vertical="center"/>
    </xf>
    <xf numFmtId="0" fontId="13" fillId="0" borderId="0" xfId="12" applyFont="1" applyAlignment="1">
      <alignment horizontal="left"/>
    </xf>
    <xf numFmtId="0" fontId="6" fillId="0" borderId="0" xfId="12" applyFont="1" applyAlignment="1">
      <alignment horizontal="center"/>
    </xf>
    <xf numFmtId="0" fontId="8" fillId="0" borderId="0" xfId="12" applyFont="1" applyAlignment="1"/>
    <xf numFmtId="0" fontId="10" fillId="0" borderId="0" xfId="12" applyFont="1" applyAlignment="1"/>
    <xf numFmtId="0" fontId="6" fillId="0" borderId="0" xfId="12" applyFont="1" applyAlignment="1">
      <alignment horizontal="center" vertical="center" wrapText="1"/>
    </xf>
    <xf numFmtId="3" fontId="6" fillId="0" borderId="0" xfId="12" applyNumberFormat="1" applyFont="1" applyAlignment="1">
      <alignment horizontal="center" vertical="center" wrapText="1"/>
    </xf>
    <xf numFmtId="3" fontId="6" fillId="0" borderId="0" xfId="12" applyNumberFormat="1" applyFont="1" applyAlignment="1">
      <alignment horizontal="center" vertical="center"/>
    </xf>
    <xf numFmtId="3" fontId="11" fillId="0" borderId="0" xfId="12" applyNumberFormat="1" applyFont="1" applyAlignment="1">
      <alignment horizontal="center" vertical="center"/>
    </xf>
    <xf numFmtId="0" fontId="6" fillId="0" borderId="0" xfId="12" applyFont="1" applyAlignment="1">
      <alignment horizontal="left" vertical="center"/>
    </xf>
    <xf numFmtId="176" fontId="6" fillId="0" borderId="0" xfId="12" applyNumberFormat="1" applyFont="1" applyAlignment="1">
      <alignment horizontal="center" vertical="center" wrapText="1"/>
    </xf>
    <xf numFmtId="1" fontId="6" fillId="0" borderId="0" xfId="12" applyNumberFormat="1" applyFont="1" applyAlignment="1">
      <alignment horizontal="center" vertical="center" wrapText="1"/>
    </xf>
    <xf numFmtId="2" fontId="6" fillId="0" borderId="0" xfId="12" applyNumberFormat="1" applyFont="1" applyAlignment="1">
      <alignment horizontal="center" vertical="center" wrapText="1"/>
    </xf>
    <xf numFmtId="176" fontId="6" fillId="0" borderId="0" xfId="12" applyNumberFormat="1" applyFont="1" applyAlignment="1">
      <alignment horizontal="center" vertical="center"/>
    </xf>
    <xf numFmtId="2" fontId="6" fillId="0" borderId="0" xfId="12" applyNumberFormat="1" applyFont="1" applyAlignment="1">
      <alignment horizontal="center" vertical="center"/>
    </xf>
    <xf numFmtId="176" fontId="11" fillId="0" borderId="0" xfId="12" applyNumberFormat="1" applyFont="1" applyAlignment="1">
      <alignment horizontal="center" vertical="center"/>
    </xf>
    <xf numFmtId="1" fontId="11" fillId="0" borderId="0" xfId="12" applyNumberFormat="1" applyFont="1" applyAlignment="1">
      <alignment horizontal="center" vertical="center"/>
    </xf>
    <xf numFmtId="177" fontId="11" fillId="0" borderId="0" xfId="12" applyNumberFormat="1" applyFont="1" applyAlignment="1">
      <alignment horizontal="center" vertical="center"/>
    </xf>
    <xf numFmtId="2" fontId="11" fillId="0" borderId="0" xfId="12" applyNumberFormat="1" applyFont="1" applyAlignment="1">
      <alignment horizontal="center" vertical="center"/>
    </xf>
    <xf numFmtId="0" fontId="1" fillId="0" borderId="0" xfId="12" applyFont="1" applyAlignment="1">
      <alignment horizontal="center" vertical="center" wrapText="1"/>
    </xf>
    <xf numFmtId="0" fontId="6" fillId="0" borderId="0" xfId="12" applyFont="1" applyAlignment="1">
      <alignment horizontal="center" vertical="center"/>
    </xf>
    <xf numFmtId="0" fontId="11" fillId="0" borderId="0" xfId="12" applyFont="1" applyAlignment="1">
      <alignment horizontal="center" vertical="center"/>
    </xf>
    <xf numFmtId="0" fontId="6" fillId="0" borderId="0" xfId="12" applyFont="1" applyAlignment="1">
      <alignment horizontal="left"/>
    </xf>
    <xf numFmtId="0" fontId="6" fillId="0" borderId="0" xfId="12" applyFont="1" applyAlignment="1">
      <alignment horizontal="left" vertical="center" wrapText="1"/>
    </xf>
    <xf numFmtId="0" fontId="13" fillId="0" borderId="0" xfId="12" applyFont="1" applyAlignment="1">
      <alignment horizontal="left" vertical="center"/>
    </xf>
    <xf numFmtId="0" fontId="19" fillId="0" borderId="0" xfId="12" applyFont="1" applyAlignment="1">
      <alignment horizontal="center" vertical="center"/>
    </xf>
    <xf numFmtId="0" fontId="11" fillId="0" borderId="0" xfId="12" applyFont="1" applyAlignment="1">
      <alignment horizontal="left" vertical="center"/>
    </xf>
    <xf numFmtId="0" fontId="6" fillId="0" borderId="0" xfId="12" applyNumberFormat="1" applyFont="1" applyAlignment="1">
      <alignment horizontal="center" vertical="center"/>
    </xf>
    <xf numFmtId="0" fontId="11" fillId="0" borderId="0" xfId="12" applyNumberFormat="1" applyFont="1" applyAlignment="1">
      <alignment horizontal="center" vertical="center"/>
    </xf>
    <xf numFmtId="0" fontId="13" fillId="0" borderId="0" xfId="12" applyFont="1" applyAlignment="1">
      <alignment vertical="center"/>
    </xf>
    <xf numFmtId="0" fontId="23" fillId="0" borderId="0" xfId="12" applyFont="1" applyAlignment="1">
      <alignment horizontal="left" vertical="center"/>
    </xf>
    <xf numFmtId="0" fontId="6" fillId="0" borderId="0" xfId="12" applyNumberFormat="1" applyFont="1" applyAlignment="1">
      <alignment vertical="center"/>
    </xf>
    <xf numFmtId="0" fontId="13" fillId="0" borderId="0" xfId="12" applyFont="1" applyAlignment="1">
      <alignment horizontal="center" vertical="center"/>
    </xf>
    <xf numFmtId="3" fontId="1" fillId="0" borderId="0" xfId="12" applyNumberFormat="1" applyFont="1" applyAlignment="1">
      <alignment horizontal="center" vertical="center"/>
    </xf>
    <xf numFmtId="0" fontId="19" fillId="0" borderId="0" xfId="12" applyNumberFormat="1" applyFont="1" applyAlignment="1">
      <alignment horizontal="center" vertical="center"/>
    </xf>
    <xf numFmtId="177" fontId="19" fillId="0" borderId="0" xfId="12" applyNumberFormat="1" applyFont="1" applyAlignment="1">
      <alignment horizontal="center" vertical="center"/>
    </xf>
    <xf numFmtId="3" fontId="19" fillId="0" borderId="0" xfId="12" applyNumberFormat="1" applyFont="1" applyAlignment="1">
      <alignment horizontal="center" vertical="center"/>
    </xf>
    <xf numFmtId="0" fontId="24" fillId="0" borderId="0" xfId="12" applyFont="1" applyAlignment="1">
      <alignment vertical="center"/>
    </xf>
    <xf numFmtId="0" fontId="19" fillId="0" borderId="0" xfId="12" applyFont="1" applyAlignment="1">
      <alignment vertical="center"/>
    </xf>
    <xf numFmtId="0" fontId="9" fillId="0" borderId="0" xfId="12" applyFont="1" applyAlignment="1">
      <alignment horizontal="center" vertical="center"/>
    </xf>
    <xf numFmtId="0" fontId="11" fillId="0" borderId="0" xfId="44" applyFont="1" applyAlignment="1">
      <alignment vertical="center"/>
    </xf>
    <xf numFmtId="0" fontId="6" fillId="0" borderId="0" xfId="44" applyFont="1" applyAlignment="1">
      <alignment vertical="center"/>
    </xf>
    <xf numFmtId="3" fontId="6" fillId="0" borderId="0" xfId="12" applyNumberFormat="1" applyFont="1" applyAlignment="1">
      <alignment horizontal="center"/>
    </xf>
    <xf numFmtId="177" fontId="6" fillId="0" borderId="0" xfId="12" applyNumberFormat="1" applyFont="1" applyAlignment="1">
      <alignment horizontal="center"/>
    </xf>
    <xf numFmtId="0" fontId="9" fillId="0" borderId="0" xfId="12" applyFont="1" applyAlignment="1">
      <alignment horizontal="left"/>
    </xf>
    <xf numFmtId="0" fontId="9" fillId="0" borderId="0" xfId="12" applyNumberFormat="1" applyFont="1" applyAlignment="1"/>
    <xf numFmtId="177" fontId="9" fillId="0" borderId="0" xfId="12" applyNumberFormat="1" applyFont="1" applyAlignment="1"/>
    <xf numFmtId="0" fontId="14" fillId="0" borderId="0" xfId="12" applyFont="1" applyAlignment="1">
      <alignment horizontal="left"/>
    </xf>
    <xf numFmtId="176" fontId="6" fillId="0" borderId="0" xfId="12" applyNumberFormat="1" applyFont="1" applyAlignment="1">
      <alignment horizontal="center"/>
    </xf>
    <xf numFmtId="1" fontId="6" fillId="0" borderId="0" xfId="12" applyNumberFormat="1" applyFont="1" applyAlignment="1">
      <alignment horizontal="center"/>
    </xf>
    <xf numFmtId="2" fontId="6" fillId="0" borderId="0" xfId="12" applyNumberFormat="1" applyFont="1" applyAlignment="1">
      <alignment horizontal="center"/>
    </xf>
    <xf numFmtId="177" fontId="11" fillId="0" borderId="0" xfId="12" applyNumberFormat="1" applyFont="1" applyAlignment="1">
      <alignment vertical="center"/>
    </xf>
    <xf numFmtId="3" fontId="11" fillId="0" borderId="0" xfId="12" applyNumberFormat="1" applyFont="1" applyAlignment="1">
      <alignment vertical="center"/>
    </xf>
    <xf numFmtId="0" fontId="11" fillId="0" borderId="0" xfId="12" applyFont="1" applyAlignment="1">
      <alignment horizontal="center"/>
    </xf>
    <xf numFmtId="0" fontId="25" fillId="0" borderId="0" xfId="12" applyFont="1" applyAlignment="1"/>
    <xf numFmtId="1" fontId="9" fillId="0" borderId="0" xfId="12" applyNumberFormat="1" applyFont="1" applyAlignment="1"/>
    <xf numFmtId="176" fontId="11" fillId="0" borderId="0" xfId="12" applyNumberFormat="1" applyFont="1" applyAlignment="1" quotePrefix="1">
      <alignment horizontal="center" vertical="center"/>
    </xf>
    <xf numFmtId="176" fontId="6" fillId="0" borderId="0" xfId="12" applyNumberFormat="1" applyFont="1" applyAlignment="1" quotePrefix="1">
      <alignment horizontal="center" vertical="center"/>
    </xf>
    <xf numFmtId="0" fontId="6" fillId="0" borderId="0" xfId="12" applyFont="1" applyAlignment="1" quotePrefix="1">
      <alignment horizontal="center" vertical="center"/>
    </xf>
    <xf numFmtId="0" fontId="11" fillId="0" borderId="0" xfId="12" applyFont="1" applyAlignment="1" quotePrefix="1">
      <alignment horizontal="center" vertical="center"/>
    </xf>
    <xf numFmtId="2" fontId="6" fillId="0" borderId="0" xfId="12" applyNumberFormat="1" applyFont="1" applyAlignment="1" quotePrefix="1">
      <alignment horizontal="center" vertical="center"/>
    </xf>
    <xf numFmtId="0" fontId="6" fillId="0" borderId="0" xfId="0" applyFont="1" applyAlignment="1" quotePrefix="1">
      <alignment horizontal="center" vertical="center"/>
    </xf>
    <xf numFmtId="0" fontId="11" fillId="0" borderId="0" xfId="0" applyFont="1" applyAlignment="1" quotePrefix="1">
      <alignment horizontal="center" vertical="center"/>
    </xf>
    <xf numFmtId="3" fontId="6" fillId="0" borderId="0" xfId="0" applyNumberFormat="1" applyFont="1" applyAlignment="1" quotePrefix="1">
      <alignment horizontal="center" vertical="center"/>
    </xf>
    <xf numFmtId="3" fontId="11" fillId="0" borderId="0" xfId="0" applyNumberFormat="1" applyFont="1" applyAlignment="1" quotePrefix="1">
      <alignment horizontal="center" vertical="center"/>
    </xf>
    <xf numFmtId="176" fontId="11" fillId="0" borderId="0" xfId="0" applyNumberFormat="1" applyFont="1" applyAlignment="1" quotePrefix="1">
      <alignment horizontal="center" vertical="center"/>
    </xf>
  </cellXfs>
  <cellStyles count="49">
    <cellStyle name="常规" xfId="0" builtinId="0"/>
    <cellStyle name="20% - Accent3" xfId="1"/>
    <cellStyle name="40% - Accent1" xfId="2"/>
    <cellStyle name="千位分隔" xfId="3" builtinId="3"/>
    <cellStyle name="货币" xfId="4" builtinId="4"/>
    <cellStyle name="千位分隔[0]" xfId="5" builtinId="6"/>
    <cellStyle name="百分比" xfId="6" builtinId="5"/>
    <cellStyle name="Calculation" xfId="7"/>
    <cellStyle name="20% - Accent1" xfId="8"/>
    <cellStyle name="货币[0]" xfId="9" builtinId="7"/>
    <cellStyle name="20% - Accent2" xfId="10"/>
    <cellStyle name="20% - Accent4" xfId="11"/>
    <cellStyle name="Normal 2" xfId="12"/>
    <cellStyle name="60% - Accent1" xfId="13"/>
    <cellStyle name="20% - Accent5" xfId="14"/>
    <cellStyle name="60% - Accent2" xfId="15"/>
    <cellStyle name="20% - Accent6" xfId="16"/>
    <cellStyle name="Title" xfId="17"/>
    <cellStyle name="40% - Accent2" xfId="18"/>
    <cellStyle name="Warning Text" xfId="19"/>
    <cellStyle name="40% - Accent3" xfId="20"/>
    <cellStyle name="40% - Accent4" xfId="21"/>
    <cellStyle name="40% - Accent5" xfId="22"/>
    <cellStyle name="40% - Accent6" xfId="23"/>
    <cellStyle name="Output" xfId="24"/>
    <cellStyle name="Good" xfId="25"/>
    <cellStyle name="60% - Accent3" xfId="26"/>
    <cellStyle name="60% - Accent4" xfId="27"/>
    <cellStyle name="60% - Accent5" xfId="28"/>
    <cellStyle name="60% - Accent6" xfId="29"/>
    <cellStyle name="Accent1" xfId="30"/>
    <cellStyle name="Accent2" xfId="31"/>
    <cellStyle name="Accent3" xfId="32"/>
    <cellStyle name="Accent4" xfId="33"/>
    <cellStyle name="Accent5" xfId="34"/>
    <cellStyle name="Accent6" xfId="35"/>
    <cellStyle name="Bad" xfId="36"/>
    <cellStyle name="Note" xfId="37"/>
    <cellStyle name="Heading 2" xfId="38"/>
    <cellStyle name="Check Cell" xfId="39"/>
    <cellStyle name="Explanatory Text" xfId="40"/>
    <cellStyle name="Heading 1" xfId="41"/>
    <cellStyle name="Heading 3" xfId="42"/>
    <cellStyle name="Heading 4" xfId="43"/>
    <cellStyle name="超链接" xfId="44" builtinId="8"/>
    <cellStyle name="Input" xfId="45"/>
    <cellStyle name="Linked Cell" xfId="46"/>
    <cellStyle name="Neutral" xfId="47"/>
    <cellStyle name="Total" xfId="48"/>
  </cellStyles>
  <dxfs count="9"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  <dxf>
      <font>
        <color indexed="9"/>
      </font>
    </dxf>
  </dxf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3" displayName="Table3" ref="B4:AF1079" headerRowCount="0">
  <tableColumns count="31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</tableColumns>
</table>
</file>

<file path=xl/tables/table2.xml><?xml version="1.0" encoding="utf-8"?>
<table xmlns="http://schemas.openxmlformats.org/spreadsheetml/2006/main" id="2" name="Table4" displayName="Table4" ref="B4:BB735" headerRowCount="0">
  <tableColumns count="53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  <tableColumn id="41" name="Column41"/>
    <tableColumn id="42" name="Column42"/>
    <tableColumn id="43" name="Column43"/>
    <tableColumn id="44" name="Column44"/>
    <tableColumn id="45" name="Column45"/>
    <tableColumn id="46" name="Column46"/>
    <tableColumn id="47" name="Column47"/>
    <tableColumn id="48" name="Column48"/>
    <tableColumn id="49" name="Column49"/>
    <tableColumn id="50" name="Column50"/>
    <tableColumn id="51" name="Column51"/>
    <tableColumn id="52" name="Column52"/>
    <tableColumn id="53" name="Column53"/>
  </tableColumns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jet-engine.net/PW535%20(01).jpg" TargetMode="External"/><Relationship Id="rId8" Type="http://schemas.openxmlformats.org/officeDocument/2006/relationships/hyperlink" Target="../../../WINDOWS/DESKTOP/DATA/WEBSTU~1/CHAT/:/WINDOWS/DESKTOP/DATA/Web%20stuff/chat/miltfnotes.html" TargetMode="External"/><Relationship Id="rId7" Type="http://schemas.openxmlformats.org/officeDocument/2006/relationships/hyperlink" Target="http://www.jet-engine.net/RD-33%20(01).jpg" TargetMode="External"/><Relationship Id="rId6" Type="http://schemas.openxmlformats.org/officeDocument/2006/relationships/hyperlink" Target="http://www.jet-engine.net/RD-33%20(02).jpg" TargetMode="External"/><Relationship Id="rId5" Type="http://schemas.openxmlformats.org/officeDocument/2006/relationships/hyperlink" Target="http://www.jet-engine.net/RD-35%20(01).jpg" TargetMode="External"/><Relationship Id="rId4" Type="http://schemas.openxmlformats.org/officeDocument/2006/relationships/hyperlink" Target="http://www.jet-engine.net/TF34-GE-100%20(01).gif" TargetMode="External"/><Relationship Id="rId3" Type="http://schemas.openxmlformats.org/officeDocument/2006/relationships/hyperlink" Target="http://www.jet-engine.net/TF39-GE-1C%20(01).gif" TargetMode="External"/><Relationship Id="rId21" Type="http://schemas.openxmlformats.org/officeDocument/2006/relationships/hyperlink" Target="../../../Documents%20and%20Settings/Nate%20Meier/Documents/Engine%20Data%20Backup/civtfnotes.html" TargetMode="External"/><Relationship Id="rId20" Type="http://schemas.openxmlformats.org/officeDocument/2006/relationships/hyperlink" Target="http://www.jet-engine.net/EJ200%20(01).gif" TargetMode="External"/><Relationship Id="rId2" Type="http://schemas.openxmlformats.org/officeDocument/2006/relationships/hyperlink" Target="http://www.jet-engine.net/miltfnotes.html" TargetMode="External"/><Relationship Id="rId19" Type="http://schemas.openxmlformats.org/officeDocument/2006/relationships/hyperlink" Target="http://www.jet-engine.net/F101-GE-102%20(01).gif" TargetMode="External"/><Relationship Id="rId18" Type="http://schemas.openxmlformats.org/officeDocument/2006/relationships/hyperlink" Target="http://www.jet-engine.net/F110-GE-400%20(01).gif" TargetMode="External"/><Relationship Id="rId17" Type="http://schemas.openxmlformats.org/officeDocument/2006/relationships/hyperlink" Target="http://www.jet-engine.net/F118-GE-100%20(01).gif" TargetMode="External"/><Relationship Id="rId16" Type="http://schemas.openxmlformats.org/officeDocument/2006/relationships/hyperlink" Target="http://www.jet-engine.net/F119%20(01).jpg" TargetMode="External"/><Relationship Id="rId15" Type="http://schemas.openxmlformats.org/officeDocument/2006/relationships/hyperlink" Target="http://www.jet-engine.net/F120-GE-FX%20(01).gif" TargetMode="External"/><Relationship Id="rId14" Type="http://schemas.openxmlformats.org/officeDocument/2006/relationships/hyperlink" Target="http://www.jet-engine.net/F404-GE-400%20(01).gif" TargetMode="External"/><Relationship Id="rId13" Type="http://schemas.openxmlformats.org/officeDocument/2006/relationships/hyperlink" Target="http://www.jet-engine.net/F414-GE-400%20(01).gif" TargetMode="External"/><Relationship Id="rId12" Type="http://schemas.openxmlformats.org/officeDocument/2006/relationships/hyperlink" Target="http://www.jet-engine.net/J79-GE-17C%20(01).jpg" TargetMode="External"/><Relationship Id="rId11" Type="http://schemas.openxmlformats.org/officeDocument/2006/relationships/hyperlink" Target="http://www.jet-engine.net/J85-GE-5%20(01).gif" TargetMode="External"/><Relationship Id="rId10" Type="http://schemas.openxmlformats.org/officeDocument/2006/relationships/hyperlink" Target="http://www.jet-engine.net/civtfnotes.html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jet-engine.net/RB211-524.gif" TargetMode="External"/><Relationship Id="rId8" Type="http://schemas.openxmlformats.org/officeDocument/2006/relationships/hyperlink" Target="http://www.jet-engine.net/Tay.gif" TargetMode="External"/><Relationship Id="rId7" Type="http://schemas.openxmlformats.org/officeDocument/2006/relationships/hyperlink" Target="http://www.jet-engine.net/Trent.gif" TargetMode="External"/><Relationship Id="rId6" Type="http://schemas.openxmlformats.org/officeDocument/2006/relationships/hyperlink" Target="http://www.jet-engine.net/BR710%20(02).jpg" TargetMode="External"/><Relationship Id="rId54" Type="http://schemas.openxmlformats.org/officeDocument/2006/relationships/hyperlink" Target="http://www.jet-engine.net/LF507.gif" TargetMode="External"/><Relationship Id="rId53" Type="http://schemas.openxmlformats.org/officeDocument/2006/relationships/hyperlink" Target="http://www.jet-engine.net/CFM56-2.jpg" TargetMode="External"/><Relationship Id="rId52" Type="http://schemas.openxmlformats.org/officeDocument/2006/relationships/hyperlink" Target="http://www.jet-engine.net/CFM56-3.jpg" TargetMode="External"/><Relationship Id="rId51" Type="http://schemas.openxmlformats.org/officeDocument/2006/relationships/hyperlink" Target="http://www.jet-engine.net/CFM56-5A.jpg" TargetMode="External"/><Relationship Id="rId50" Type="http://schemas.openxmlformats.org/officeDocument/2006/relationships/hyperlink" Target="http://www.jet-engine.net/CFM56-5B.jpg" TargetMode="External"/><Relationship Id="rId5" Type="http://schemas.openxmlformats.org/officeDocument/2006/relationships/hyperlink" Target="http://www.jet-engine.net/BR710%20(01).jpg" TargetMode="External"/><Relationship Id="rId49" Type="http://schemas.openxmlformats.org/officeDocument/2006/relationships/hyperlink" Target="http://www.jet-engine.net/CFM56-5C.jpg" TargetMode="External"/><Relationship Id="rId48" Type="http://schemas.openxmlformats.org/officeDocument/2006/relationships/hyperlink" Target="http://www.jet-engine.net/CFM56-7.jpg" TargetMode="External"/><Relationship Id="rId47" Type="http://schemas.openxmlformats.org/officeDocument/2006/relationships/hyperlink" Target="GP7000%20(01).gif" TargetMode="External"/><Relationship Id="rId46" Type="http://schemas.openxmlformats.org/officeDocument/2006/relationships/hyperlink" Target="http://www.jet-engine.net/GP7000%20(02).gif" TargetMode="External"/><Relationship Id="rId45" Type="http://schemas.openxmlformats.org/officeDocument/2006/relationships/hyperlink" Target="http://www.jet-engine.net/TFE731.jpg" TargetMode="External"/><Relationship Id="rId44" Type="http://schemas.openxmlformats.org/officeDocument/2006/relationships/hyperlink" Target="http://www.jet-engine.net/CF6-6%20(01).gif" TargetMode="External"/><Relationship Id="rId43" Type="http://schemas.openxmlformats.org/officeDocument/2006/relationships/hyperlink" Target="http://www.jet-engine.net/CF6-50%20(01).gif" TargetMode="External"/><Relationship Id="rId42" Type="http://schemas.openxmlformats.org/officeDocument/2006/relationships/hyperlink" Target="http://www.jet-engine.net/CF6-80A%20(01).gif" TargetMode="External"/><Relationship Id="rId41" Type="http://schemas.openxmlformats.org/officeDocument/2006/relationships/hyperlink" Target="http://www.jet-engine.net/CF6-80C2%20(01).gif" TargetMode="External"/><Relationship Id="rId40" Type="http://schemas.openxmlformats.org/officeDocument/2006/relationships/hyperlink" Target="http://www.jet-engine.net/CF6-80E1%20(01).gif" TargetMode="External"/><Relationship Id="rId4" Type="http://schemas.openxmlformats.org/officeDocument/2006/relationships/hyperlink" Target="http://www.jet-engine.net/BR715%20(01).jpg" TargetMode="External"/><Relationship Id="rId39" Type="http://schemas.openxmlformats.org/officeDocument/2006/relationships/hyperlink" Target="http://www.jet-engine.net/CF34-3%20(01).gif" TargetMode="External"/><Relationship Id="rId38" Type="http://schemas.openxmlformats.org/officeDocument/2006/relationships/hyperlink" Target="http://www.jet-engine.net/CF34-8C1%20(01).jpg" TargetMode="External"/><Relationship Id="rId37" Type="http://schemas.openxmlformats.org/officeDocument/2006/relationships/hyperlink" Target="http://www.jet-engine.net/CF34-8D1%20(01).jpg" TargetMode="External"/><Relationship Id="rId36" Type="http://schemas.openxmlformats.org/officeDocument/2006/relationships/hyperlink" Target="http://www.jet-engine.net/CF34-8D3%20(01).gif" TargetMode="External"/><Relationship Id="rId35" Type="http://schemas.openxmlformats.org/officeDocument/2006/relationships/hyperlink" Target="http://www.jet-engine.net/CF34-10%20(01).gif" TargetMode="External"/><Relationship Id="rId34" Type="http://schemas.openxmlformats.org/officeDocument/2006/relationships/hyperlink" Target="http://www.jet-engine.net/CF700%20(01).gif" TargetMode="External"/><Relationship Id="rId33" Type="http://schemas.openxmlformats.org/officeDocument/2006/relationships/hyperlink" Target="http://www.jet-engine.net/CJ610%20(01).gif" TargetMode="External"/><Relationship Id="rId32" Type="http://schemas.openxmlformats.org/officeDocument/2006/relationships/hyperlink" Target="http://www.jet-engine.net/GE39_1.jpg" TargetMode="External"/><Relationship Id="rId31" Type="http://schemas.openxmlformats.org/officeDocument/2006/relationships/hyperlink" Target="http://www.jet-engine.net/GE90%20(01).jpg" TargetMode="External"/><Relationship Id="rId30" Type="http://schemas.openxmlformats.org/officeDocument/2006/relationships/hyperlink" Target="http://www.jet-engine.net/GE90%20(02).gif" TargetMode="External"/><Relationship Id="rId3" Type="http://schemas.openxmlformats.org/officeDocument/2006/relationships/hyperlink" Target="http://www.jet-engine.net/PS-90A%20(01).gif" TargetMode="External"/><Relationship Id="rId29" Type="http://schemas.openxmlformats.org/officeDocument/2006/relationships/hyperlink" Target="http://www.jet-engine.net/V2500-A1%20(01).gif" TargetMode="External"/><Relationship Id="rId28" Type="http://schemas.openxmlformats.org/officeDocument/2006/relationships/hyperlink" Target="http://www.jet-engine.net/V2522-A5%20(01).jpg" TargetMode="External"/><Relationship Id="rId27" Type="http://schemas.openxmlformats.org/officeDocument/2006/relationships/hyperlink" Target="http://www.jet-engine.net/miltfnotes.html" TargetMode="External"/><Relationship Id="rId26" Type="http://schemas.openxmlformats.org/officeDocument/2006/relationships/hyperlink" Target="http://www.jet-engine.net/JT8D.gif" TargetMode="External"/><Relationship Id="rId25" Type="http://schemas.openxmlformats.org/officeDocument/2006/relationships/hyperlink" Target="http://www.jet-engine.net/JT8D-200%20(01).jpg" TargetMode="External"/><Relationship Id="rId24" Type="http://schemas.openxmlformats.org/officeDocument/2006/relationships/hyperlink" Target="http://www.jet-engine.net/JT9D.gif" TargetMode="External"/><Relationship Id="rId23" Type="http://schemas.openxmlformats.org/officeDocument/2006/relationships/hyperlink" Target="http://www.jet-engine.net/JT9D-7%20(01).jpg" TargetMode="External"/><Relationship Id="rId22" Type="http://schemas.openxmlformats.org/officeDocument/2006/relationships/hyperlink" Target="http://www.jet-engine.net/PW2000.gif" TargetMode="External"/><Relationship Id="rId21" Type="http://schemas.openxmlformats.org/officeDocument/2006/relationships/hyperlink" Target="http://www.jet-engine.net/PW2040%20(01).jpg" TargetMode="External"/><Relationship Id="rId20" Type="http://schemas.openxmlformats.org/officeDocument/2006/relationships/hyperlink" Target="http://www.jet-engine.net/PW4000%20(01).jpg" TargetMode="External"/><Relationship Id="rId2" Type="http://schemas.openxmlformats.org/officeDocument/2006/relationships/hyperlink" Target="http://www.jet-engine.net/civtfnotes.html" TargetMode="External"/><Relationship Id="rId19" Type="http://schemas.openxmlformats.org/officeDocument/2006/relationships/hyperlink" Target="http://www.jet-engine.net/PW4056%20(01).jpg" TargetMode="External"/><Relationship Id="rId18" Type="http://schemas.openxmlformats.org/officeDocument/2006/relationships/hyperlink" Target="http://www.jet-engine.net/PW4090%20(01).jpg" TargetMode="External"/><Relationship Id="rId17" Type="http://schemas.openxmlformats.org/officeDocument/2006/relationships/hyperlink" Target="http://www.jet-engine.net/PW4098%20(01).jpg" TargetMode="External"/><Relationship Id="rId16" Type="http://schemas.openxmlformats.org/officeDocument/2006/relationships/hyperlink" Target="http://www.jet-engine.net/PW6000.jpg" TargetMode="External"/><Relationship Id="rId15" Type="http://schemas.openxmlformats.org/officeDocument/2006/relationships/hyperlink" Target="http://www.jet-engine.net/PW8160%20(01).jpg" TargetMode="External"/><Relationship Id="rId14" Type="http://schemas.openxmlformats.org/officeDocument/2006/relationships/hyperlink" Target="http://www.jet-engine.net/PW300%20(01).gif" TargetMode="External"/><Relationship Id="rId13" Type="http://schemas.openxmlformats.org/officeDocument/2006/relationships/hyperlink" Target="http://www.jet-engine.net/PW305B%20(01).jpg" TargetMode="External"/><Relationship Id="rId12" Type="http://schemas.openxmlformats.org/officeDocument/2006/relationships/hyperlink" Target="http://www.jet-engine.net/PW306B%20(01).jpg" TargetMode="External"/><Relationship Id="rId11" Type="http://schemas.openxmlformats.org/officeDocument/2006/relationships/hyperlink" Target="http://www.jet-engine.net/PW535%20(01).jpg" TargetMode="External"/><Relationship Id="rId10" Type="http://schemas.openxmlformats.org/officeDocument/2006/relationships/hyperlink" Target="http://www.jet-engine.net/PW800%20(01).jpg" TargetMode="Externa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V1102"/>
  <sheetViews>
    <sheetView tabSelected="1" zoomScale="120" zoomScaleNormal="120" topLeftCell="B3" workbookViewId="0">
      <pane xSplit="2" ySplit="1" topLeftCell="D257" activePane="bottomRight" state="frozen"/>
      <selection/>
      <selection pane="topRight"/>
      <selection pane="bottomLeft"/>
      <selection pane="bottomRight" activeCell="C278" sqref="C278"/>
    </sheetView>
  </sheetViews>
  <sheetFormatPr defaultColWidth="9.14285714285714" defaultRowHeight="12.75"/>
  <cols>
    <col min="1" max="1" width="4.14285714285714" style="92" customWidth="1"/>
    <col min="2" max="2" width="22" style="92" customWidth="1"/>
    <col min="3" max="3" width="17.4285714285714" style="92" customWidth="1"/>
    <col min="4" max="4" width="30.4285714285714" style="92" customWidth="1"/>
    <col min="5" max="5" width="5.42857142857143" style="93" hidden="1" customWidth="1"/>
    <col min="6" max="6" width="7" style="94" customWidth="1"/>
    <col min="7" max="7" width="4.85714285714286" style="93" hidden="1" customWidth="1"/>
    <col min="8" max="8" width="7" style="94" customWidth="1"/>
    <col min="9" max="9" width="6.57142857142857" style="95" customWidth="1"/>
    <col min="10" max="10" width="6.85714285714286" style="95" customWidth="1"/>
    <col min="11" max="11" width="5.57142857142857" style="96" hidden="1" customWidth="1"/>
    <col min="12" max="12" width="5.57142857142857" style="97" customWidth="1"/>
    <col min="13" max="13" width="4" style="94" customWidth="1"/>
    <col min="14" max="15" width="4" style="98" customWidth="1"/>
    <col min="16" max="16" width="5.28571428571429" style="96" customWidth="1"/>
    <col min="17" max="17" width="3.42857142857143" style="99" customWidth="1"/>
    <col min="18" max="18" width="4.85714285714286" style="99" customWidth="1"/>
    <col min="19" max="19" width="4.42857142857143" style="99" customWidth="1"/>
    <col min="20" max="20" width="4.85714285714286" style="99" customWidth="1"/>
    <col min="21" max="21" width="3.85714285714286" style="99" customWidth="1"/>
    <col min="22" max="22" width="3.42857142857143" style="99" customWidth="1"/>
    <col min="23" max="23" width="3.57142857142857" style="99" customWidth="1"/>
    <col min="24" max="24" width="1.85714285714286" style="94" hidden="1" customWidth="1"/>
    <col min="25" max="25" width="5.85714285714286" style="97" customWidth="1"/>
    <col min="26" max="26" width="2.42857142857143" style="94" hidden="1" customWidth="1"/>
    <col min="27" max="27" width="5.57142857142857" style="97" customWidth="1"/>
    <col min="28" max="28" width="2.57142857142857" style="94" hidden="1" customWidth="1"/>
    <col min="29" max="29" width="4.85714285714286" style="97" customWidth="1"/>
    <col min="30" max="30" width="2.85714285714286" style="93" hidden="1" customWidth="1"/>
    <col min="31" max="31" width="5.57142857142857" style="100" customWidth="1"/>
    <col min="32" max="32" width="5" style="101" customWidth="1"/>
    <col min="33" max="43" width="2.42857142857143" style="102" hidden="1" customWidth="1"/>
    <col min="44" max="16384" width="9.14285714285714" style="92"/>
  </cols>
  <sheetData>
    <row r="1" ht="23.25" customHeight="1" spans="2:32">
      <c r="B1" s="103" t="s">
        <v>0</v>
      </c>
      <c r="C1" s="103"/>
      <c r="D1" s="103"/>
      <c r="AF1" s="122"/>
    </row>
    <row r="2" ht="15.75" customHeight="1" spans="2:32">
      <c r="B2" s="104" t="s">
        <v>1</v>
      </c>
      <c r="C2" s="104"/>
      <c r="AF2" s="122"/>
    </row>
    <row r="3" s="85" customFormat="1" ht="50.1" customHeight="1" spans="2:43">
      <c r="B3" s="105" t="s">
        <v>2</v>
      </c>
      <c r="C3" s="105" t="s">
        <v>3</v>
      </c>
      <c r="D3" s="85" t="s">
        <v>4</v>
      </c>
      <c r="E3" s="106" t="s">
        <v>5</v>
      </c>
      <c r="F3" s="8" t="s">
        <v>6</v>
      </c>
      <c r="G3" s="106" t="s">
        <v>7</v>
      </c>
      <c r="H3" s="1" t="s">
        <v>8</v>
      </c>
      <c r="I3" s="110" t="s">
        <v>9</v>
      </c>
      <c r="J3" s="110" t="s">
        <v>9</v>
      </c>
      <c r="K3" s="111" t="s">
        <v>10</v>
      </c>
      <c r="L3" s="8" t="s">
        <v>11</v>
      </c>
      <c r="M3" s="8" t="s">
        <v>12</v>
      </c>
      <c r="N3" s="112" t="s">
        <v>13</v>
      </c>
      <c r="O3" s="112" t="s">
        <v>14</v>
      </c>
      <c r="P3" s="111" t="s">
        <v>15</v>
      </c>
      <c r="Q3" s="105" t="s">
        <v>16</v>
      </c>
      <c r="R3" s="105" t="s">
        <v>17</v>
      </c>
      <c r="S3" s="105" t="s">
        <v>18</v>
      </c>
      <c r="T3" s="105" t="s">
        <v>19</v>
      </c>
      <c r="U3" s="105" t="s">
        <v>20</v>
      </c>
      <c r="V3" s="119" t="s">
        <v>21</v>
      </c>
      <c r="W3" s="119" t="s">
        <v>22</v>
      </c>
      <c r="X3" s="8" t="s">
        <v>23</v>
      </c>
      <c r="Y3" s="1" t="s">
        <v>24</v>
      </c>
      <c r="Z3" s="8" t="s">
        <v>25</v>
      </c>
      <c r="AA3" s="1" t="s">
        <v>26</v>
      </c>
      <c r="AB3" s="8" t="s">
        <v>27</v>
      </c>
      <c r="AC3" s="1" t="s">
        <v>28</v>
      </c>
      <c r="AD3" s="106" t="s">
        <v>29</v>
      </c>
      <c r="AE3" s="14" t="s">
        <v>30</v>
      </c>
      <c r="AF3" s="123" t="s">
        <v>31</v>
      </c>
      <c r="AG3" s="105" t="s">
        <v>32</v>
      </c>
      <c r="AH3" s="105"/>
      <c r="AI3" s="105"/>
      <c r="AJ3" s="105"/>
      <c r="AK3" s="105"/>
      <c r="AL3" s="105"/>
      <c r="AM3" s="105"/>
      <c r="AN3" s="105"/>
      <c r="AO3" s="105"/>
      <c r="AP3" s="105"/>
      <c r="AQ3" s="105"/>
    </row>
    <row r="4" s="86" customFormat="1" ht="11.25" customHeight="1" spans="2:43">
      <c r="B4" s="87" t="s">
        <v>33</v>
      </c>
      <c r="C4" s="87" t="s">
        <v>34</v>
      </c>
      <c r="D4" s="87" t="s">
        <v>35</v>
      </c>
      <c r="E4" s="107">
        <v>1102</v>
      </c>
      <c r="F4" s="97">
        <v>4.901940644</v>
      </c>
      <c r="G4" s="107"/>
      <c r="H4" s="97">
        <v>0</v>
      </c>
      <c r="I4" s="113"/>
      <c r="J4" s="113"/>
      <c r="K4" s="100"/>
      <c r="L4" s="97">
        <v>0</v>
      </c>
      <c r="M4" s="97"/>
      <c r="N4" s="114"/>
      <c r="O4" s="114"/>
      <c r="P4" s="100"/>
      <c r="Q4" s="120"/>
      <c r="R4" s="120"/>
      <c r="S4" s="120"/>
      <c r="T4" s="120"/>
      <c r="U4" s="120"/>
      <c r="V4" s="120"/>
      <c r="W4" s="120"/>
      <c r="X4" s="97"/>
      <c r="Y4" s="97">
        <v>0</v>
      </c>
      <c r="Z4" s="97"/>
      <c r="AA4" s="97">
        <v>0</v>
      </c>
      <c r="AB4" s="97"/>
      <c r="AC4" s="97">
        <v>0</v>
      </c>
      <c r="AD4" s="107"/>
      <c r="AE4" s="100">
        <v>0</v>
      </c>
      <c r="AF4" s="44" t="s">
        <v>31</v>
      </c>
      <c r="AG4" s="121"/>
      <c r="AH4" s="121"/>
      <c r="AI4" s="121"/>
      <c r="AJ4" s="121"/>
      <c r="AK4" s="118" t="s">
        <v>36</v>
      </c>
      <c r="AL4" s="118" t="s">
        <v>36</v>
      </c>
      <c r="AM4" s="121"/>
      <c r="AN4" s="121"/>
      <c r="AO4" s="118" t="s">
        <v>36</v>
      </c>
      <c r="AP4" s="121"/>
      <c r="AQ4" s="121"/>
    </row>
    <row r="5" s="87" customFormat="1" ht="11.25" customHeight="1" spans="2:43">
      <c r="B5" s="86" t="s">
        <v>37</v>
      </c>
      <c r="C5" s="86" t="s">
        <v>38</v>
      </c>
      <c r="D5" s="86" t="s">
        <v>39</v>
      </c>
      <c r="E5" s="108"/>
      <c r="F5" s="97">
        <v>0</v>
      </c>
      <c r="G5" s="108"/>
      <c r="H5" s="97">
        <v>0</v>
      </c>
      <c r="I5" s="115"/>
      <c r="J5" s="156" t="s">
        <v>40</v>
      </c>
      <c r="K5" s="116"/>
      <c r="L5" s="97">
        <v>0</v>
      </c>
      <c r="M5" s="117"/>
      <c r="N5" s="118"/>
      <c r="O5" s="118"/>
      <c r="P5" s="116"/>
      <c r="Q5" s="121"/>
      <c r="R5" s="121"/>
      <c r="S5" s="121"/>
      <c r="T5" s="121"/>
      <c r="U5" s="121"/>
      <c r="V5" s="121"/>
      <c r="W5" s="121"/>
      <c r="X5" s="117"/>
      <c r="Y5" s="97">
        <v>0</v>
      </c>
      <c r="Z5" s="117"/>
      <c r="AA5" s="97">
        <v>0</v>
      </c>
      <c r="AB5" s="117"/>
      <c r="AC5" s="97">
        <v>0</v>
      </c>
      <c r="AD5" s="108"/>
      <c r="AE5" s="100">
        <v>0</v>
      </c>
      <c r="AF5" s="124"/>
      <c r="AG5" s="120"/>
      <c r="AH5" s="120"/>
      <c r="AI5" s="120"/>
      <c r="AJ5" s="120"/>
      <c r="AK5" s="120" t="s">
        <v>36</v>
      </c>
      <c r="AL5" s="120" t="s">
        <v>36</v>
      </c>
      <c r="AM5" s="120"/>
      <c r="AN5" s="120"/>
      <c r="AO5" s="120" t="s">
        <v>36</v>
      </c>
      <c r="AP5" s="120"/>
      <c r="AQ5" s="120"/>
    </row>
    <row r="6" s="87" customFormat="1" ht="11.25" customHeight="1" spans="2:43">
      <c r="B6" s="87" t="s">
        <v>41</v>
      </c>
      <c r="C6" s="87" t="s">
        <v>42</v>
      </c>
      <c r="D6" s="87" t="s">
        <v>43</v>
      </c>
      <c r="E6" s="107"/>
      <c r="F6" s="97">
        <v>0</v>
      </c>
      <c r="G6" s="107"/>
      <c r="H6" s="97">
        <v>0</v>
      </c>
      <c r="I6" s="113"/>
      <c r="J6" s="157" t="s">
        <v>40</v>
      </c>
      <c r="K6" s="100"/>
      <c r="L6" s="97">
        <v>0</v>
      </c>
      <c r="M6" s="97"/>
      <c r="N6" s="114"/>
      <c r="O6" s="114"/>
      <c r="P6" s="100"/>
      <c r="Q6" s="120"/>
      <c r="R6" s="120"/>
      <c r="S6" s="120"/>
      <c r="T6" s="120"/>
      <c r="U6" s="120"/>
      <c r="V6" s="120"/>
      <c r="W6" s="120"/>
      <c r="X6" s="97"/>
      <c r="Y6" s="97">
        <v>0</v>
      </c>
      <c r="Z6" s="97"/>
      <c r="AA6" s="97">
        <v>0</v>
      </c>
      <c r="AB6" s="97"/>
      <c r="AC6" s="97">
        <v>0</v>
      </c>
      <c r="AD6" s="107"/>
      <c r="AE6" s="100">
        <v>0</v>
      </c>
      <c r="AF6" s="44" t="s">
        <v>31</v>
      </c>
      <c r="AG6" s="120"/>
      <c r="AH6" s="120"/>
      <c r="AI6" s="120"/>
      <c r="AJ6" s="120"/>
      <c r="AK6" s="114" t="s">
        <v>36</v>
      </c>
      <c r="AL6" s="114" t="s">
        <v>36</v>
      </c>
      <c r="AM6" s="120"/>
      <c r="AN6" s="120"/>
      <c r="AO6" s="114" t="s">
        <v>36</v>
      </c>
      <c r="AP6" s="120"/>
      <c r="AQ6" s="120"/>
    </row>
    <row r="7" s="87" customFormat="1" ht="11.25" customHeight="1" spans="2:43">
      <c r="B7" s="87" t="s">
        <v>41</v>
      </c>
      <c r="C7" s="87" t="s">
        <v>44</v>
      </c>
      <c r="D7" s="87" t="s">
        <v>45</v>
      </c>
      <c r="E7" s="107">
        <v>1750</v>
      </c>
      <c r="F7" s="97">
        <v>7.7843885</v>
      </c>
      <c r="G7" s="107"/>
      <c r="H7" s="97">
        <v>0</v>
      </c>
      <c r="I7" s="113">
        <v>1.402</v>
      </c>
      <c r="J7" s="157" t="s">
        <v>40</v>
      </c>
      <c r="K7" s="100">
        <v>43</v>
      </c>
      <c r="L7" s="97">
        <v>19.504456</v>
      </c>
      <c r="M7" s="97">
        <v>3.1</v>
      </c>
      <c r="N7" s="114"/>
      <c r="O7" s="114"/>
      <c r="P7" s="100"/>
      <c r="Q7" s="120">
        <v>1</v>
      </c>
      <c r="R7" s="158" t="s">
        <v>40</v>
      </c>
      <c r="S7" s="158" t="s">
        <v>40</v>
      </c>
      <c r="T7" s="120">
        <v>7</v>
      </c>
      <c r="U7" s="120">
        <v>1</v>
      </c>
      <c r="V7" s="158" t="s">
        <v>40</v>
      </c>
      <c r="W7" s="158" t="s">
        <v>40</v>
      </c>
      <c r="X7" s="97"/>
      <c r="Y7" s="97">
        <v>0</v>
      </c>
      <c r="Z7" s="97"/>
      <c r="AA7" s="97">
        <v>0</v>
      </c>
      <c r="AB7" s="97"/>
      <c r="AC7" s="97">
        <v>0</v>
      </c>
      <c r="AD7" s="107"/>
      <c r="AE7" s="100">
        <v>0</v>
      </c>
      <c r="AF7" s="44" t="s">
        <v>31</v>
      </c>
      <c r="AG7" s="120"/>
      <c r="AH7" s="120"/>
      <c r="AI7" s="120"/>
      <c r="AJ7" s="120"/>
      <c r="AK7" s="114" t="s">
        <v>36</v>
      </c>
      <c r="AL7" s="114" t="s">
        <v>36</v>
      </c>
      <c r="AM7" s="120"/>
      <c r="AN7" s="120"/>
      <c r="AO7" s="114" t="s">
        <v>36</v>
      </c>
      <c r="AP7" s="120"/>
      <c r="AQ7" s="120"/>
    </row>
    <row r="8" s="87" customFormat="1" ht="11.25" customHeight="1" spans="2:43">
      <c r="B8" s="87" t="s">
        <v>41</v>
      </c>
      <c r="C8" s="87" t="s">
        <v>46</v>
      </c>
      <c r="D8" s="87" t="s">
        <v>47</v>
      </c>
      <c r="E8" s="107"/>
      <c r="F8" s="97">
        <v>0</v>
      </c>
      <c r="G8" s="107"/>
      <c r="H8" s="97">
        <v>0</v>
      </c>
      <c r="I8" s="113"/>
      <c r="J8" s="157" t="s">
        <v>40</v>
      </c>
      <c r="K8" s="100"/>
      <c r="L8" s="97">
        <v>0</v>
      </c>
      <c r="M8" s="97"/>
      <c r="N8" s="114"/>
      <c r="O8" s="114"/>
      <c r="P8" s="100"/>
      <c r="Q8" s="120">
        <v>1</v>
      </c>
      <c r="R8" s="158" t="s">
        <v>40</v>
      </c>
      <c r="S8" s="158" t="s">
        <v>40</v>
      </c>
      <c r="T8" s="120">
        <v>7</v>
      </c>
      <c r="U8" s="120">
        <v>1</v>
      </c>
      <c r="V8" s="158" t="s">
        <v>40</v>
      </c>
      <c r="W8" s="158" t="s">
        <v>40</v>
      </c>
      <c r="X8" s="97"/>
      <c r="Y8" s="97">
        <v>0</v>
      </c>
      <c r="Z8" s="97"/>
      <c r="AA8" s="97">
        <v>0</v>
      </c>
      <c r="AB8" s="97"/>
      <c r="AC8" s="97">
        <v>0</v>
      </c>
      <c r="AD8" s="107"/>
      <c r="AE8" s="100">
        <v>0</v>
      </c>
      <c r="AF8" s="44" t="s">
        <v>31</v>
      </c>
      <c r="AG8" s="120"/>
      <c r="AH8" s="120"/>
      <c r="AI8" s="120"/>
      <c r="AJ8" s="120"/>
      <c r="AK8" s="114" t="s">
        <v>36</v>
      </c>
      <c r="AL8" s="114" t="s">
        <v>36</v>
      </c>
      <c r="AM8" s="120"/>
      <c r="AN8" s="120"/>
      <c r="AO8" s="114" t="s">
        <v>36</v>
      </c>
      <c r="AP8" s="120"/>
      <c r="AQ8" s="120"/>
    </row>
    <row r="9" s="86" customFormat="1" ht="11.25" customHeight="1" spans="2:43">
      <c r="B9" s="87" t="s">
        <v>41</v>
      </c>
      <c r="C9" s="87" t="s">
        <v>48</v>
      </c>
      <c r="D9" s="87" t="s">
        <v>49</v>
      </c>
      <c r="E9" s="107"/>
      <c r="F9" s="97">
        <v>0</v>
      </c>
      <c r="G9" s="107"/>
      <c r="H9" s="97">
        <v>0</v>
      </c>
      <c r="I9" s="113"/>
      <c r="J9" s="157" t="s">
        <v>40</v>
      </c>
      <c r="K9" s="100"/>
      <c r="L9" s="97">
        <v>0</v>
      </c>
      <c r="M9" s="97"/>
      <c r="N9" s="114"/>
      <c r="O9" s="114"/>
      <c r="P9" s="100"/>
      <c r="Q9" s="120">
        <v>1</v>
      </c>
      <c r="R9" s="158" t="s">
        <v>40</v>
      </c>
      <c r="S9" s="158" t="s">
        <v>40</v>
      </c>
      <c r="T9" s="120">
        <v>7</v>
      </c>
      <c r="U9" s="120">
        <v>1</v>
      </c>
      <c r="V9" s="158" t="s">
        <v>40</v>
      </c>
      <c r="W9" s="158" t="s">
        <v>40</v>
      </c>
      <c r="X9" s="97"/>
      <c r="Y9" s="97">
        <v>0</v>
      </c>
      <c r="Z9" s="97"/>
      <c r="AA9" s="97">
        <v>0</v>
      </c>
      <c r="AB9" s="97"/>
      <c r="AC9" s="97">
        <v>0</v>
      </c>
      <c r="AD9" s="107"/>
      <c r="AE9" s="100">
        <v>0</v>
      </c>
      <c r="AF9" s="124"/>
      <c r="AG9" s="121"/>
      <c r="AH9" s="121"/>
      <c r="AI9" s="121"/>
      <c r="AJ9" s="121"/>
      <c r="AK9" s="118" t="s">
        <v>36</v>
      </c>
      <c r="AL9" s="118" t="s">
        <v>36</v>
      </c>
      <c r="AM9" s="121"/>
      <c r="AN9" s="121"/>
      <c r="AO9" s="118" t="s">
        <v>36</v>
      </c>
      <c r="AP9" s="121"/>
      <c r="AQ9" s="121"/>
    </row>
    <row r="10" s="87" customFormat="1" ht="11.25" customHeight="1" spans="2:43">
      <c r="B10" s="86" t="s">
        <v>50</v>
      </c>
      <c r="C10" s="86" t="s">
        <v>51</v>
      </c>
      <c r="D10" s="86" t="s">
        <v>52</v>
      </c>
      <c r="E10" s="108"/>
      <c r="F10" s="97">
        <v>0</v>
      </c>
      <c r="G10" s="108"/>
      <c r="H10" s="97">
        <v>0</v>
      </c>
      <c r="I10" s="115"/>
      <c r="J10" s="156" t="s">
        <v>40</v>
      </c>
      <c r="K10" s="116"/>
      <c r="L10" s="97">
        <v>0</v>
      </c>
      <c r="M10" s="117"/>
      <c r="N10" s="118"/>
      <c r="O10" s="118"/>
      <c r="P10" s="116"/>
      <c r="Q10" s="121">
        <v>1</v>
      </c>
      <c r="R10" s="159" t="s">
        <v>40</v>
      </c>
      <c r="S10" s="159" t="s">
        <v>40</v>
      </c>
      <c r="T10" s="121">
        <v>8</v>
      </c>
      <c r="U10" s="121">
        <v>1</v>
      </c>
      <c r="V10" s="159" t="s">
        <v>40</v>
      </c>
      <c r="W10" s="159" t="s">
        <v>40</v>
      </c>
      <c r="X10" s="117"/>
      <c r="Y10" s="97">
        <v>0</v>
      </c>
      <c r="Z10" s="117"/>
      <c r="AA10" s="97">
        <v>0</v>
      </c>
      <c r="AB10" s="117"/>
      <c r="AC10" s="97">
        <v>0</v>
      </c>
      <c r="AD10" s="108"/>
      <c r="AE10" s="100">
        <v>0</v>
      </c>
      <c r="AF10" s="44" t="s">
        <v>31</v>
      </c>
      <c r="AG10" s="120"/>
      <c r="AH10" s="120"/>
      <c r="AI10" s="120"/>
      <c r="AJ10" s="120"/>
      <c r="AK10" s="114" t="s">
        <v>36</v>
      </c>
      <c r="AL10" s="114" t="s">
        <v>36</v>
      </c>
      <c r="AM10" s="120"/>
      <c r="AN10" s="120"/>
      <c r="AO10" s="114" t="s">
        <v>36</v>
      </c>
      <c r="AP10" s="120"/>
      <c r="AQ10" s="120"/>
    </row>
    <row r="11" s="87" customFormat="1" ht="11.25" customHeight="1" spans="2:43">
      <c r="B11" s="87" t="s">
        <v>50</v>
      </c>
      <c r="C11" s="87" t="s">
        <v>53</v>
      </c>
      <c r="D11" s="87" t="s">
        <v>54</v>
      </c>
      <c r="E11" s="107"/>
      <c r="F11" s="97">
        <v>0</v>
      </c>
      <c r="G11" s="107"/>
      <c r="H11" s="97">
        <v>0</v>
      </c>
      <c r="I11" s="113"/>
      <c r="J11" s="157" t="s">
        <v>40</v>
      </c>
      <c r="K11" s="100"/>
      <c r="L11" s="97">
        <v>0</v>
      </c>
      <c r="M11" s="97"/>
      <c r="N11" s="114"/>
      <c r="O11" s="114"/>
      <c r="P11" s="100"/>
      <c r="Q11" s="120">
        <v>1</v>
      </c>
      <c r="R11" s="158" t="s">
        <v>40</v>
      </c>
      <c r="S11" s="158" t="s">
        <v>40</v>
      </c>
      <c r="T11" s="120">
        <v>8</v>
      </c>
      <c r="U11" s="120">
        <v>1</v>
      </c>
      <c r="V11" s="158" t="s">
        <v>40</v>
      </c>
      <c r="W11" s="158" t="s">
        <v>40</v>
      </c>
      <c r="X11" s="97"/>
      <c r="Y11" s="97">
        <v>0</v>
      </c>
      <c r="Z11" s="97"/>
      <c r="AA11" s="97">
        <v>0</v>
      </c>
      <c r="AB11" s="97"/>
      <c r="AC11" s="97">
        <v>0</v>
      </c>
      <c r="AD11" s="107"/>
      <c r="AE11" s="100">
        <v>0</v>
      </c>
      <c r="AF11" s="44" t="s">
        <v>31</v>
      </c>
      <c r="AG11" s="120"/>
      <c r="AH11" s="120"/>
      <c r="AI11" s="120"/>
      <c r="AJ11" s="120"/>
      <c r="AK11" s="114" t="s">
        <v>36</v>
      </c>
      <c r="AL11" s="114" t="s">
        <v>36</v>
      </c>
      <c r="AM11" s="120"/>
      <c r="AN11" s="120"/>
      <c r="AO11" s="114" t="s">
        <v>36</v>
      </c>
      <c r="AP11" s="120"/>
      <c r="AQ11" s="120"/>
    </row>
    <row r="12" s="87" customFormat="1" ht="11.25" customHeight="1" spans="2:43">
      <c r="B12" s="87" t="s">
        <v>50</v>
      </c>
      <c r="C12" s="87" t="s">
        <v>55</v>
      </c>
      <c r="D12" s="87" t="s">
        <v>56</v>
      </c>
      <c r="E12" s="107"/>
      <c r="F12" s="97">
        <v>0</v>
      </c>
      <c r="G12" s="107"/>
      <c r="H12" s="97">
        <v>0</v>
      </c>
      <c r="I12" s="113"/>
      <c r="J12" s="157" t="s">
        <v>40</v>
      </c>
      <c r="K12" s="100"/>
      <c r="L12" s="97">
        <v>0</v>
      </c>
      <c r="M12" s="97"/>
      <c r="N12" s="114"/>
      <c r="O12" s="114"/>
      <c r="P12" s="100"/>
      <c r="Q12" s="120">
        <v>1</v>
      </c>
      <c r="R12" s="158" t="s">
        <v>40</v>
      </c>
      <c r="S12" s="158" t="s">
        <v>40</v>
      </c>
      <c r="T12" s="120">
        <v>8</v>
      </c>
      <c r="U12" s="120">
        <v>1</v>
      </c>
      <c r="V12" s="158" t="s">
        <v>40</v>
      </c>
      <c r="W12" s="158" t="s">
        <v>40</v>
      </c>
      <c r="X12" s="97"/>
      <c r="Y12" s="97">
        <v>0</v>
      </c>
      <c r="Z12" s="97"/>
      <c r="AA12" s="97">
        <v>0</v>
      </c>
      <c r="AB12" s="97"/>
      <c r="AC12" s="97">
        <v>0</v>
      </c>
      <c r="AD12" s="107"/>
      <c r="AE12" s="100">
        <v>0</v>
      </c>
      <c r="AF12" s="44" t="s">
        <v>31</v>
      </c>
      <c r="AG12" s="120"/>
      <c r="AH12" s="120"/>
      <c r="AI12" s="120"/>
      <c r="AJ12" s="120"/>
      <c r="AK12" s="114" t="s">
        <v>36</v>
      </c>
      <c r="AL12" s="114" t="s">
        <v>36</v>
      </c>
      <c r="AM12" s="120"/>
      <c r="AN12" s="120"/>
      <c r="AO12" s="114" t="s">
        <v>36</v>
      </c>
      <c r="AP12" s="120"/>
      <c r="AQ12" s="120"/>
    </row>
    <row r="13" s="86" customFormat="1" ht="11.25" customHeight="1" spans="2:43">
      <c r="B13" s="87" t="s">
        <v>50</v>
      </c>
      <c r="C13" s="87" t="s">
        <v>57</v>
      </c>
      <c r="D13" s="87" t="s">
        <v>58</v>
      </c>
      <c r="E13" s="107">
        <v>1852</v>
      </c>
      <c r="F13" s="97">
        <v>8.238107144</v>
      </c>
      <c r="G13" s="107"/>
      <c r="H13" s="97">
        <v>0</v>
      </c>
      <c r="I13" s="113"/>
      <c r="J13" s="157" t="s">
        <v>40</v>
      </c>
      <c r="K13" s="100"/>
      <c r="L13" s="97">
        <v>0</v>
      </c>
      <c r="M13" s="97"/>
      <c r="N13" s="114"/>
      <c r="O13" s="114"/>
      <c r="P13" s="100"/>
      <c r="Q13" s="120">
        <v>1</v>
      </c>
      <c r="R13" s="158" t="s">
        <v>40</v>
      </c>
      <c r="S13" s="158" t="s">
        <v>40</v>
      </c>
      <c r="T13" s="120">
        <v>8</v>
      </c>
      <c r="U13" s="120">
        <v>1</v>
      </c>
      <c r="V13" s="158" t="s">
        <v>40</v>
      </c>
      <c r="W13" s="158" t="s">
        <v>40</v>
      </c>
      <c r="X13" s="97"/>
      <c r="Y13" s="97">
        <v>0</v>
      </c>
      <c r="Z13" s="97"/>
      <c r="AA13" s="97">
        <v>0</v>
      </c>
      <c r="AB13" s="97"/>
      <c r="AC13" s="97">
        <v>0</v>
      </c>
      <c r="AD13" s="107"/>
      <c r="AE13" s="100">
        <v>0</v>
      </c>
      <c r="AF13" s="44" t="s">
        <v>31</v>
      </c>
      <c r="AG13" s="121"/>
      <c r="AH13" s="121"/>
      <c r="AI13" s="121"/>
      <c r="AJ13" s="121"/>
      <c r="AK13" s="118" t="s">
        <v>36</v>
      </c>
      <c r="AL13" s="118" t="s">
        <v>36</v>
      </c>
      <c r="AM13" s="121"/>
      <c r="AN13" s="121"/>
      <c r="AO13" s="118" t="s">
        <v>36</v>
      </c>
      <c r="AP13" s="121"/>
      <c r="AQ13" s="121"/>
    </row>
    <row r="14" s="86" customFormat="1" ht="11.25" customHeight="1" spans="2:43">
      <c r="B14" s="86" t="s">
        <v>50</v>
      </c>
      <c r="C14" s="86" t="s">
        <v>59</v>
      </c>
      <c r="D14" s="86" t="s">
        <v>60</v>
      </c>
      <c r="E14" s="108">
        <v>1984</v>
      </c>
      <c r="F14" s="97">
        <v>8.825272448</v>
      </c>
      <c r="G14" s="108"/>
      <c r="H14" s="97">
        <v>0</v>
      </c>
      <c r="I14" s="115"/>
      <c r="J14" s="156" t="s">
        <v>40</v>
      </c>
      <c r="K14" s="116"/>
      <c r="L14" s="97">
        <v>0</v>
      </c>
      <c r="M14" s="117"/>
      <c r="N14" s="118"/>
      <c r="O14" s="118"/>
      <c r="P14" s="116"/>
      <c r="Q14" s="121">
        <v>1</v>
      </c>
      <c r="R14" s="159" t="s">
        <v>40</v>
      </c>
      <c r="S14" s="159" t="s">
        <v>40</v>
      </c>
      <c r="T14" s="121">
        <v>8</v>
      </c>
      <c r="U14" s="121">
        <v>1</v>
      </c>
      <c r="V14" s="159" t="s">
        <v>40</v>
      </c>
      <c r="W14" s="159" t="s">
        <v>40</v>
      </c>
      <c r="X14" s="117"/>
      <c r="Y14" s="97">
        <v>0</v>
      </c>
      <c r="Z14" s="117"/>
      <c r="AA14" s="97">
        <v>0</v>
      </c>
      <c r="AB14" s="117"/>
      <c r="AC14" s="97">
        <v>0</v>
      </c>
      <c r="AD14" s="108"/>
      <c r="AE14" s="100">
        <v>0</v>
      </c>
      <c r="AF14" s="124"/>
      <c r="AG14" s="121"/>
      <c r="AH14" s="121"/>
      <c r="AI14" s="121"/>
      <c r="AJ14" s="121"/>
      <c r="AK14" s="118" t="s">
        <v>36</v>
      </c>
      <c r="AL14" s="118" t="s">
        <v>36</v>
      </c>
      <c r="AM14" s="121"/>
      <c r="AN14" s="121"/>
      <c r="AO14" s="118" t="s">
        <v>36</v>
      </c>
      <c r="AP14" s="121"/>
      <c r="AQ14" s="121"/>
    </row>
    <row r="15" s="86" customFormat="1" ht="11.25" customHeight="1" spans="2:43">
      <c r="B15" s="86" t="s">
        <v>50</v>
      </c>
      <c r="C15" s="86" t="s">
        <v>61</v>
      </c>
      <c r="D15" s="86" t="s">
        <v>39</v>
      </c>
      <c r="E15" s="108">
        <v>2238</v>
      </c>
      <c r="F15" s="97">
        <v>9.955120836</v>
      </c>
      <c r="G15" s="108"/>
      <c r="H15" s="97">
        <v>0</v>
      </c>
      <c r="I15" s="115"/>
      <c r="J15" s="115"/>
      <c r="K15" s="116"/>
      <c r="L15" s="97">
        <v>0</v>
      </c>
      <c r="M15" s="117"/>
      <c r="N15" s="118"/>
      <c r="O15" s="118"/>
      <c r="P15" s="116"/>
      <c r="Q15" s="121">
        <v>1</v>
      </c>
      <c r="R15" s="159" t="s">
        <v>40</v>
      </c>
      <c r="S15" s="159" t="s">
        <v>40</v>
      </c>
      <c r="T15" s="121">
        <v>8</v>
      </c>
      <c r="U15" s="121">
        <v>1</v>
      </c>
      <c r="V15" s="159" t="s">
        <v>40</v>
      </c>
      <c r="W15" s="159" t="s">
        <v>40</v>
      </c>
      <c r="X15" s="117"/>
      <c r="Y15" s="97">
        <v>0</v>
      </c>
      <c r="Z15" s="117"/>
      <c r="AA15" s="97">
        <v>0</v>
      </c>
      <c r="AB15" s="117"/>
      <c r="AC15" s="97">
        <v>0</v>
      </c>
      <c r="AD15" s="108"/>
      <c r="AE15" s="100">
        <v>0</v>
      </c>
      <c r="AF15" s="124"/>
      <c r="AG15" s="121"/>
      <c r="AH15" s="121"/>
      <c r="AI15" s="121"/>
      <c r="AJ15" s="121"/>
      <c r="AK15" s="118" t="s">
        <v>36</v>
      </c>
      <c r="AL15" s="118" t="s">
        <v>36</v>
      </c>
      <c r="AM15" s="121"/>
      <c r="AN15" s="121"/>
      <c r="AO15" s="118" t="s">
        <v>36</v>
      </c>
      <c r="AP15" s="121"/>
      <c r="AQ15" s="121"/>
    </row>
    <row r="16" s="86" customFormat="1" ht="11.25" customHeight="1" spans="2:43">
      <c r="B16" s="86" t="s">
        <v>50</v>
      </c>
      <c r="C16" s="86" t="s">
        <v>62</v>
      </c>
      <c r="D16" s="86" t="s">
        <v>63</v>
      </c>
      <c r="E16" s="108">
        <v>2315</v>
      </c>
      <c r="F16" s="97">
        <v>10.29763393</v>
      </c>
      <c r="G16" s="108"/>
      <c r="H16" s="97">
        <v>0</v>
      </c>
      <c r="I16" s="115"/>
      <c r="J16" s="156" t="s">
        <v>40</v>
      </c>
      <c r="K16" s="116"/>
      <c r="L16" s="97">
        <v>0</v>
      </c>
      <c r="M16" s="117"/>
      <c r="N16" s="118"/>
      <c r="O16" s="118"/>
      <c r="P16" s="116"/>
      <c r="Q16" s="121">
        <v>1</v>
      </c>
      <c r="R16" s="159" t="s">
        <v>40</v>
      </c>
      <c r="S16" s="159" t="s">
        <v>40</v>
      </c>
      <c r="T16" s="121">
        <v>8</v>
      </c>
      <c r="U16" s="121">
        <v>1</v>
      </c>
      <c r="V16" s="159" t="s">
        <v>40</v>
      </c>
      <c r="W16" s="159" t="s">
        <v>40</v>
      </c>
      <c r="X16" s="117"/>
      <c r="Y16" s="97">
        <v>0</v>
      </c>
      <c r="Z16" s="117"/>
      <c r="AA16" s="97">
        <v>0</v>
      </c>
      <c r="AB16" s="117"/>
      <c r="AC16" s="97">
        <v>0</v>
      </c>
      <c r="AD16" s="108"/>
      <c r="AE16" s="100">
        <v>0</v>
      </c>
      <c r="AF16" s="124"/>
      <c r="AG16" s="121"/>
      <c r="AH16" s="121"/>
      <c r="AI16" s="121"/>
      <c r="AJ16" s="121"/>
      <c r="AK16" s="118" t="s">
        <v>36</v>
      </c>
      <c r="AL16" s="118" t="s">
        <v>36</v>
      </c>
      <c r="AM16" s="121"/>
      <c r="AN16" s="121"/>
      <c r="AO16" s="118" t="s">
        <v>36</v>
      </c>
      <c r="AP16" s="121"/>
      <c r="AQ16" s="121"/>
    </row>
    <row r="17" s="86" customFormat="1" ht="11.25" customHeight="1" spans="2:43">
      <c r="B17" s="86" t="s">
        <v>50</v>
      </c>
      <c r="C17" s="86" t="s">
        <v>64</v>
      </c>
      <c r="D17" s="86" t="s">
        <v>39</v>
      </c>
      <c r="E17" s="108"/>
      <c r="F17" s="97">
        <v>0</v>
      </c>
      <c r="G17" s="108"/>
      <c r="H17" s="97">
        <v>0</v>
      </c>
      <c r="I17" s="115"/>
      <c r="J17" s="156" t="s">
        <v>40</v>
      </c>
      <c r="K17" s="116"/>
      <c r="L17" s="97">
        <v>0</v>
      </c>
      <c r="M17" s="117"/>
      <c r="N17" s="118"/>
      <c r="O17" s="118"/>
      <c r="P17" s="116"/>
      <c r="Q17" s="121">
        <v>1</v>
      </c>
      <c r="R17" s="159" t="s">
        <v>40</v>
      </c>
      <c r="S17" s="159" t="s">
        <v>40</v>
      </c>
      <c r="T17" s="121">
        <v>8</v>
      </c>
      <c r="U17" s="121">
        <v>1</v>
      </c>
      <c r="V17" s="159" t="s">
        <v>40</v>
      </c>
      <c r="W17" s="159" t="s">
        <v>40</v>
      </c>
      <c r="X17" s="117"/>
      <c r="Y17" s="97">
        <v>0</v>
      </c>
      <c r="Z17" s="117"/>
      <c r="AA17" s="97">
        <v>0</v>
      </c>
      <c r="AB17" s="117"/>
      <c r="AC17" s="97">
        <v>0</v>
      </c>
      <c r="AD17" s="108"/>
      <c r="AE17" s="100">
        <v>0</v>
      </c>
      <c r="AF17" s="124"/>
      <c r="AG17" s="121"/>
      <c r="AH17" s="121"/>
      <c r="AI17" s="121"/>
      <c r="AJ17" s="121"/>
      <c r="AK17" s="118" t="s">
        <v>36</v>
      </c>
      <c r="AL17" s="118" t="s">
        <v>36</v>
      </c>
      <c r="AM17" s="121"/>
      <c r="AN17" s="121"/>
      <c r="AO17" s="118" t="s">
        <v>36</v>
      </c>
      <c r="AP17" s="121"/>
      <c r="AQ17" s="121"/>
    </row>
    <row r="18" s="86" customFormat="1" ht="11.25" customHeight="1" spans="2:43">
      <c r="B18" s="86" t="s">
        <v>50</v>
      </c>
      <c r="C18" s="86" t="s">
        <v>65</v>
      </c>
      <c r="D18" s="86" t="s">
        <v>39</v>
      </c>
      <c r="E18" s="108">
        <v>3970</v>
      </c>
      <c r="F18" s="97">
        <v>17.65944134</v>
      </c>
      <c r="G18" s="108"/>
      <c r="H18" s="97">
        <v>0</v>
      </c>
      <c r="I18" s="115"/>
      <c r="J18" s="156" t="s">
        <v>40</v>
      </c>
      <c r="K18" s="116"/>
      <c r="L18" s="97">
        <v>0</v>
      </c>
      <c r="M18" s="117"/>
      <c r="N18" s="118"/>
      <c r="O18" s="118"/>
      <c r="P18" s="116"/>
      <c r="Q18" s="121">
        <v>1</v>
      </c>
      <c r="R18" s="159" t="s">
        <v>40</v>
      </c>
      <c r="S18" s="159" t="s">
        <v>40</v>
      </c>
      <c r="T18" s="121">
        <v>8</v>
      </c>
      <c r="U18" s="121">
        <v>1</v>
      </c>
      <c r="V18" s="159" t="s">
        <v>40</v>
      </c>
      <c r="W18" s="159" t="s">
        <v>40</v>
      </c>
      <c r="X18" s="117"/>
      <c r="Y18" s="97">
        <v>0</v>
      </c>
      <c r="Z18" s="117"/>
      <c r="AA18" s="97">
        <v>0</v>
      </c>
      <c r="AB18" s="117"/>
      <c r="AC18" s="97">
        <v>0</v>
      </c>
      <c r="AD18" s="108"/>
      <c r="AE18" s="100">
        <v>0</v>
      </c>
      <c r="AF18" s="124"/>
      <c r="AG18" s="121"/>
      <c r="AH18" s="121"/>
      <c r="AI18" s="121"/>
      <c r="AJ18" s="121"/>
      <c r="AK18" s="118" t="s">
        <v>36</v>
      </c>
      <c r="AL18" s="118" t="s">
        <v>36</v>
      </c>
      <c r="AM18" s="121"/>
      <c r="AN18" s="121"/>
      <c r="AO18" s="118" t="s">
        <v>36</v>
      </c>
      <c r="AP18" s="121"/>
      <c r="AQ18" s="121"/>
    </row>
    <row r="19" s="86" customFormat="1" ht="11.25" customHeight="1" spans="2:43">
      <c r="B19" s="86" t="s">
        <v>33</v>
      </c>
      <c r="C19" s="86" t="s">
        <v>66</v>
      </c>
      <c r="D19" s="86" t="s">
        <v>67</v>
      </c>
      <c r="E19" s="108"/>
      <c r="F19" s="97">
        <v>0</v>
      </c>
      <c r="G19" s="108"/>
      <c r="H19" s="97">
        <v>0</v>
      </c>
      <c r="I19" s="115"/>
      <c r="J19" s="115"/>
      <c r="K19" s="116"/>
      <c r="L19" s="97">
        <v>0</v>
      </c>
      <c r="M19" s="117"/>
      <c r="N19" s="118"/>
      <c r="O19" s="118"/>
      <c r="P19" s="116"/>
      <c r="Q19" s="121">
        <v>1</v>
      </c>
      <c r="R19" s="121"/>
      <c r="S19" s="121"/>
      <c r="T19" s="121"/>
      <c r="U19" s="121"/>
      <c r="V19" s="121"/>
      <c r="W19" s="121"/>
      <c r="X19" s="117"/>
      <c r="Y19" s="97">
        <v>0</v>
      </c>
      <c r="Z19" s="117"/>
      <c r="AA19" s="97">
        <v>0</v>
      </c>
      <c r="AB19" s="117"/>
      <c r="AC19" s="97">
        <v>0</v>
      </c>
      <c r="AD19" s="108"/>
      <c r="AE19" s="100">
        <v>0</v>
      </c>
      <c r="AF19" s="44" t="s">
        <v>31</v>
      </c>
      <c r="AG19" s="121"/>
      <c r="AH19" s="121"/>
      <c r="AI19" s="121"/>
      <c r="AJ19" s="121"/>
      <c r="AK19" s="118" t="s">
        <v>36</v>
      </c>
      <c r="AL19" s="118" t="s">
        <v>36</v>
      </c>
      <c r="AM19" s="121"/>
      <c r="AN19" s="121"/>
      <c r="AO19" s="118" t="s">
        <v>36</v>
      </c>
      <c r="AP19" s="121"/>
      <c r="AQ19" s="121"/>
    </row>
    <row r="20" s="86" customFormat="1" ht="11.25" customHeight="1" spans="2:43">
      <c r="B20" s="86" t="s">
        <v>68</v>
      </c>
      <c r="C20" s="86" t="s">
        <v>69</v>
      </c>
      <c r="D20" s="86" t="s">
        <v>67</v>
      </c>
      <c r="E20" s="108">
        <v>2500</v>
      </c>
      <c r="F20" s="97">
        <v>11.120555</v>
      </c>
      <c r="G20" s="108"/>
      <c r="H20" s="97">
        <v>0</v>
      </c>
      <c r="I20" s="115">
        <v>0.814</v>
      </c>
      <c r="J20" s="156" t="s">
        <v>40</v>
      </c>
      <c r="K20" s="116">
        <v>112</v>
      </c>
      <c r="L20" s="97">
        <v>50.802304</v>
      </c>
      <c r="M20" s="117">
        <v>8</v>
      </c>
      <c r="N20" s="118"/>
      <c r="O20" s="118"/>
      <c r="P20" s="116"/>
      <c r="Q20" s="121">
        <v>1</v>
      </c>
      <c r="R20" s="121"/>
      <c r="S20" s="121">
        <v>9</v>
      </c>
      <c r="T20" s="121">
        <v>8</v>
      </c>
      <c r="U20" s="121">
        <v>1</v>
      </c>
      <c r="V20" s="159" t="s">
        <v>40</v>
      </c>
      <c r="W20" s="159" t="s">
        <v>40</v>
      </c>
      <c r="X20" s="117"/>
      <c r="Y20" s="97">
        <v>0</v>
      </c>
      <c r="Z20" s="117"/>
      <c r="AA20" s="97">
        <v>0</v>
      </c>
      <c r="AB20" s="117"/>
      <c r="AC20" s="97">
        <v>0</v>
      </c>
      <c r="AD20" s="108"/>
      <c r="AE20" s="100">
        <v>0</v>
      </c>
      <c r="AF20" s="44" t="s">
        <v>31</v>
      </c>
      <c r="AG20" s="121"/>
      <c r="AH20" s="121"/>
      <c r="AI20" s="121"/>
      <c r="AJ20" s="121"/>
      <c r="AK20" s="118" t="s">
        <v>36</v>
      </c>
      <c r="AL20" s="118" t="s">
        <v>36</v>
      </c>
      <c r="AM20" s="121"/>
      <c r="AN20" s="121"/>
      <c r="AO20" s="118" t="s">
        <v>36</v>
      </c>
      <c r="AP20" s="121"/>
      <c r="AQ20" s="121"/>
    </row>
    <row r="21" s="86" customFormat="1" ht="11.25" customHeight="1" spans="2:43">
      <c r="B21" s="86" t="s">
        <v>33</v>
      </c>
      <c r="C21" s="86" t="s">
        <v>70</v>
      </c>
      <c r="D21" s="86" t="s">
        <v>67</v>
      </c>
      <c r="E21" s="108">
        <v>2866</v>
      </c>
      <c r="F21" s="97">
        <v>12.748604252</v>
      </c>
      <c r="G21" s="108"/>
      <c r="H21" s="97">
        <v>0</v>
      </c>
      <c r="I21" s="115"/>
      <c r="J21" s="115"/>
      <c r="K21" s="116"/>
      <c r="L21" s="97">
        <v>0</v>
      </c>
      <c r="M21" s="117"/>
      <c r="N21" s="118"/>
      <c r="O21" s="118"/>
      <c r="P21" s="116"/>
      <c r="Q21" s="121">
        <v>1</v>
      </c>
      <c r="R21" s="159" t="s">
        <v>40</v>
      </c>
      <c r="S21" s="159" t="s">
        <v>40</v>
      </c>
      <c r="T21" s="121" t="s">
        <v>71</v>
      </c>
      <c r="U21" s="121">
        <v>2</v>
      </c>
      <c r="V21" s="159" t="s">
        <v>40</v>
      </c>
      <c r="W21" s="159" t="s">
        <v>40</v>
      </c>
      <c r="X21" s="117"/>
      <c r="Y21" s="97">
        <v>0</v>
      </c>
      <c r="Z21" s="117"/>
      <c r="AA21" s="97">
        <v>0</v>
      </c>
      <c r="AB21" s="117"/>
      <c r="AC21" s="97">
        <v>0</v>
      </c>
      <c r="AD21" s="108"/>
      <c r="AE21" s="100">
        <v>0</v>
      </c>
      <c r="AF21" s="44" t="s">
        <v>31</v>
      </c>
      <c r="AG21" s="121"/>
      <c r="AH21" s="121"/>
      <c r="AI21" s="121"/>
      <c r="AJ21" s="121"/>
      <c r="AK21" s="118" t="s">
        <v>36</v>
      </c>
      <c r="AL21" s="118" t="s">
        <v>36</v>
      </c>
      <c r="AM21" s="121"/>
      <c r="AN21" s="121"/>
      <c r="AO21" s="118" t="s">
        <v>36</v>
      </c>
      <c r="AP21" s="121"/>
      <c r="AQ21" s="121"/>
    </row>
    <row r="22" s="86" customFormat="1" ht="11.25" customHeight="1" spans="2:43">
      <c r="B22" s="86" t="s">
        <v>33</v>
      </c>
      <c r="C22" s="86" t="s">
        <v>72</v>
      </c>
      <c r="D22" s="86" t="s">
        <v>73</v>
      </c>
      <c r="E22" s="108"/>
      <c r="F22" s="97">
        <v>0</v>
      </c>
      <c r="G22" s="108"/>
      <c r="H22" s="97">
        <v>0</v>
      </c>
      <c r="I22" s="115"/>
      <c r="J22" s="115"/>
      <c r="K22" s="116"/>
      <c r="L22" s="97">
        <v>0</v>
      </c>
      <c r="M22" s="117"/>
      <c r="N22" s="118"/>
      <c r="O22" s="118"/>
      <c r="P22" s="116"/>
      <c r="Q22" s="121">
        <v>1</v>
      </c>
      <c r="R22" s="159" t="s">
        <v>40</v>
      </c>
      <c r="S22" s="159" t="s">
        <v>40</v>
      </c>
      <c r="T22" s="121" t="s">
        <v>71</v>
      </c>
      <c r="U22" s="121">
        <v>2</v>
      </c>
      <c r="V22" s="159" t="s">
        <v>40</v>
      </c>
      <c r="W22" s="159" t="s">
        <v>40</v>
      </c>
      <c r="X22" s="117"/>
      <c r="Y22" s="97">
        <v>0</v>
      </c>
      <c r="Z22" s="117"/>
      <c r="AA22" s="97">
        <v>0</v>
      </c>
      <c r="AB22" s="117"/>
      <c r="AC22" s="97">
        <v>0</v>
      </c>
      <c r="AD22" s="108"/>
      <c r="AE22" s="100">
        <v>0</v>
      </c>
      <c r="AF22" s="124"/>
      <c r="AG22" s="121"/>
      <c r="AH22" s="121"/>
      <c r="AI22" s="121"/>
      <c r="AJ22" s="121"/>
      <c r="AK22" s="118" t="s">
        <v>36</v>
      </c>
      <c r="AL22" s="118" t="s">
        <v>36</v>
      </c>
      <c r="AM22" s="121"/>
      <c r="AN22" s="121"/>
      <c r="AO22" s="118" t="s">
        <v>36</v>
      </c>
      <c r="AP22" s="121"/>
      <c r="AQ22" s="121"/>
    </row>
    <row r="23" s="86" customFormat="1" ht="11.25" customHeight="1" spans="2:43">
      <c r="B23" s="86" t="s">
        <v>50</v>
      </c>
      <c r="C23" s="86" t="s">
        <v>74</v>
      </c>
      <c r="D23" s="86" t="s">
        <v>60</v>
      </c>
      <c r="E23" s="108">
        <v>6170</v>
      </c>
      <c r="F23" s="97">
        <v>27.44552974</v>
      </c>
      <c r="G23" s="108"/>
      <c r="H23" s="97">
        <v>0</v>
      </c>
      <c r="I23" s="115">
        <v>1.147</v>
      </c>
      <c r="J23" s="156" t="s">
        <v>40</v>
      </c>
      <c r="K23" s="116">
        <v>110</v>
      </c>
      <c r="L23" s="97">
        <v>49.89512</v>
      </c>
      <c r="M23" s="117">
        <v>5.5</v>
      </c>
      <c r="N23" s="118"/>
      <c r="O23" s="118"/>
      <c r="P23" s="116"/>
      <c r="Q23" s="121">
        <v>1</v>
      </c>
      <c r="R23" s="159" t="s">
        <v>40</v>
      </c>
      <c r="S23" s="159" t="s">
        <v>40</v>
      </c>
      <c r="T23" s="121">
        <v>11</v>
      </c>
      <c r="U23" s="121">
        <v>2</v>
      </c>
      <c r="V23" s="159" t="s">
        <v>40</v>
      </c>
      <c r="W23" s="159" t="s">
        <v>40</v>
      </c>
      <c r="X23" s="117"/>
      <c r="Y23" s="97">
        <v>0</v>
      </c>
      <c r="Z23" s="117"/>
      <c r="AA23" s="97">
        <v>0</v>
      </c>
      <c r="AB23" s="117"/>
      <c r="AC23" s="97">
        <v>0</v>
      </c>
      <c r="AD23" s="108"/>
      <c r="AE23" s="100">
        <v>0</v>
      </c>
      <c r="AF23" s="44" t="s">
        <v>31</v>
      </c>
      <c r="AG23" s="121"/>
      <c r="AH23" s="121"/>
      <c r="AI23" s="121"/>
      <c r="AJ23" s="121"/>
      <c r="AK23" s="118" t="s">
        <v>36</v>
      </c>
      <c r="AL23" s="118" t="s">
        <v>36</v>
      </c>
      <c r="AM23" s="121"/>
      <c r="AN23" s="121"/>
      <c r="AO23" s="118" t="s">
        <v>36</v>
      </c>
      <c r="AP23" s="121"/>
      <c r="AQ23" s="121"/>
    </row>
    <row r="24" s="88" customFormat="1" ht="11.25" customHeight="1" spans="2:43">
      <c r="B24" s="86" t="s">
        <v>41</v>
      </c>
      <c r="C24" s="86" t="s">
        <v>75</v>
      </c>
      <c r="D24" s="86" t="s">
        <v>60</v>
      </c>
      <c r="E24" s="108">
        <v>7490</v>
      </c>
      <c r="F24" s="97">
        <v>33.31718278</v>
      </c>
      <c r="G24" s="108"/>
      <c r="H24" s="97">
        <v>0</v>
      </c>
      <c r="I24" s="115">
        <v>1.177</v>
      </c>
      <c r="J24" s="156" t="s">
        <v>40</v>
      </c>
      <c r="K24" s="116">
        <v>97</v>
      </c>
      <c r="L24" s="97">
        <v>43.998424</v>
      </c>
      <c r="M24" s="117">
        <v>7</v>
      </c>
      <c r="N24" s="118"/>
      <c r="O24" s="118"/>
      <c r="P24" s="116"/>
      <c r="Q24" s="121">
        <v>1</v>
      </c>
      <c r="R24" s="159" t="s">
        <v>40</v>
      </c>
      <c r="S24" s="159" t="s">
        <v>40</v>
      </c>
      <c r="T24" s="121">
        <v>12</v>
      </c>
      <c r="U24" s="121">
        <v>3</v>
      </c>
      <c r="V24" s="159" t="s">
        <v>40</v>
      </c>
      <c r="W24" s="159" t="s">
        <v>40</v>
      </c>
      <c r="X24" s="117"/>
      <c r="Y24" s="97">
        <v>0</v>
      </c>
      <c r="Z24" s="117"/>
      <c r="AA24" s="97">
        <v>0</v>
      </c>
      <c r="AB24" s="117"/>
      <c r="AC24" s="97">
        <v>0</v>
      </c>
      <c r="AD24" s="108"/>
      <c r="AE24" s="100">
        <v>0</v>
      </c>
      <c r="AF24" s="44" t="s">
        <v>31</v>
      </c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</row>
    <row r="25" s="87" customFormat="1" ht="11.25" customHeight="1" spans="2:43">
      <c r="B25" s="86" t="s">
        <v>76</v>
      </c>
      <c r="C25" s="86" t="s">
        <v>77</v>
      </c>
      <c r="D25" s="86" t="s">
        <v>78</v>
      </c>
      <c r="E25" s="108"/>
      <c r="F25" s="97">
        <v>0</v>
      </c>
      <c r="G25" s="108"/>
      <c r="H25" s="97">
        <v>0</v>
      </c>
      <c r="I25" s="115"/>
      <c r="J25" s="118"/>
      <c r="K25" s="116"/>
      <c r="L25" s="97">
        <v>0</v>
      </c>
      <c r="M25" s="117"/>
      <c r="N25" s="118"/>
      <c r="O25" s="118"/>
      <c r="P25" s="116"/>
      <c r="Q25" s="121"/>
      <c r="R25" s="121"/>
      <c r="S25" s="121"/>
      <c r="T25" s="121"/>
      <c r="U25" s="121"/>
      <c r="V25" s="121"/>
      <c r="W25" s="121"/>
      <c r="X25" s="117"/>
      <c r="Y25" s="97">
        <v>0</v>
      </c>
      <c r="Z25" s="117"/>
      <c r="AA25" s="97">
        <v>0</v>
      </c>
      <c r="AB25" s="117"/>
      <c r="AC25" s="97">
        <v>0</v>
      </c>
      <c r="AD25" s="108"/>
      <c r="AE25" s="100">
        <v>0</v>
      </c>
      <c r="AF25" s="51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</row>
    <row r="26" s="87" customFormat="1" ht="11.25" customHeight="1" spans="2:43">
      <c r="B26" s="87" t="s">
        <v>79</v>
      </c>
      <c r="C26" s="87" t="s">
        <v>80</v>
      </c>
      <c r="D26" s="87" t="s">
        <v>81</v>
      </c>
      <c r="E26" s="107">
        <v>1000</v>
      </c>
      <c r="F26" s="97">
        <v>4.448222</v>
      </c>
      <c r="G26" s="107"/>
      <c r="H26" s="97">
        <v>0</v>
      </c>
      <c r="I26" s="113"/>
      <c r="J26" s="113"/>
      <c r="K26" s="100"/>
      <c r="L26" s="97">
        <v>0</v>
      </c>
      <c r="M26" s="97"/>
      <c r="N26" s="114"/>
      <c r="O26" s="114"/>
      <c r="P26" s="100"/>
      <c r="Q26" s="120"/>
      <c r="R26" s="120"/>
      <c r="S26" s="120"/>
      <c r="T26" s="120"/>
      <c r="U26" s="120"/>
      <c r="V26" s="120"/>
      <c r="W26" s="120"/>
      <c r="X26" s="97"/>
      <c r="Y26" s="97">
        <v>0</v>
      </c>
      <c r="Z26" s="97"/>
      <c r="AA26" s="97">
        <v>0</v>
      </c>
      <c r="AB26" s="97"/>
      <c r="AC26" s="97">
        <v>0</v>
      </c>
      <c r="AD26" s="107"/>
      <c r="AE26" s="100">
        <v>0</v>
      </c>
      <c r="AF26" s="44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>
        <v>2</v>
      </c>
    </row>
    <row r="27" s="87" customFormat="1" ht="11.25" customHeight="1" spans="2:43">
      <c r="B27" s="87" t="s">
        <v>82</v>
      </c>
      <c r="C27" s="87" t="s">
        <v>83</v>
      </c>
      <c r="D27" s="87" t="s">
        <v>84</v>
      </c>
      <c r="E27" s="107">
        <v>5110</v>
      </c>
      <c r="F27" s="97">
        <v>22.73041442</v>
      </c>
      <c r="G27" s="107">
        <v>6930</v>
      </c>
      <c r="H27" s="97">
        <v>30.82617846</v>
      </c>
      <c r="I27" s="113">
        <v>0.74</v>
      </c>
      <c r="J27" s="113">
        <v>1.5</v>
      </c>
      <c r="K27" s="100"/>
      <c r="L27" s="97">
        <v>0</v>
      </c>
      <c r="M27" s="97">
        <v>9.6</v>
      </c>
      <c r="N27" s="114"/>
      <c r="O27" s="114"/>
      <c r="P27" s="100"/>
      <c r="Q27" s="120">
        <v>2</v>
      </c>
      <c r="R27" s="120">
        <v>2</v>
      </c>
      <c r="S27" s="120"/>
      <c r="T27" s="120">
        <v>5</v>
      </c>
      <c r="U27" s="120">
        <v>1</v>
      </c>
      <c r="V27" s="120"/>
      <c r="W27" s="120">
        <v>1</v>
      </c>
      <c r="X27" s="97"/>
      <c r="Y27" s="97">
        <v>0</v>
      </c>
      <c r="Z27" s="97">
        <v>116.9</v>
      </c>
      <c r="AA27" s="97">
        <v>2.96926</v>
      </c>
      <c r="AB27" s="97">
        <v>30.8</v>
      </c>
      <c r="AC27" s="97">
        <v>0.78232</v>
      </c>
      <c r="AD27" s="107">
        <v>1552</v>
      </c>
      <c r="AE27" s="100">
        <v>703.974784</v>
      </c>
      <c r="AF27" s="44" t="s">
        <v>31</v>
      </c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>
        <v>2</v>
      </c>
    </row>
    <row r="28" s="87" customFormat="1" ht="11.25" customHeight="1" spans="2:43">
      <c r="B28" s="87" t="s">
        <v>82</v>
      </c>
      <c r="C28" s="87" t="s">
        <v>85</v>
      </c>
      <c r="D28" s="87" t="s">
        <v>86</v>
      </c>
      <c r="E28" s="107">
        <v>5110</v>
      </c>
      <c r="F28" s="97">
        <v>22.73041442</v>
      </c>
      <c r="G28" s="107">
        <v>7305</v>
      </c>
      <c r="H28" s="97">
        <v>32.49426171</v>
      </c>
      <c r="I28" s="113"/>
      <c r="J28" s="113"/>
      <c r="K28" s="100"/>
      <c r="L28" s="97">
        <v>0</v>
      </c>
      <c r="M28" s="97"/>
      <c r="N28" s="114"/>
      <c r="O28" s="114"/>
      <c r="P28" s="100"/>
      <c r="Q28" s="120">
        <v>2</v>
      </c>
      <c r="R28" s="120">
        <v>2</v>
      </c>
      <c r="S28" s="120"/>
      <c r="T28" s="120">
        <v>5</v>
      </c>
      <c r="U28" s="120">
        <v>1</v>
      </c>
      <c r="V28" s="120"/>
      <c r="W28" s="120">
        <v>1</v>
      </c>
      <c r="X28" s="97"/>
      <c r="Y28" s="97">
        <v>0</v>
      </c>
      <c r="Z28" s="97"/>
      <c r="AA28" s="97">
        <v>0</v>
      </c>
      <c r="AB28" s="97"/>
      <c r="AC28" s="97">
        <v>0</v>
      </c>
      <c r="AD28" s="107">
        <v>1571</v>
      </c>
      <c r="AE28" s="100">
        <v>712.593032</v>
      </c>
      <c r="AF28" s="124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</row>
    <row r="29" s="87" customFormat="1" ht="11.25" customHeight="1" spans="2:43">
      <c r="B29" s="87" t="s">
        <v>82</v>
      </c>
      <c r="C29" s="87" t="s">
        <v>87</v>
      </c>
      <c r="D29" s="87" t="s">
        <v>88</v>
      </c>
      <c r="E29" s="107">
        <v>5600</v>
      </c>
      <c r="F29" s="97">
        <v>24.9100432</v>
      </c>
      <c r="G29" s="107"/>
      <c r="H29" s="97">
        <v>0</v>
      </c>
      <c r="I29" s="113"/>
      <c r="J29" s="113"/>
      <c r="K29" s="100"/>
      <c r="L29" s="97">
        <v>0</v>
      </c>
      <c r="M29" s="97"/>
      <c r="N29" s="114"/>
      <c r="O29" s="114"/>
      <c r="P29" s="100"/>
      <c r="Q29" s="120">
        <v>2</v>
      </c>
      <c r="R29" s="120">
        <v>2</v>
      </c>
      <c r="S29" s="120"/>
      <c r="T29" s="120">
        <v>5</v>
      </c>
      <c r="U29" s="120">
        <v>1</v>
      </c>
      <c r="V29" s="120"/>
      <c r="W29" s="120">
        <v>1</v>
      </c>
      <c r="X29" s="97"/>
      <c r="Y29" s="97">
        <v>0</v>
      </c>
      <c r="Z29" s="97"/>
      <c r="AA29" s="97">
        <v>0</v>
      </c>
      <c r="AB29" s="97"/>
      <c r="AC29" s="97">
        <v>0</v>
      </c>
      <c r="AD29" s="107"/>
      <c r="AE29" s="100">
        <v>0</v>
      </c>
      <c r="AF29" s="124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>
        <v>2</v>
      </c>
    </row>
    <row r="30" s="86" customFormat="1" ht="11.25" customHeight="1" spans="2:43">
      <c r="B30" s="87" t="s">
        <v>82</v>
      </c>
      <c r="C30" s="87" t="s">
        <v>89</v>
      </c>
      <c r="D30" s="87" t="s">
        <v>90</v>
      </c>
      <c r="E30" s="107">
        <v>5200</v>
      </c>
      <c r="F30" s="97">
        <v>23.1307544</v>
      </c>
      <c r="G30" s="107"/>
      <c r="H30" s="97">
        <v>0</v>
      </c>
      <c r="I30" s="113"/>
      <c r="J30" s="113"/>
      <c r="K30" s="100"/>
      <c r="L30" s="97">
        <v>0</v>
      </c>
      <c r="M30" s="97">
        <v>11</v>
      </c>
      <c r="N30" s="114"/>
      <c r="O30" s="114">
        <v>0.8</v>
      </c>
      <c r="P30" s="100"/>
      <c r="Q30" s="120">
        <v>2</v>
      </c>
      <c r="R30" s="120">
        <v>2</v>
      </c>
      <c r="S30" s="120"/>
      <c r="T30" s="120">
        <v>5</v>
      </c>
      <c r="U30" s="120">
        <v>1</v>
      </c>
      <c r="V30" s="120"/>
      <c r="W30" s="120">
        <v>1</v>
      </c>
      <c r="X30" s="97"/>
      <c r="Y30" s="97">
        <v>0</v>
      </c>
      <c r="Z30" s="97">
        <v>76.7</v>
      </c>
      <c r="AA30" s="97">
        <v>1.94818</v>
      </c>
      <c r="AB30" s="97">
        <v>30.8</v>
      </c>
      <c r="AC30" s="97">
        <v>0.78232</v>
      </c>
      <c r="AD30" s="107">
        <v>1200</v>
      </c>
      <c r="AE30" s="100">
        <v>544.3104</v>
      </c>
      <c r="AF30" s="44" t="s">
        <v>31</v>
      </c>
      <c r="AG30" s="121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</row>
    <row r="31" s="87" customFormat="1" ht="11.25" customHeight="1" spans="2:43">
      <c r="B31" s="86" t="s">
        <v>82</v>
      </c>
      <c r="C31" s="86" t="s">
        <v>91</v>
      </c>
      <c r="D31" s="86" t="s">
        <v>92</v>
      </c>
      <c r="E31" s="108"/>
      <c r="F31" s="97">
        <v>0</v>
      </c>
      <c r="G31" s="108"/>
      <c r="H31" s="97">
        <v>0</v>
      </c>
      <c r="I31" s="115"/>
      <c r="J31" s="115"/>
      <c r="K31" s="116"/>
      <c r="L31" s="97">
        <v>0</v>
      </c>
      <c r="M31" s="117"/>
      <c r="N31" s="118"/>
      <c r="O31" s="118"/>
      <c r="P31" s="116"/>
      <c r="Q31" s="121"/>
      <c r="R31" s="121"/>
      <c r="S31" s="121"/>
      <c r="T31" s="121"/>
      <c r="U31" s="121"/>
      <c r="V31" s="121"/>
      <c r="W31" s="121"/>
      <c r="X31" s="117"/>
      <c r="Y31" s="97">
        <v>0</v>
      </c>
      <c r="Z31" s="117"/>
      <c r="AA31" s="97">
        <v>0</v>
      </c>
      <c r="AB31" s="97"/>
      <c r="AC31" s="97">
        <v>0</v>
      </c>
      <c r="AD31" s="108"/>
      <c r="AE31" s="100">
        <v>0</v>
      </c>
      <c r="AF31" s="124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>
        <v>2</v>
      </c>
    </row>
    <row r="32" s="87" customFormat="1" ht="11.25" customHeight="1" spans="2:43">
      <c r="B32" s="87" t="s">
        <v>82</v>
      </c>
      <c r="C32" s="87" t="s">
        <v>93</v>
      </c>
      <c r="D32" s="87" t="s">
        <v>94</v>
      </c>
      <c r="E32" s="107">
        <v>5320</v>
      </c>
      <c r="F32" s="97">
        <v>23.66454104</v>
      </c>
      <c r="G32" s="107">
        <v>8040</v>
      </c>
      <c r="H32" s="97">
        <v>35.76370488</v>
      </c>
      <c r="I32" s="113"/>
      <c r="J32" s="113"/>
      <c r="K32" s="100"/>
      <c r="L32" s="97">
        <v>0</v>
      </c>
      <c r="M32" s="97"/>
      <c r="N32" s="114"/>
      <c r="O32" s="114"/>
      <c r="P32" s="100"/>
      <c r="Q32" s="120">
        <v>2</v>
      </c>
      <c r="R32" s="120">
        <v>2</v>
      </c>
      <c r="S32" s="120"/>
      <c r="T32" s="120">
        <v>5</v>
      </c>
      <c r="U32" s="120">
        <v>1</v>
      </c>
      <c r="V32" s="120"/>
      <c r="W32" s="120">
        <v>1</v>
      </c>
      <c r="X32" s="97"/>
      <c r="Y32" s="97">
        <v>0</v>
      </c>
      <c r="Z32" s="97">
        <v>116.9</v>
      </c>
      <c r="AA32" s="97">
        <v>2.96926</v>
      </c>
      <c r="AB32" s="97">
        <v>30.8</v>
      </c>
      <c r="AC32" s="97">
        <v>0.78232</v>
      </c>
      <c r="AD32" s="107">
        <v>1571</v>
      </c>
      <c r="AE32" s="100">
        <v>712.593032</v>
      </c>
      <c r="AF32" s="124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>
        <v>2</v>
      </c>
    </row>
    <row r="33" s="87" customFormat="1" ht="11.25" customHeight="1" spans="2:43">
      <c r="B33" s="87" t="s">
        <v>82</v>
      </c>
      <c r="C33" s="87" t="s">
        <v>95</v>
      </c>
      <c r="D33" s="87" t="s">
        <v>94</v>
      </c>
      <c r="E33" s="107">
        <v>5520</v>
      </c>
      <c r="F33" s="97">
        <v>24.55418544</v>
      </c>
      <c r="G33" s="107">
        <v>8400</v>
      </c>
      <c r="H33" s="97">
        <v>37.3650648</v>
      </c>
      <c r="I33" s="113"/>
      <c r="J33" s="113"/>
      <c r="K33" s="100">
        <v>95</v>
      </c>
      <c r="L33" s="97">
        <v>43.09124</v>
      </c>
      <c r="M33" s="97">
        <v>11.3</v>
      </c>
      <c r="N33" s="114"/>
      <c r="O33" s="114">
        <v>0.75</v>
      </c>
      <c r="P33" s="100"/>
      <c r="Q33" s="120">
        <v>2</v>
      </c>
      <c r="R33" s="120">
        <v>2</v>
      </c>
      <c r="S33" s="120"/>
      <c r="T33" s="120">
        <v>5</v>
      </c>
      <c r="U33" s="120">
        <v>1</v>
      </c>
      <c r="V33" s="120"/>
      <c r="W33" s="120">
        <v>1</v>
      </c>
      <c r="X33" s="97"/>
      <c r="Y33" s="97">
        <v>0</v>
      </c>
      <c r="Z33" s="97">
        <v>116.9</v>
      </c>
      <c r="AA33" s="97">
        <v>2.96926</v>
      </c>
      <c r="AB33" s="97">
        <v>30.8</v>
      </c>
      <c r="AC33" s="97">
        <v>0.78232</v>
      </c>
      <c r="AD33" s="107">
        <v>1627</v>
      </c>
      <c r="AE33" s="100">
        <v>737.994184</v>
      </c>
      <c r="AF33" s="124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</row>
    <row r="34" s="86" customFormat="1" ht="11.25" customHeight="1" spans="2:43">
      <c r="B34" s="87" t="s">
        <v>82</v>
      </c>
      <c r="C34" s="87" t="s">
        <v>96</v>
      </c>
      <c r="D34" s="87" t="s">
        <v>94</v>
      </c>
      <c r="E34" s="107">
        <v>5520</v>
      </c>
      <c r="F34" s="97">
        <v>24.55418544</v>
      </c>
      <c r="G34" s="107">
        <v>8400</v>
      </c>
      <c r="H34" s="97">
        <v>37.3650648</v>
      </c>
      <c r="I34" s="113"/>
      <c r="J34" s="113"/>
      <c r="K34" s="100">
        <v>95</v>
      </c>
      <c r="L34" s="97">
        <v>43.09124</v>
      </c>
      <c r="M34" s="97">
        <v>11.3</v>
      </c>
      <c r="N34" s="114"/>
      <c r="O34" s="114">
        <v>0.75</v>
      </c>
      <c r="P34" s="100"/>
      <c r="Q34" s="120">
        <v>2</v>
      </c>
      <c r="R34" s="120">
        <v>2</v>
      </c>
      <c r="S34" s="120"/>
      <c r="T34" s="120">
        <v>5</v>
      </c>
      <c r="U34" s="120">
        <v>1</v>
      </c>
      <c r="V34" s="120"/>
      <c r="W34" s="120">
        <v>1</v>
      </c>
      <c r="X34" s="97"/>
      <c r="Y34" s="97">
        <v>0</v>
      </c>
      <c r="Z34" s="97">
        <v>116.9</v>
      </c>
      <c r="AA34" s="97">
        <v>2.96926</v>
      </c>
      <c r="AB34" s="97">
        <v>30.8</v>
      </c>
      <c r="AC34" s="97">
        <v>0.78232</v>
      </c>
      <c r="AD34" s="107">
        <v>1633</v>
      </c>
      <c r="AE34" s="100">
        <v>740.715736</v>
      </c>
      <c r="AF34" s="124"/>
      <c r="AG34" s="121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</row>
    <row r="35" s="87" customFormat="1" ht="11.25" customHeight="1" spans="2:43">
      <c r="B35" s="86" t="s">
        <v>82</v>
      </c>
      <c r="C35" s="86" t="s">
        <v>97</v>
      </c>
      <c r="D35" s="86"/>
      <c r="E35" s="108"/>
      <c r="F35" s="97">
        <v>0</v>
      </c>
      <c r="G35" s="108"/>
      <c r="H35" s="97">
        <v>0</v>
      </c>
      <c r="I35" s="115"/>
      <c r="J35" s="115"/>
      <c r="K35" s="116"/>
      <c r="L35" s="97">
        <v>0</v>
      </c>
      <c r="M35" s="117"/>
      <c r="N35" s="118"/>
      <c r="O35" s="118"/>
      <c r="P35" s="116"/>
      <c r="Q35" s="121">
        <v>2</v>
      </c>
      <c r="R35" s="121">
        <v>2</v>
      </c>
      <c r="S35" s="121"/>
      <c r="T35" s="121">
        <v>5</v>
      </c>
      <c r="U35" s="121">
        <v>1</v>
      </c>
      <c r="V35" s="121"/>
      <c r="W35" s="121">
        <v>1</v>
      </c>
      <c r="X35" s="117"/>
      <c r="Y35" s="97">
        <v>0</v>
      </c>
      <c r="Z35" s="117"/>
      <c r="AA35" s="97">
        <v>0</v>
      </c>
      <c r="AB35" s="117"/>
      <c r="AC35" s="97">
        <v>0</v>
      </c>
      <c r="AD35" s="108"/>
      <c r="AE35" s="100">
        <v>0</v>
      </c>
      <c r="AF35" s="124"/>
      <c r="AG35" s="120">
        <v>2</v>
      </c>
      <c r="AH35" s="120"/>
      <c r="AI35" s="120"/>
      <c r="AJ35" s="120"/>
      <c r="AK35" s="120"/>
      <c r="AL35" s="120"/>
      <c r="AM35" s="120"/>
      <c r="AN35" s="120">
        <v>2</v>
      </c>
      <c r="AO35" s="120"/>
      <c r="AP35" s="120"/>
      <c r="AQ35" s="120">
        <v>2</v>
      </c>
    </row>
    <row r="36" s="86" customFormat="1" ht="11.25" customHeight="1" spans="2:43">
      <c r="B36" s="87" t="s">
        <v>82</v>
      </c>
      <c r="C36" s="109" t="s">
        <v>98</v>
      </c>
      <c r="D36" s="87" t="s">
        <v>99</v>
      </c>
      <c r="E36" s="107">
        <v>5200</v>
      </c>
      <c r="F36" s="97">
        <v>23.1307544</v>
      </c>
      <c r="G36" s="107"/>
      <c r="H36" s="97">
        <v>0</v>
      </c>
      <c r="I36" s="113"/>
      <c r="J36" s="113"/>
      <c r="K36" s="100"/>
      <c r="L36" s="97">
        <v>0</v>
      </c>
      <c r="M36" s="97"/>
      <c r="N36" s="114"/>
      <c r="O36" s="114"/>
      <c r="P36" s="100"/>
      <c r="Q36" s="120">
        <v>2</v>
      </c>
      <c r="R36" s="120">
        <v>2</v>
      </c>
      <c r="S36" s="120"/>
      <c r="T36" s="120">
        <v>5</v>
      </c>
      <c r="U36" s="120">
        <v>1</v>
      </c>
      <c r="V36" s="120"/>
      <c r="W36" s="120">
        <v>1</v>
      </c>
      <c r="X36" s="97"/>
      <c r="Y36" s="97">
        <v>0</v>
      </c>
      <c r="Z36" s="97">
        <v>76.7</v>
      </c>
      <c r="AA36" s="97">
        <v>1.94818</v>
      </c>
      <c r="AB36" s="97">
        <v>30.9</v>
      </c>
      <c r="AC36" s="97">
        <v>0.78486</v>
      </c>
      <c r="AD36" s="107">
        <v>1252</v>
      </c>
      <c r="AE36" s="100">
        <v>567.897184</v>
      </c>
      <c r="AF36" s="44"/>
      <c r="AG36" s="121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>
        <v>2</v>
      </c>
    </row>
    <row r="37" s="87" customFormat="1" ht="11.25" customHeight="1" spans="2:43">
      <c r="B37" s="86" t="s">
        <v>82</v>
      </c>
      <c r="C37" s="86" t="s">
        <v>100</v>
      </c>
      <c r="D37" s="86"/>
      <c r="E37" s="108">
        <v>5700</v>
      </c>
      <c r="F37" s="97">
        <v>25.3548654</v>
      </c>
      <c r="G37" s="108"/>
      <c r="H37" s="97">
        <v>0</v>
      </c>
      <c r="I37" s="115"/>
      <c r="J37" s="115"/>
      <c r="K37" s="116"/>
      <c r="L37" s="97">
        <v>0</v>
      </c>
      <c r="M37" s="117">
        <v>11.3</v>
      </c>
      <c r="N37" s="118"/>
      <c r="O37" s="118"/>
      <c r="P37" s="116"/>
      <c r="Q37" s="121">
        <v>2</v>
      </c>
      <c r="R37" s="121">
        <v>2</v>
      </c>
      <c r="S37" s="121"/>
      <c r="T37" s="121">
        <v>5</v>
      </c>
      <c r="U37" s="121">
        <v>1</v>
      </c>
      <c r="V37" s="121"/>
      <c r="W37" s="121">
        <v>1</v>
      </c>
      <c r="X37" s="117"/>
      <c r="Y37" s="97">
        <v>0</v>
      </c>
      <c r="Z37" s="117">
        <v>76.7</v>
      </c>
      <c r="AA37" s="97">
        <v>1.94818</v>
      </c>
      <c r="AB37" s="117">
        <v>30.8</v>
      </c>
      <c r="AC37" s="97">
        <v>0.78232</v>
      </c>
      <c r="AD37" s="108">
        <v>1273</v>
      </c>
      <c r="AE37" s="100">
        <v>577.422616</v>
      </c>
      <c r="AF37" s="124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>
        <v>2</v>
      </c>
    </row>
    <row r="38" s="87" customFormat="1" ht="22.5" customHeight="1" spans="2:43">
      <c r="B38" s="87" t="s">
        <v>82</v>
      </c>
      <c r="C38" s="87" t="s">
        <v>101</v>
      </c>
      <c r="D38" s="87" t="s">
        <v>102</v>
      </c>
      <c r="E38" s="107">
        <v>5450</v>
      </c>
      <c r="F38" s="97">
        <v>24.2428099</v>
      </c>
      <c r="G38" s="107"/>
      <c r="H38" s="97">
        <v>0</v>
      </c>
      <c r="I38" s="113"/>
      <c r="J38" s="113"/>
      <c r="K38" s="100"/>
      <c r="L38" s="97">
        <v>0</v>
      </c>
      <c r="M38" s="97"/>
      <c r="N38" s="114"/>
      <c r="O38" s="114"/>
      <c r="P38" s="100"/>
      <c r="Q38" s="120">
        <v>2</v>
      </c>
      <c r="R38" s="120">
        <v>2</v>
      </c>
      <c r="S38" s="120"/>
      <c r="T38" s="120">
        <v>5</v>
      </c>
      <c r="U38" s="120">
        <v>1</v>
      </c>
      <c r="V38" s="120"/>
      <c r="W38" s="120">
        <v>1</v>
      </c>
      <c r="X38" s="97"/>
      <c r="Y38" s="97">
        <v>0</v>
      </c>
      <c r="Z38" s="97">
        <v>76.7</v>
      </c>
      <c r="AA38" s="97">
        <v>1.94818</v>
      </c>
      <c r="AB38" s="97">
        <v>30.8</v>
      </c>
      <c r="AC38" s="97">
        <v>0.78232</v>
      </c>
      <c r="AD38" s="107">
        <v>1282</v>
      </c>
      <c r="AE38" s="100">
        <v>581.504944</v>
      </c>
      <c r="AF38" s="124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>
        <v>2</v>
      </c>
    </row>
    <row r="39" s="87" customFormat="1" ht="56.25" spans="2:43">
      <c r="B39" s="87" t="s">
        <v>82</v>
      </c>
      <c r="C39" s="87" t="s">
        <v>103</v>
      </c>
      <c r="D39" s="85" t="s">
        <v>104</v>
      </c>
      <c r="E39" s="107">
        <v>6030</v>
      </c>
      <c r="F39" s="97">
        <v>26.82277866</v>
      </c>
      <c r="G39" s="107"/>
      <c r="H39" s="97">
        <v>0</v>
      </c>
      <c r="I39" s="113"/>
      <c r="J39" s="113"/>
      <c r="K39" s="100">
        <v>97</v>
      </c>
      <c r="L39" s="97">
        <v>43.998424</v>
      </c>
      <c r="M39" s="97">
        <v>11.3</v>
      </c>
      <c r="N39" s="114"/>
      <c r="O39" s="114">
        <v>0.8</v>
      </c>
      <c r="P39" s="100"/>
      <c r="Q39" s="120">
        <v>2</v>
      </c>
      <c r="R39" s="120">
        <v>2</v>
      </c>
      <c r="S39" s="120"/>
      <c r="T39" s="120">
        <v>5</v>
      </c>
      <c r="U39" s="120">
        <v>1</v>
      </c>
      <c r="V39" s="120"/>
      <c r="W39" s="120">
        <v>1</v>
      </c>
      <c r="X39" s="97"/>
      <c r="Y39" s="97">
        <v>0</v>
      </c>
      <c r="Z39" s="97">
        <v>76.7</v>
      </c>
      <c r="AA39" s="97">
        <v>1.94818</v>
      </c>
      <c r="AB39" s="97">
        <v>30.9</v>
      </c>
      <c r="AC39" s="97">
        <v>0.78486</v>
      </c>
      <c r="AD39" s="107">
        <v>1330</v>
      </c>
      <c r="AE39" s="100">
        <v>603.27736</v>
      </c>
      <c r="AF39" s="124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>
        <v>2</v>
      </c>
    </row>
    <row r="40" s="87" customFormat="1" ht="11.25" customHeight="1" spans="2:43">
      <c r="B40" s="87" t="s">
        <v>82</v>
      </c>
      <c r="C40" s="87" t="s">
        <v>105</v>
      </c>
      <c r="D40" s="85" t="s">
        <v>106</v>
      </c>
      <c r="E40" s="107"/>
      <c r="F40" s="97">
        <v>0</v>
      </c>
      <c r="G40" s="107"/>
      <c r="H40" s="97">
        <v>0</v>
      </c>
      <c r="I40" s="113"/>
      <c r="J40" s="113"/>
      <c r="K40" s="100"/>
      <c r="L40" s="97">
        <v>0</v>
      </c>
      <c r="M40" s="97"/>
      <c r="N40" s="114"/>
      <c r="O40" s="114"/>
      <c r="P40" s="100"/>
      <c r="Q40" s="120">
        <v>2</v>
      </c>
      <c r="R40" s="120">
        <v>2</v>
      </c>
      <c r="S40" s="120"/>
      <c r="T40" s="120">
        <v>5</v>
      </c>
      <c r="U40" s="120">
        <v>1</v>
      </c>
      <c r="V40" s="120"/>
      <c r="W40" s="120">
        <v>1</v>
      </c>
      <c r="X40" s="97"/>
      <c r="Y40" s="97">
        <v>0</v>
      </c>
      <c r="Z40" s="97">
        <v>76.7</v>
      </c>
      <c r="AA40" s="97">
        <v>1.94818</v>
      </c>
      <c r="AB40" s="97">
        <v>30.9</v>
      </c>
      <c r="AC40" s="97">
        <v>0.78486</v>
      </c>
      <c r="AD40" s="107"/>
      <c r="AE40" s="100">
        <v>0</v>
      </c>
      <c r="AF40" s="124"/>
      <c r="AG40" s="120"/>
      <c r="AH40" s="120"/>
      <c r="AI40" s="120"/>
      <c r="AJ40" s="120"/>
      <c r="AK40" s="114" t="s">
        <v>36</v>
      </c>
      <c r="AL40" s="114" t="s">
        <v>36</v>
      </c>
      <c r="AM40" s="120"/>
      <c r="AN40" s="120"/>
      <c r="AO40" s="114" t="s">
        <v>36</v>
      </c>
      <c r="AP40" s="120"/>
      <c r="AQ40" s="120"/>
    </row>
    <row r="41" s="87" customFormat="1" ht="11.25" customHeight="1" spans="2:43">
      <c r="B41" s="87" t="s">
        <v>107</v>
      </c>
      <c r="C41" s="87" t="s">
        <v>108</v>
      </c>
      <c r="D41" s="87" t="s">
        <v>109</v>
      </c>
      <c r="E41" s="107"/>
      <c r="F41" s="97">
        <v>0</v>
      </c>
      <c r="G41" s="107"/>
      <c r="H41" s="97">
        <v>0</v>
      </c>
      <c r="I41" s="113"/>
      <c r="J41" s="113"/>
      <c r="K41" s="100"/>
      <c r="L41" s="97">
        <v>0</v>
      </c>
      <c r="M41" s="97"/>
      <c r="N41" s="114"/>
      <c r="O41" s="114"/>
      <c r="P41" s="100"/>
      <c r="Q41" s="120"/>
      <c r="R41" s="120"/>
      <c r="S41" s="120"/>
      <c r="T41" s="120"/>
      <c r="U41" s="120"/>
      <c r="V41" s="120"/>
      <c r="W41" s="120"/>
      <c r="X41" s="97"/>
      <c r="Y41" s="97">
        <v>0</v>
      </c>
      <c r="Z41" s="97"/>
      <c r="AA41" s="97">
        <v>0</v>
      </c>
      <c r="AB41" s="97"/>
      <c r="AC41" s="97">
        <v>0</v>
      </c>
      <c r="AD41" s="107"/>
      <c r="AE41" s="100">
        <v>0</v>
      </c>
      <c r="AF41" s="44" t="s">
        <v>31</v>
      </c>
      <c r="AG41" s="120"/>
      <c r="AH41" s="120"/>
      <c r="AI41" s="120"/>
      <c r="AJ41" s="120"/>
      <c r="AK41" s="114" t="s">
        <v>36</v>
      </c>
      <c r="AL41" s="114" t="s">
        <v>36</v>
      </c>
      <c r="AM41" s="120"/>
      <c r="AN41" s="120"/>
      <c r="AO41" s="114" t="s">
        <v>36</v>
      </c>
      <c r="AP41" s="120"/>
      <c r="AQ41" s="120"/>
    </row>
    <row r="42" s="87" customFormat="1" ht="11.25" customHeight="1" spans="2:43">
      <c r="B42" s="87" t="s">
        <v>107</v>
      </c>
      <c r="C42" s="87" t="s">
        <v>110</v>
      </c>
      <c r="D42" s="87" t="s">
        <v>111</v>
      </c>
      <c r="E42" s="107">
        <v>14330</v>
      </c>
      <c r="F42" s="97">
        <v>63.74302126</v>
      </c>
      <c r="G42" s="107"/>
      <c r="H42" s="97">
        <v>0</v>
      </c>
      <c r="I42" s="113"/>
      <c r="J42" s="113"/>
      <c r="K42" s="100">
        <v>251</v>
      </c>
      <c r="L42" s="97">
        <v>113.851592</v>
      </c>
      <c r="M42" s="97"/>
      <c r="N42" s="114"/>
      <c r="O42" s="114"/>
      <c r="P42" s="100"/>
      <c r="Q42" s="120">
        <v>1</v>
      </c>
      <c r="R42" s="120"/>
      <c r="S42" s="120"/>
      <c r="T42" s="120">
        <v>9</v>
      </c>
      <c r="U42" s="120">
        <v>2</v>
      </c>
      <c r="V42" s="120"/>
      <c r="W42" s="120"/>
      <c r="X42" s="97"/>
      <c r="Y42" s="97">
        <v>0</v>
      </c>
      <c r="Z42" s="97"/>
      <c r="AA42" s="97">
        <v>0</v>
      </c>
      <c r="AB42" s="97"/>
      <c r="AC42" s="97">
        <v>0</v>
      </c>
      <c r="AD42" s="107"/>
      <c r="AE42" s="100">
        <v>0</v>
      </c>
      <c r="AF42" s="44" t="s">
        <v>31</v>
      </c>
      <c r="AG42" s="120"/>
      <c r="AH42" s="120"/>
      <c r="AI42" s="120"/>
      <c r="AJ42" s="120"/>
      <c r="AK42" s="114" t="s">
        <v>36</v>
      </c>
      <c r="AL42" s="114" t="s">
        <v>36</v>
      </c>
      <c r="AM42" s="120"/>
      <c r="AN42" s="120"/>
      <c r="AO42" s="114" t="s">
        <v>36</v>
      </c>
      <c r="AP42" s="120"/>
      <c r="AQ42" s="120"/>
    </row>
    <row r="43" s="87" customFormat="1" ht="11.25" customHeight="1" spans="2:43">
      <c r="B43" s="87" t="s">
        <v>107</v>
      </c>
      <c r="C43" s="87" t="s">
        <v>112</v>
      </c>
      <c r="D43" s="87" t="s">
        <v>113</v>
      </c>
      <c r="E43" s="107">
        <v>14330</v>
      </c>
      <c r="F43" s="97">
        <v>63.74302126</v>
      </c>
      <c r="G43" s="107">
        <v>19842</v>
      </c>
      <c r="H43" s="97">
        <v>88.261620924</v>
      </c>
      <c r="I43" s="113"/>
      <c r="J43" s="113"/>
      <c r="K43" s="100"/>
      <c r="L43" s="97">
        <v>0</v>
      </c>
      <c r="M43" s="97"/>
      <c r="N43" s="114"/>
      <c r="O43" s="114"/>
      <c r="P43" s="100"/>
      <c r="Q43" s="120">
        <v>1</v>
      </c>
      <c r="R43" s="120"/>
      <c r="S43" s="120"/>
      <c r="T43" s="120">
        <v>9</v>
      </c>
      <c r="U43" s="120">
        <v>2</v>
      </c>
      <c r="V43" s="120"/>
      <c r="W43" s="120"/>
      <c r="X43" s="97"/>
      <c r="Y43" s="97">
        <v>0</v>
      </c>
      <c r="Z43" s="97"/>
      <c r="AA43" s="97">
        <v>0</v>
      </c>
      <c r="AB43" s="97"/>
      <c r="AC43" s="97">
        <v>0</v>
      </c>
      <c r="AD43" s="107"/>
      <c r="AE43" s="100">
        <v>0</v>
      </c>
      <c r="AF43" s="44" t="s">
        <v>31</v>
      </c>
      <c r="AG43" s="120"/>
      <c r="AH43" s="120"/>
      <c r="AI43" s="120"/>
      <c r="AJ43" s="120"/>
      <c r="AK43" s="114" t="s">
        <v>36</v>
      </c>
      <c r="AL43" s="114" t="s">
        <v>36</v>
      </c>
      <c r="AM43" s="120"/>
      <c r="AN43" s="120"/>
      <c r="AO43" s="114" t="s">
        <v>36</v>
      </c>
      <c r="AP43" s="120"/>
      <c r="AQ43" s="120"/>
    </row>
    <row r="44" s="87" customFormat="1" ht="11.25" customHeight="1" spans="2:43">
      <c r="B44" s="87" t="s">
        <v>107</v>
      </c>
      <c r="C44" s="87" t="s">
        <v>114</v>
      </c>
      <c r="D44" s="87" t="s">
        <v>115</v>
      </c>
      <c r="E44" s="107">
        <v>15432</v>
      </c>
      <c r="F44" s="97">
        <v>68.644961904</v>
      </c>
      <c r="G44" s="107">
        <v>22046</v>
      </c>
      <c r="H44" s="97">
        <v>98.065502212</v>
      </c>
      <c r="I44" s="113">
        <v>0.981</v>
      </c>
      <c r="J44" s="113">
        <v>2.305</v>
      </c>
      <c r="K44" s="100">
        <v>250</v>
      </c>
      <c r="L44" s="97">
        <v>113.398</v>
      </c>
      <c r="M44" s="97">
        <v>9.1</v>
      </c>
      <c r="N44" s="114"/>
      <c r="O44" s="114"/>
      <c r="P44" s="100"/>
      <c r="Q44" s="120">
        <v>1</v>
      </c>
      <c r="R44" s="120"/>
      <c r="S44" s="120"/>
      <c r="T44" s="120">
        <v>9</v>
      </c>
      <c r="U44" s="120">
        <v>2</v>
      </c>
      <c r="V44" s="120"/>
      <c r="W44" s="120"/>
      <c r="X44" s="97"/>
      <c r="Y44" s="97">
        <v>0</v>
      </c>
      <c r="Z44" s="97"/>
      <c r="AA44" s="97">
        <v>0</v>
      </c>
      <c r="AB44" s="97"/>
      <c r="AC44" s="97">
        <v>0</v>
      </c>
      <c r="AD44" s="107"/>
      <c r="AE44" s="100">
        <v>0</v>
      </c>
      <c r="AF44" s="44" t="s">
        <v>31</v>
      </c>
      <c r="AG44" s="120"/>
      <c r="AH44" s="120"/>
      <c r="AI44" s="120"/>
      <c r="AJ44" s="120"/>
      <c r="AK44" s="114" t="s">
        <v>36</v>
      </c>
      <c r="AL44" s="114" t="s">
        <v>36</v>
      </c>
      <c r="AM44" s="120"/>
      <c r="AN44" s="120"/>
      <c r="AO44" s="114" t="s">
        <v>36</v>
      </c>
      <c r="AP44" s="120"/>
      <c r="AQ44" s="120"/>
    </row>
    <row r="45" s="87" customFormat="1" ht="11.25" customHeight="1" spans="2:43">
      <c r="B45" s="87" t="s">
        <v>107</v>
      </c>
      <c r="C45" s="87" t="s">
        <v>116</v>
      </c>
      <c r="D45" s="87" t="s">
        <v>117</v>
      </c>
      <c r="E45" s="107">
        <v>15432</v>
      </c>
      <c r="F45" s="97">
        <v>68.644961904</v>
      </c>
      <c r="G45" s="107"/>
      <c r="H45" s="97">
        <v>0</v>
      </c>
      <c r="I45" s="113"/>
      <c r="J45" s="113"/>
      <c r="K45" s="100"/>
      <c r="L45" s="97">
        <v>0</v>
      </c>
      <c r="M45" s="97"/>
      <c r="N45" s="114"/>
      <c r="O45" s="114"/>
      <c r="P45" s="100"/>
      <c r="Q45" s="120">
        <v>1</v>
      </c>
      <c r="R45" s="120"/>
      <c r="S45" s="120"/>
      <c r="T45" s="120">
        <v>9</v>
      </c>
      <c r="U45" s="120">
        <v>2</v>
      </c>
      <c r="V45" s="120"/>
      <c r="W45" s="120"/>
      <c r="X45" s="97"/>
      <c r="Y45" s="97">
        <v>0</v>
      </c>
      <c r="Z45" s="97"/>
      <c r="AA45" s="97">
        <v>0</v>
      </c>
      <c r="AB45" s="97"/>
      <c r="AC45" s="97">
        <v>0</v>
      </c>
      <c r="AD45" s="107"/>
      <c r="AE45" s="100">
        <v>0</v>
      </c>
      <c r="AF45" s="44" t="s">
        <v>31</v>
      </c>
      <c r="AG45" s="120"/>
      <c r="AH45" s="120"/>
      <c r="AI45" s="120"/>
      <c r="AJ45" s="120"/>
      <c r="AK45" s="114" t="s">
        <v>36</v>
      </c>
      <c r="AL45" s="114" t="s">
        <v>36</v>
      </c>
      <c r="AM45" s="120"/>
      <c r="AN45" s="120"/>
      <c r="AO45" s="114" t="s">
        <v>36</v>
      </c>
      <c r="AP45" s="120"/>
      <c r="AQ45" s="120"/>
    </row>
    <row r="46" s="87" customFormat="1" ht="11.25" customHeight="1" spans="2:43">
      <c r="B46" s="87" t="s">
        <v>107</v>
      </c>
      <c r="C46" s="87" t="s">
        <v>118</v>
      </c>
      <c r="D46" s="87" t="s">
        <v>119</v>
      </c>
      <c r="E46" s="107">
        <v>15432</v>
      </c>
      <c r="F46" s="97">
        <v>68.644961904</v>
      </c>
      <c r="G46" s="107"/>
      <c r="H46" s="97">
        <v>0</v>
      </c>
      <c r="I46" s="113"/>
      <c r="J46" s="113"/>
      <c r="K46" s="100"/>
      <c r="L46" s="97">
        <v>0</v>
      </c>
      <c r="M46" s="97"/>
      <c r="N46" s="114"/>
      <c r="O46" s="114"/>
      <c r="P46" s="100"/>
      <c r="Q46" s="120">
        <v>1</v>
      </c>
      <c r="R46" s="120"/>
      <c r="S46" s="120"/>
      <c r="T46" s="120">
        <v>9</v>
      </c>
      <c r="U46" s="120">
        <v>2</v>
      </c>
      <c r="V46" s="120"/>
      <c r="W46" s="120"/>
      <c r="X46" s="97"/>
      <c r="Y46" s="97">
        <v>0</v>
      </c>
      <c r="Z46" s="97"/>
      <c r="AA46" s="97">
        <v>0</v>
      </c>
      <c r="AB46" s="97"/>
      <c r="AC46" s="97">
        <v>0</v>
      </c>
      <c r="AD46" s="107"/>
      <c r="AE46" s="100">
        <v>0</v>
      </c>
      <c r="AF46" s="124"/>
      <c r="AG46" s="120"/>
      <c r="AH46" s="120"/>
      <c r="AI46" s="120"/>
      <c r="AJ46" s="120"/>
      <c r="AK46" s="114" t="s">
        <v>36</v>
      </c>
      <c r="AL46" s="114" t="s">
        <v>36</v>
      </c>
      <c r="AM46" s="120"/>
      <c r="AN46" s="120"/>
      <c r="AO46" s="114" t="s">
        <v>36</v>
      </c>
      <c r="AP46" s="120"/>
      <c r="AQ46" s="120"/>
    </row>
    <row r="47" s="87" customFormat="1" ht="11.25" customHeight="1" spans="2:43">
      <c r="B47" s="87" t="s">
        <v>107</v>
      </c>
      <c r="C47" s="87" t="s">
        <v>120</v>
      </c>
      <c r="D47" s="87" t="s">
        <v>121</v>
      </c>
      <c r="E47" s="107">
        <v>17895</v>
      </c>
      <c r="F47" s="97">
        <v>79.60093269</v>
      </c>
      <c r="G47" s="107"/>
      <c r="H47" s="97">
        <v>0</v>
      </c>
      <c r="I47" s="113"/>
      <c r="J47" s="113"/>
      <c r="K47" s="100"/>
      <c r="L47" s="97">
        <v>0</v>
      </c>
      <c r="M47" s="97"/>
      <c r="N47" s="114"/>
      <c r="O47" s="114"/>
      <c r="P47" s="100"/>
      <c r="Q47" s="120">
        <v>1</v>
      </c>
      <c r="R47" s="120"/>
      <c r="S47" s="120"/>
      <c r="T47" s="120">
        <v>14</v>
      </c>
      <c r="U47" s="120">
        <v>3</v>
      </c>
      <c r="V47" s="120"/>
      <c r="W47" s="120"/>
      <c r="X47" s="97"/>
      <c r="Y47" s="97">
        <v>0</v>
      </c>
      <c r="Z47" s="97"/>
      <c r="AA47" s="97">
        <v>0</v>
      </c>
      <c r="AB47" s="97"/>
      <c r="AC47" s="97">
        <v>0</v>
      </c>
      <c r="AD47" s="107"/>
      <c r="AE47" s="100">
        <v>0</v>
      </c>
      <c r="AF47" s="124"/>
      <c r="AG47" s="120"/>
      <c r="AH47" s="120"/>
      <c r="AI47" s="120"/>
      <c r="AJ47" s="120"/>
      <c r="AK47" s="114" t="s">
        <v>36</v>
      </c>
      <c r="AL47" s="114" t="s">
        <v>36</v>
      </c>
      <c r="AM47" s="120"/>
      <c r="AN47" s="120"/>
      <c r="AO47" s="114" t="s">
        <v>36</v>
      </c>
      <c r="AP47" s="120"/>
      <c r="AQ47" s="120"/>
    </row>
    <row r="48" s="87" customFormat="1" ht="11.25" spans="2:43">
      <c r="B48" s="87" t="s">
        <v>107</v>
      </c>
      <c r="C48" s="87" t="s">
        <v>122</v>
      </c>
      <c r="D48" s="87" t="s">
        <v>123</v>
      </c>
      <c r="E48" s="107"/>
      <c r="F48" s="97">
        <v>0</v>
      </c>
      <c r="G48" s="107">
        <v>24700</v>
      </c>
      <c r="H48" s="97">
        <v>109.8710834</v>
      </c>
      <c r="I48" s="113"/>
      <c r="J48" s="113"/>
      <c r="K48" s="100"/>
      <c r="L48" s="97">
        <v>0</v>
      </c>
      <c r="M48" s="97"/>
      <c r="N48" s="114"/>
      <c r="O48" s="114"/>
      <c r="P48" s="100"/>
      <c r="Q48" s="120">
        <v>1</v>
      </c>
      <c r="R48" s="120"/>
      <c r="S48" s="120"/>
      <c r="T48" s="120">
        <v>14</v>
      </c>
      <c r="U48" s="120">
        <v>3</v>
      </c>
      <c r="V48" s="120"/>
      <c r="W48" s="120"/>
      <c r="X48" s="97"/>
      <c r="Y48" s="97">
        <v>0</v>
      </c>
      <c r="Z48" s="97"/>
      <c r="AA48" s="97">
        <v>0</v>
      </c>
      <c r="AB48" s="97"/>
      <c r="AC48" s="97">
        <v>0</v>
      </c>
      <c r="AD48" s="107"/>
      <c r="AE48" s="100">
        <v>0</v>
      </c>
      <c r="AF48" s="44" t="s">
        <v>31</v>
      </c>
      <c r="AG48" s="120">
        <v>2</v>
      </c>
      <c r="AH48" s="120">
        <v>2</v>
      </c>
      <c r="AI48" s="120">
        <v>2</v>
      </c>
      <c r="AJ48" s="120">
        <v>2</v>
      </c>
      <c r="AK48" s="114" t="s">
        <v>36</v>
      </c>
      <c r="AL48" s="114" t="s">
        <v>36</v>
      </c>
      <c r="AM48" s="120"/>
      <c r="AN48" s="120">
        <v>2</v>
      </c>
      <c r="AO48" s="114" t="s">
        <v>36</v>
      </c>
      <c r="AP48" s="120">
        <v>2</v>
      </c>
      <c r="AQ48" s="120">
        <v>2</v>
      </c>
    </row>
    <row r="49" s="87" customFormat="1" ht="11.25" customHeight="1" spans="2:43">
      <c r="B49" s="87" t="s">
        <v>107</v>
      </c>
      <c r="C49" s="87" t="s">
        <v>124</v>
      </c>
      <c r="D49" s="85" t="s">
        <v>125</v>
      </c>
      <c r="E49" s="107">
        <v>17200</v>
      </c>
      <c r="F49" s="97">
        <v>76.5094184</v>
      </c>
      <c r="G49" s="107">
        <v>24800</v>
      </c>
      <c r="H49" s="97">
        <v>110.3159056</v>
      </c>
      <c r="I49" s="113">
        <v>0.76</v>
      </c>
      <c r="J49" s="113">
        <v>1.86</v>
      </c>
      <c r="K49" s="100">
        <v>230</v>
      </c>
      <c r="L49" s="97">
        <v>104.32616</v>
      </c>
      <c r="M49" s="97">
        <v>14.8</v>
      </c>
      <c r="N49" s="114"/>
      <c r="O49" s="114"/>
      <c r="P49" s="100"/>
      <c r="Q49" s="120">
        <v>1</v>
      </c>
      <c r="R49" s="120"/>
      <c r="S49" s="120"/>
      <c r="T49" s="120">
        <v>14</v>
      </c>
      <c r="U49" s="120">
        <v>3</v>
      </c>
      <c r="V49" s="120"/>
      <c r="W49" s="120"/>
      <c r="X49" s="97"/>
      <c r="Y49" s="97">
        <v>0</v>
      </c>
      <c r="Z49" s="97">
        <v>203</v>
      </c>
      <c r="AA49" s="97">
        <v>5.1562</v>
      </c>
      <c r="AB49" s="97">
        <v>34.8</v>
      </c>
      <c r="AC49" s="97">
        <v>0.88392</v>
      </c>
      <c r="AD49" s="107">
        <v>4420</v>
      </c>
      <c r="AE49" s="100">
        <v>2004.87664</v>
      </c>
      <c r="AF49" s="44" t="s">
        <v>31</v>
      </c>
      <c r="AG49" s="120"/>
      <c r="AH49" s="120"/>
      <c r="AI49" s="120"/>
      <c r="AJ49" s="120"/>
      <c r="AK49" s="114" t="s">
        <v>36</v>
      </c>
      <c r="AL49" s="114" t="s">
        <v>36</v>
      </c>
      <c r="AM49" s="120"/>
      <c r="AN49" s="120"/>
      <c r="AO49" s="114" t="s">
        <v>36</v>
      </c>
      <c r="AP49" s="120"/>
      <c r="AQ49" s="120"/>
    </row>
    <row r="50" s="87" customFormat="1" ht="11.25" customHeight="1" spans="2:43">
      <c r="B50" s="87" t="s">
        <v>107</v>
      </c>
      <c r="C50" s="87" t="s">
        <v>126</v>
      </c>
      <c r="D50" s="87" t="s">
        <v>127</v>
      </c>
      <c r="E50" s="107">
        <v>17200</v>
      </c>
      <c r="F50" s="97">
        <v>76.5094184</v>
      </c>
      <c r="G50" s="107">
        <v>24800</v>
      </c>
      <c r="H50" s="97">
        <v>110.3159056</v>
      </c>
      <c r="I50" s="113"/>
      <c r="J50" s="113"/>
      <c r="K50" s="100"/>
      <c r="L50" s="97">
        <v>0</v>
      </c>
      <c r="M50" s="97"/>
      <c r="N50" s="114"/>
      <c r="O50" s="114"/>
      <c r="P50" s="100"/>
      <c r="Q50" s="120">
        <v>1</v>
      </c>
      <c r="R50" s="120"/>
      <c r="S50" s="120"/>
      <c r="T50" s="120">
        <v>14</v>
      </c>
      <c r="U50" s="120">
        <v>3</v>
      </c>
      <c r="V50" s="120"/>
      <c r="W50" s="120"/>
      <c r="X50" s="97"/>
      <c r="Y50" s="97">
        <v>0</v>
      </c>
      <c r="Z50" s="97"/>
      <c r="AA50" s="97">
        <v>0</v>
      </c>
      <c r="AB50" s="97"/>
      <c r="AC50" s="97">
        <v>0</v>
      </c>
      <c r="AD50" s="107"/>
      <c r="AE50" s="100">
        <v>0</v>
      </c>
      <c r="AF50" s="44" t="s">
        <v>31</v>
      </c>
      <c r="AG50" s="120">
        <v>2</v>
      </c>
      <c r="AH50" s="120">
        <v>2</v>
      </c>
      <c r="AI50" s="120"/>
      <c r="AJ50" s="120">
        <v>2</v>
      </c>
      <c r="AK50" s="120">
        <v>2</v>
      </c>
      <c r="AL50" s="120">
        <v>2</v>
      </c>
      <c r="AM50" s="120"/>
      <c r="AN50" s="120">
        <v>2</v>
      </c>
      <c r="AO50" s="120"/>
      <c r="AP50" s="120">
        <v>2</v>
      </c>
      <c r="AQ50" s="120">
        <v>2</v>
      </c>
    </row>
    <row r="51" s="87" customFormat="1" ht="11.25" customHeight="1" spans="2:43">
      <c r="B51" s="87" t="s">
        <v>128</v>
      </c>
      <c r="C51" s="87" t="s">
        <v>129</v>
      </c>
      <c r="D51" s="87" t="s">
        <v>130</v>
      </c>
      <c r="E51" s="107">
        <v>3307</v>
      </c>
      <c r="F51" s="97">
        <v>14.710270154</v>
      </c>
      <c r="G51" s="107"/>
      <c r="H51" s="97">
        <v>0</v>
      </c>
      <c r="I51" s="113">
        <v>0.57</v>
      </c>
      <c r="J51" s="113"/>
      <c r="K51" s="100"/>
      <c r="L51" s="97">
        <v>0</v>
      </c>
      <c r="M51" s="97">
        <v>8</v>
      </c>
      <c r="N51" s="114">
        <v>1.7</v>
      </c>
      <c r="O51" s="114">
        <v>2.1</v>
      </c>
      <c r="P51" s="100"/>
      <c r="Q51" s="120">
        <v>2</v>
      </c>
      <c r="R51" s="120">
        <v>3</v>
      </c>
      <c r="S51" s="120"/>
      <c r="T51" s="120">
        <v>8</v>
      </c>
      <c r="U51" s="120">
        <v>1</v>
      </c>
      <c r="V51" s="120"/>
      <c r="W51" s="120">
        <v>2</v>
      </c>
      <c r="X51" s="97"/>
      <c r="Y51" s="97">
        <v>0</v>
      </c>
      <c r="Z51" s="97">
        <v>78.46</v>
      </c>
      <c r="AA51" s="97">
        <v>1.992884</v>
      </c>
      <c r="AB51" s="97">
        <v>35.28</v>
      </c>
      <c r="AC51" s="97">
        <v>0.896112</v>
      </c>
      <c r="AD51" s="107">
        <v>705</v>
      </c>
      <c r="AE51" s="100">
        <v>319.78236</v>
      </c>
      <c r="AF51" s="124"/>
      <c r="AG51" s="120">
        <v>2</v>
      </c>
      <c r="AH51" s="120">
        <v>2</v>
      </c>
      <c r="AI51" s="120"/>
      <c r="AJ51" s="120">
        <v>2</v>
      </c>
      <c r="AK51" s="120">
        <v>2</v>
      </c>
      <c r="AL51" s="120">
        <v>2</v>
      </c>
      <c r="AM51" s="120"/>
      <c r="AN51" s="120">
        <v>2</v>
      </c>
      <c r="AO51" s="120"/>
      <c r="AP51" s="120">
        <v>2</v>
      </c>
      <c r="AQ51" s="120">
        <v>2</v>
      </c>
    </row>
    <row r="52" s="87" customFormat="1" ht="11.25" customHeight="1" spans="2:43">
      <c r="B52" s="87" t="s">
        <v>128</v>
      </c>
      <c r="C52" s="87" t="s">
        <v>131</v>
      </c>
      <c r="D52" s="87" t="s">
        <v>132</v>
      </c>
      <c r="E52" s="107">
        <v>3792</v>
      </c>
      <c r="F52" s="97">
        <v>16.867657824</v>
      </c>
      <c r="G52" s="107"/>
      <c r="H52" s="97">
        <v>0</v>
      </c>
      <c r="I52" s="113">
        <v>0.575</v>
      </c>
      <c r="J52" s="113"/>
      <c r="K52" s="100"/>
      <c r="L52" s="97">
        <v>0</v>
      </c>
      <c r="M52" s="97">
        <v>9.5</v>
      </c>
      <c r="N52" s="114">
        <v>1.7</v>
      </c>
      <c r="O52" s="114">
        <v>2</v>
      </c>
      <c r="P52" s="100"/>
      <c r="Q52" s="120">
        <v>2</v>
      </c>
      <c r="R52" s="120">
        <v>3</v>
      </c>
      <c r="S52" s="120"/>
      <c r="T52" s="120">
        <v>9</v>
      </c>
      <c r="U52" s="120">
        <v>1</v>
      </c>
      <c r="V52" s="120"/>
      <c r="W52" s="120">
        <v>2</v>
      </c>
      <c r="X52" s="97"/>
      <c r="Y52" s="97">
        <v>0</v>
      </c>
      <c r="Z52" s="97"/>
      <c r="AA52" s="97">
        <v>0</v>
      </c>
      <c r="AB52" s="97"/>
      <c r="AC52" s="97">
        <v>0</v>
      </c>
      <c r="AD52" s="107">
        <v>772</v>
      </c>
      <c r="AE52" s="100">
        <v>350.173024</v>
      </c>
      <c r="AF52" s="44" t="s">
        <v>31</v>
      </c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</row>
    <row r="53" s="87" customFormat="1" ht="11.25" customHeight="1" spans="2:43">
      <c r="B53" s="87" t="s">
        <v>128</v>
      </c>
      <c r="C53" s="87" t="s">
        <v>133</v>
      </c>
      <c r="D53" s="87" t="s">
        <v>134</v>
      </c>
      <c r="E53" s="107"/>
      <c r="F53" s="97">
        <v>0</v>
      </c>
      <c r="G53" s="107"/>
      <c r="H53" s="97">
        <v>0</v>
      </c>
      <c r="I53" s="113"/>
      <c r="J53" s="113"/>
      <c r="K53" s="100"/>
      <c r="L53" s="97">
        <v>0</v>
      </c>
      <c r="M53" s="97"/>
      <c r="N53" s="114"/>
      <c r="O53" s="114"/>
      <c r="P53" s="100"/>
      <c r="Q53" s="120">
        <v>2</v>
      </c>
      <c r="R53" s="120">
        <v>3</v>
      </c>
      <c r="S53" s="120"/>
      <c r="T53" s="120">
        <v>9</v>
      </c>
      <c r="U53" s="120">
        <v>1</v>
      </c>
      <c r="V53" s="120"/>
      <c r="W53" s="120">
        <v>2</v>
      </c>
      <c r="X53" s="97"/>
      <c r="Y53" s="97">
        <v>0</v>
      </c>
      <c r="Z53" s="97"/>
      <c r="AA53" s="97">
        <v>0</v>
      </c>
      <c r="AB53" s="97"/>
      <c r="AC53" s="97">
        <v>0</v>
      </c>
      <c r="AD53" s="107">
        <v>772</v>
      </c>
      <c r="AE53" s="100">
        <v>350.173024</v>
      </c>
      <c r="AF53" s="44" t="s">
        <v>31</v>
      </c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</row>
    <row r="54" s="87" customFormat="1" ht="11.25" customHeight="1" spans="2:43">
      <c r="B54" s="87" t="s">
        <v>128</v>
      </c>
      <c r="C54" s="87" t="s">
        <v>135</v>
      </c>
      <c r="D54" s="87" t="s">
        <v>136</v>
      </c>
      <c r="E54" s="107">
        <v>3792</v>
      </c>
      <c r="F54" s="97">
        <v>16.867657824</v>
      </c>
      <c r="G54" s="107"/>
      <c r="H54" s="97">
        <v>0</v>
      </c>
      <c r="I54" s="113">
        <v>0.575</v>
      </c>
      <c r="J54" s="113"/>
      <c r="K54" s="100"/>
      <c r="L54" s="97">
        <v>0</v>
      </c>
      <c r="M54" s="97"/>
      <c r="N54" s="114"/>
      <c r="O54" s="114"/>
      <c r="P54" s="100"/>
      <c r="Q54" s="120">
        <v>2</v>
      </c>
      <c r="R54" s="120">
        <v>3</v>
      </c>
      <c r="S54" s="120"/>
      <c r="T54" s="120">
        <v>9</v>
      </c>
      <c r="U54" s="120">
        <v>1</v>
      </c>
      <c r="V54" s="120"/>
      <c r="W54" s="120">
        <v>2</v>
      </c>
      <c r="X54" s="97"/>
      <c r="Y54" s="97">
        <v>0</v>
      </c>
      <c r="Z54" s="97"/>
      <c r="AA54" s="97">
        <v>0</v>
      </c>
      <c r="AB54" s="97"/>
      <c r="AC54" s="97">
        <v>0</v>
      </c>
      <c r="AD54" s="107">
        <v>772</v>
      </c>
      <c r="AE54" s="100">
        <v>350.173024</v>
      </c>
      <c r="AF54" s="44" t="s">
        <v>31</v>
      </c>
      <c r="AG54" s="120">
        <v>2</v>
      </c>
      <c r="AH54" s="120">
        <v>2</v>
      </c>
      <c r="AI54" s="120">
        <v>2</v>
      </c>
      <c r="AJ54" s="120">
        <v>2</v>
      </c>
      <c r="AK54" s="120"/>
      <c r="AL54" s="120">
        <v>2</v>
      </c>
      <c r="AM54" s="120"/>
      <c r="AN54" s="120">
        <v>2</v>
      </c>
      <c r="AO54" s="120"/>
      <c r="AP54" s="120">
        <v>2</v>
      </c>
      <c r="AQ54" s="120">
        <v>2</v>
      </c>
    </row>
    <row r="55" s="87" customFormat="1" ht="11.25" customHeight="1" spans="2:43">
      <c r="B55" s="87" t="s">
        <v>107</v>
      </c>
      <c r="C55" s="87" t="s">
        <v>137</v>
      </c>
      <c r="D55" s="87" t="s">
        <v>138</v>
      </c>
      <c r="E55" s="107">
        <v>17850</v>
      </c>
      <c r="F55" s="97">
        <v>79.4007627</v>
      </c>
      <c r="G55" s="107">
        <v>27560</v>
      </c>
      <c r="H55" s="97">
        <v>122.59299832</v>
      </c>
      <c r="I55" s="113">
        <v>0.657</v>
      </c>
      <c r="J55" s="113"/>
      <c r="K55" s="100">
        <v>243</v>
      </c>
      <c r="L55" s="97">
        <v>110.222856</v>
      </c>
      <c r="M55" s="97">
        <v>23</v>
      </c>
      <c r="N55" s="114"/>
      <c r="O55" s="114">
        <v>0.57</v>
      </c>
      <c r="P55" s="100"/>
      <c r="Q55" s="120">
        <v>2</v>
      </c>
      <c r="R55" s="120">
        <v>4</v>
      </c>
      <c r="S55" s="120"/>
      <c r="T55" s="120">
        <v>9</v>
      </c>
      <c r="U55" s="120">
        <v>1</v>
      </c>
      <c r="V55" s="120"/>
      <c r="W55" s="120">
        <v>2</v>
      </c>
      <c r="X55" s="97"/>
      <c r="Y55" s="97">
        <v>0</v>
      </c>
      <c r="Z55" s="97">
        <v>195</v>
      </c>
      <c r="AA55" s="97">
        <v>4.953</v>
      </c>
      <c r="AB55" s="97">
        <v>48</v>
      </c>
      <c r="AC55" s="97">
        <v>1.2192</v>
      </c>
      <c r="AD55" s="107">
        <v>3373</v>
      </c>
      <c r="AE55" s="100">
        <v>1529.965816</v>
      </c>
      <c r="AF55" s="44" t="s">
        <v>31</v>
      </c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</row>
    <row r="56" s="87" customFormat="1" ht="11.25" customHeight="1" spans="2:43">
      <c r="B56" s="87" t="s">
        <v>107</v>
      </c>
      <c r="C56" s="87" t="s">
        <v>139</v>
      </c>
      <c r="D56" s="87" t="s">
        <v>140</v>
      </c>
      <c r="E56" s="107">
        <v>17850</v>
      </c>
      <c r="F56" s="97">
        <v>79.4007627</v>
      </c>
      <c r="G56" s="107">
        <v>29320</v>
      </c>
      <c r="H56" s="97">
        <v>130.42186904</v>
      </c>
      <c r="I56" s="113"/>
      <c r="J56" s="113"/>
      <c r="K56" s="100">
        <v>243</v>
      </c>
      <c r="L56" s="97">
        <v>110.222856</v>
      </c>
      <c r="M56" s="97"/>
      <c r="N56" s="114"/>
      <c r="O56" s="114">
        <v>0.57</v>
      </c>
      <c r="P56" s="100"/>
      <c r="Q56" s="120">
        <v>2</v>
      </c>
      <c r="R56" s="120">
        <v>4</v>
      </c>
      <c r="S56" s="120"/>
      <c r="T56" s="120">
        <v>9</v>
      </c>
      <c r="U56" s="120">
        <v>1</v>
      </c>
      <c r="V56" s="120"/>
      <c r="W56" s="120">
        <v>2</v>
      </c>
      <c r="X56" s="97"/>
      <c r="Y56" s="97">
        <v>0</v>
      </c>
      <c r="Z56" s="97">
        <v>195</v>
      </c>
      <c r="AA56" s="97">
        <v>4.953</v>
      </c>
      <c r="AB56" s="97">
        <v>50.3</v>
      </c>
      <c r="AC56" s="97">
        <v>1.27762</v>
      </c>
      <c r="AD56" s="107">
        <v>3351</v>
      </c>
      <c r="AE56" s="100">
        <v>1519.986792</v>
      </c>
      <c r="AF56" s="124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</row>
    <row r="57" s="87" customFormat="1" ht="11.25" customHeight="1" spans="2:43">
      <c r="B57" s="87" t="s">
        <v>141</v>
      </c>
      <c r="C57" s="87" t="s">
        <v>142</v>
      </c>
      <c r="D57" s="87" t="s">
        <v>143</v>
      </c>
      <c r="E57" s="107"/>
      <c r="F57" s="97">
        <v>0</v>
      </c>
      <c r="G57" s="107">
        <v>29900</v>
      </c>
      <c r="H57" s="97">
        <v>133.0018378</v>
      </c>
      <c r="I57" s="113"/>
      <c r="J57" s="113"/>
      <c r="K57" s="100"/>
      <c r="L57" s="97">
        <v>0</v>
      </c>
      <c r="M57" s="97"/>
      <c r="N57" s="114"/>
      <c r="O57" s="114"/>
      <c r="P57" s="100"/>
      <c r="Q57" s="120">
        <v>2</v>
      </c>
      <c r="R57" s="120">
        <v>4</v>
      </c>
      <c r="S57" s="120"/>
      <c r="T57" s="120">
        <v>9</v>
      </c>
      <c r="U57" s="120">
        <v>1</v>
      </c>
      <c r="V57" s="120"/>
      <c r="W57" s="120">
        <v>2</v>
      </c>
      <c r="X57" s="97"/>
      <c r="Y57" s="97">
        <v>0</v>
      </c>
      <c r="Z57" s="97"/>
      <c r="AA57" s="97">
        <v>0</v>
      </c>
      <c r="AB57" s="97"/>
      <c r="AC57" s="97">
        <v>0</v>
      </c>
      <c r="AD57" s="107"/>
      <c r="AE57" s="100">
        <v>0</v>
      </c>
      <c r="AF57" s="44" t="s">
        <v>31</v>
      </c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</row>
    <row r="58" s="87" customFormat="1" ht="11.25" customHeight="1" spans="2:43">
      <c r="B58" s="87" t="s">
        <v>141</v>
      </c>
      <c r="C58" s="87" t="s">
        <v>144</v>
      </c>
      <c r="D58" s="87" t="s">
        <v>145</v>
      </c>
      <c r="E58" s="107"/>
      <c r="F58" s="97">
        <v>0</v>
      </c>
      <c r="G58" s="107"/>
      <c r="H58" s="97">
        <v>0</v>
      </c>
      <c r="I58" s="113"/>
      <c r="J58" s="113"/>
      <c r="K58" s="100"/>
      <c r="L58" s="97">
        <v>0</v>
      </c>
      <c r="M58" s="97"/>
      <c r="N58" s="114"/>
      <c r="O58" s="114"/>
      <c r="P58" s="100"/>
      <c r="Q58" s="120">
        <v>2</v>
      </c>
      <c r="R58" s="120">
        <v>4</v>
      </c>
      <c r="S58" s="120"/>
      <c r="T58" s="120">
        <v>9</v>
      </c>
      <c r="U58" s="120">
        <v>1</v>
      </c>
      <c r="V58" s="120"/>
      <c r="W58" s="120">
        <v>2</v>
      </c>
      <c r="X58" s="97"/>
      <c r="Y58" s="97">
        <v>0</v>
      </c>
      <c r="Z58" s="97"/>
      <c r="AA58" s="97">
        <v>0</v>
      </c>
      <c r="AB58" s="97"/>
      <c r="AC58" s="97">
        <v>0</v>
      </c>
      <c r="AD58" s="107"/>
      <c r="AE58" s="100">
        <v>0</v>
      </c>
      <c r="AF58" s="124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</row>
    <row r="59" s="86" customFormat="1" ht="11.25" customHeight="1" spans="2:43">
      <c r="B59" s="87" t="s">
        <v>141</v>
      </c>
      <c r="C59" s="87" t="s">
        <v>146</v>
      </c>
      <c r="D59" s="87" t="s">
        <v>147</v>
      </c>
      <c r="E59" s="107"/>
      <c r="F59" s="97">
        <v>0</v>
      </c>
      <c r="G59" s="107">
        <v>30855</v>
      </c>
      <c r="H59" s="97">
        <v>137.24988981</v>
      </c>
      <c r="I59" s="113"/>
      <c r="J59" s="113"/>
      <c r="K59" s="100">
        <v>264</v>
      </c>
      <c r="L59" s="97">
        <v>119.748288</v>
      </c>
      <c r="M59" s="97"/>
      <c r="N59" s="114"/>
      <c r="O59" s="114">
        <v>0.6</v>
      </c>
      <c r="P59" s="100"/>
      <c r="Q59" s="120">
        <v>2</v>
      </c>
      <c r="R59" s="120">
        <v>4</v>
      </c>
      <c r="S59" s="120"/>
      <c r="T59" s="120">
        <v>9</v>
      </c>
      <c r="U59" s="120">
        <v>1</v>
      </c>
      <c r="V59" s="120"/>
      <c r="W59" s="120">
        <v>2</v>
      </c>
      <c r="X59" s="97"/>
      <c r="Y59" s="97">
        <v>0</v>
      </c>
      <c r="Z59" s="97"/>
      <c r="AA59" s="97">
        <v>0</v>
      </c>
      <c r="AB59" s="97"/>
      <c r="AC59" s="97">
        <v>0</v>
      </c>
      <c r="AD59" s="107"/>
      <c r="AE59" s="100">
        <v>0</v>
      </c>
      <c r="AF59" s="124"/>
      <c r="AG59" s="121"/>
      <c r="AH59" s="121"/>
      <c r="AI59" s="121"/>
      <c r="AJ59" s="121"/>
      <c r="AK59" s="121"/>
      <c r="AL59" s="121"/>
      <c r="AM59" s="121"/>
      <c r="AN59" s="121"/>
      <c r="AO59" s="121"/>
      <c r="AP59" s="121"/>
      <c r="AQ59" s="121"/>
    </row>
    <row r="60" s="86" customFormat="1" ht="11.25" customHeight="1" spans="2:43">
      <c r="B60" s="86" t="s">
        <v>107</v>
      </c>
      <c r="C60" s="86" t="s">
        <v>148</v>
      </c>
      <c r="D60" s="86" t="s">
        <v>52</v>
      </c>
      <c r="E60" s="108"/>
      <c r="F60" s="97">
        <v>0</v>
      </c>
      <c r="G60" s="108"/>
      <c r="H60" s="97">
        <v>0</v>
      </c>
      <c r="I60" s="115"/>
      <c r="J60" s="115"/>
      <c r="K60" s="116"/>
      <c r="L60" s="97">
        <v>0</v>
      </c>
      <c r="M60" s="117"/>
      <c r="N60" s="118"/>
      <c r="O60" s="118"/>
      <c r="P60" s="116"/>
      <c r="Q60" s="121"/>
      <c r="R60" s="121"/>
      <c r="S60" s="121"/>
      <c r="T60" s="121"/>
      <c r="U60" s="121"/>
      <c r="V60" s="121"/>
      <c r="W60" s="121"/>
      <c r="X60" s="117"/>
      <c r="Y60" s="97">
        <v>0</v>
      </c>
      <c r="Z60" s="117"/>
      <c r="AA60" s="97">
        <v>0</v>
      </c>
      <c r="AB60" s="117"/>
      <c r="AC60" s="97">
        <v>0</v>
      </c>
      <c r="AD60" s="108"/>
      <c r="AE60" s="100">
        <v>0</v>
      </c>
      <c r="AF60" s="124"/>
      <c r="AG60" s="121"/>
      <c r="AH60" s="121"/>
      <c r="AI60" s="121"/>
      <c r="AJ60" s="121"/>
      <c r="AK60" s="121"/>
      <c r="AL60" s="121"/>
      <c r="AM60" s="121"/>
      <c r="AN60" s="121"/>
      <c r="AO60" s="121"/>
      <c r="AP60" s="121"/>
      <c r="AQ60" s="121"/>
    </row>
    <row r="61" s="86" customFormat="1" ht="11.25" customHeight="1" spans="2:43">
      <c r="B61" s="86" t="s">
        <v>128</v>
      </c>
      <c r="C61" s="86" t="s">
        <v>149</v>
      </c>
      <c r="E61" s="108">
        <v>9070</v>
      </c>
      <c r="F61" s="97">
        <v>40.34537354</v>
      </c>
      <c r="G61" s="108"/>
      <c r="H61" s="97">
        <v>0</v>
      </c>
      <c r="I61" s="115">
        <v>0.64</v>
      </c>
      <c r="J61" s="115"/>
      <c r="K61" s="116"/>
      <c r="L61" s="97">
        <v>0</v>
      </c>
      <c r="M61" s="117">
        <v>15.9</v>
      </c>
      <c r="N61" s="118"/>
      <c r="O61" s="118">
        <v>1.19</v>
      </c>
      <c r="P61" s="116"/>
      <c r="Q61" s="121"/>
      <c r="R61" s="121"/>
      <c r="S61" s="121"/>
      <c r="T61" s="121"/>
      <c r="U61" s="121"/>
      <c r="V61" s="121"/>
      <c r="W61" s="121"/>
      <c r="X61" s="117"/>
      <c r="Y61" s="97">
        <v>0</v>
      </c>
      <c r="Z61" s="117"/>
      <c r="AA61" s="97">
        <v>0</v>
      </c>
      <c r="AB61" s="117"/>
      <c r="AC61" s="97">
        <v>0</v>
      </c>
      <c r="AD61" s="108"/>
      <c r="AE61" s="100">
        <v>0</v>
      </c>
      <c r="AF61" s="51"/>
      <c r="AG61" s="121"/>
      <c r="AH61" s="121"/>
      <c r="AI61" s="121"/>
      <c r="AJ61" s="121"/>
      <c r="AK61" s="121"/>
      <c r="AL61" s="121"/>
      <c r="AM61" s="121"/>
      <c r="AN61" s="121"/>
      <c r="AO61" s="121"/>
      <c r="AP61" s="121"/>
      <c r="AQ61" s="121"/>
    </row>
    <row r="62" s="88" customFormat="1" ht="11.25" customHeight="1" spans="2:43">
      <c r="B62" s="86" t="s">
        <v>128</v>
      </c>
      <c r="C62" s="86" t="s">
        <v>150</v>
      </c>
      <c r="D62" s="86"/>
      <c r="E62" s="108">
        <v>10150</v>
      </c>
      <c r="F62" s="97">
        <v>45.1494533</v>
      </c>
      <c r="G62" s="108"/>
      <c r="H62" s="97">
        <v>0</v>
      </c>
      <c r="I62" s="115">
        <v>0.675</v>
      </c>
      <c r="J62" s="115"/>
      <c r="K62" s="116"/>
      <c r="L62" s="97">
        <v>0</v>
      </c>
      <c r="M62" s="117">
        <v>16.9</v>
      </c>
      <c r="N62" s="118"/>
      <c r="O62" s="118">
        <v>1.13</v>
      </c>
      <c r="P62" s="116"/>
      <c r="Q62" s="121"/>
      <c r="R62" s="121"/>
      <c r="S62" s="121"/>
      <c r="T62" s="121"/>
      <c r="U62" s="121"/>
      <c r="V62" s="121"/>
      <c r="W62" s="121"/>
      <c r="X62" s="117"/>
      <c r="Y62" s="97">
        <v>0</v>
      </c>
      <c r="Z62" s="117"/>
      <c r="AA62" s="97">
        <v>0</v>
      </c>
      <c r="AB62" s="117"/>
      <c r="AC62" s="97">
        <v>0</v>
      </c>
      <c r="AD62" s="108"/>
      <c r="AE62" s="100">
        <v>0</v>
      </c>
      <c r="AF62" s="51"/>
      <c r="AG62" s="121"/>
      <c r="AH62" s="121"/>
      <c r="AI62" s="121"/>
      <c r="AJ62" s="121"/>
      <c r="AK62" s="121"/>
      <c r="AL62" s="121"/>
      <c r="AM62" s="121"/>
      <c r="AN62" s="121"/>
      <c r="AO62" s="121"/>
      <c r="AP62" s="121"/>
      <c r="AQ62" s="121"/>
    </row>
    <row r="63" s="87" customFormat="1" ht="11.25" customHeight="1" spans="2:43">
      <c r="B63" s="86" t="s">
        <v>151</v>
      </c>
      <c r="C63" s="86" t="s">
        <v>152</v>
      </c>
      <c r="D63" s="86" t="s">
        <v>153</v>
      </c>
      <c r="E63" s="108"/>
      <c r="F63" s="97">
        <v>0</v>
      </c>
      <c r="G63" s="108"/>
      <c r="H63" s="97">
        <v>0</v>
      </c>
      <c r="I63" s="115"/>
      <c r="J63" s="118"/>
      <c r="K63" s="116"/>
      <c r="L63" s="97">
        <v>0</v>
      </c>
      <c r="M63" s="117"/>
      <c r="N63" s="118"/>
      <c r="O63" s="118"/>
      <c r="P63" s="116"/>
      <c r="Q63" s="121"/>
      <c r="R63" s="121"/>
      <c r="S63" s="121"/>
      <c r="T63" s="121"/>
      <c r="U63" s="121"/>
      <c r="V63" s="121"/>
      <c r="W63" s="121"/>
      <c r="X63" s="117"/>
      <c r="Y63" s="97">
        <v>0</v>
      </c>
      <c r="Z63" s="117"/>
      <c r="AA63" s="97">
        <v>0</v>
      </c>
      <c r="AB63" s="117"/>
      <c r="AC63" s="97">
        <v>0</v>
      </c>
      <c r="AD63" s="108"/>
      <c r="AE63" s="100">
        <v>0</v>
      </c>
      <c r="AF63" s="124"/>
      <c r="AG63" s="120"/>
      <c r="AH63" s="120"/>
      <c r="AI63" s="120"/>
      <c r="AJ63" s="120"/>
      <c r="AK63" s="114" t="s">
        <v>36</v>
      </c>
      <c r="AL63" s="114" t="s">
        <v>36</v>
      </c>
      <c r="AM63" s="120"/>
      <c r="AN63" s="120"/>
      <c r="AO63" s="114" t="s">
        <v>36</v>
      </c>
      <c r="AP63" s="120"/>
      <c r="AQ63" s="120"/>
    </row>
    <row r="64" s="87" customFormat="1" ht="11.25" customHeight="1" spans="2:43">
      <c r="B64" s="87" t="s">
        <v>154</v>
      </c>
      <c r="C64" s="87" t="s">
        <v>155</v>
      </c>
      <c r="D64" s="87" t="s">
        <v>156</v>
      </c>
      <c r="E64" s="107"/>
      <c r="F64" s="97">
        <v>0</v>
      </c>
      <c r="G64" s="107"/>
      <c r="H64" s="97">
        <v>0</v>
      </c>
      <c r="I64" s="113"/>
      <c r="J64" s="113"/>
      <c r="K64" s="100"/>
      <c r="L64" s="97">
        <v>0</v>
      </c>
      <c r="M64" s="97"/>
      <c r="N64" s="114"/>
      <c r="O64" s="114"/>
      <c r="P64" s="100"/>
      <c r="Q64" s="120">
        <v>1</v>
      </c>
      <c r="R64" s="158" t="s">
        <v>40</v>
      </c>
      <c r="S64" s="158" t="s">
        <v>40</v>
      </c>
      <c r="T64" s="120">
        <v>8</v>
      </c>
      <c r="U64" s="120">
        <v>2</v>
      </c>
      <c r="V64" s="158" t="s">
        <v>40</v>
      </c>
      <c r="W64" s="158" t="s">
        <v>40</v>
      </c>
      <c r="X64" s="97"/>
      <c r="Y64" s="97">
        <v>0</v>
      </c>
      <c r="Z64" s="97"/>
      <c r="AA64" s="97">
        <v>0</v>
      </c>
      <c r="AB64" s="97"/>
      <c r="AC64" s="97">
        <v>0</v>
      </c>
      <c r="AD64" s="107"/>
      <c r="AE64" s="100">
        <v>0</v>
      </c>
      <c r="AF64" s="124"/>
      <c r="AG64" s="120"/>
      <c r="AH64" s="120"/>
      <c r="AI64" s="120"/>
      <c r="AJ64" s="120"/>
      <c r="AK64" s="114" t="s">
        <v>36</v>
      </c>
      <c r="AL64" s="114" t="s">
        <v>36</v>
      </c>
      <c r="AM64" s="120"/>
      <c r="AN64" s="120"/>
      <c r="AO64" s="114" t="s">
        <v>36</v>
      </c>
      <c r="AP64" s="120"/>
      <c r="AQ64" s="120"/>
    </row>
    <row r="65" s="87" customFormat="1" ht="11.25" customHeight="1" spans="2:43">
      <c r="B65" s="87" t="s">
        <v>154</v>
      </c>
      <c r="C65" s="87" t="s">
        <v>157</v>
      </c>
      <c r="D65" s="87" t="s">
        <v>156</v>
      </c>
      <c r="E65" s="107">
        <v>19290</v>
      </c>
      <c r="F65" s="97">
        <v>85.80620238</v>
      </c>
      <c r="G65" s="107"/>
      <c r="H65" s="97">
        <v>0</v>
      </c>
      <c r="I65" s="113"/>
      <c r="J65" s="113"/>
      <c r="K65" s="100">
        <v>354</v>
      </c>
      <c r="L65" s="97">
        <v>160.571568</v>
      </c>
      <c r="M65" s="97"/>
      <c r="N65" s="114"/>
      <c r="O65" s="114"/>
      <c r="P65" s="100"/>
      <c r="Q65" s="120">
        <v>1</v>
      </c>
      <c r="R65" s="158" t="s">
        <v>40</v>
      </c>
      <c r="S65" s="158" t="s">
        <v>40</v>
      </c>
      <c r="T65" s="120">
        <v>8</v>
      </c>
      <c r="U65" s="120">
        <v>2</v>
      </c>
      <c r="V65" s="158" t="s">
        <v>40</v>
      </c>
      <c r="W65" s="158" t="s">
        <v>40</v>
      </c>
      <c r="X65" s="97"/>
      <c r="Y65" s="97">
        <v>0</v>
      </c>
      <c r="Z65" s="97"/>
      <c r="AA65" s="97">
        <v>0</v>
      </c>
      <c r="AB65" s="97"/>
      <c r="AC65" s="97">
        <v>0</v>
      </c>
      <c r="AD65" s="107"/>
      <c r="AE65" s="100">
        <v>0</v>
      </c>
      <c r="AF65" s="44" t="s">
        <v>31</v>
      </c>
      <c r="AG65" s="120"/>
      <c r="AH65" s="120"/>
      <c r="AI65" s="120"/>
      <c r="AJ65" s="120"/>
      <c r="AK65" s="114" t="s">
        <v>36</v>
      </c>
      <c r="AL65" s="114" t="s">
        <v>36</v>
      </c>
      <c r="AM65" s="120"/>
      <c r="AN65" s="120"/>
      <c r="AO65" s="114" t="s">
        <v>36</v>
      </c>
      <c r="AP65" s="120"/>
      <c r="AQ65" s="120"/>
    </row>
    <row r="66" s="87" customFormat="1" ht="11.25" customHeight="1" spans="2:43">
      <c r="B66" s="87" t="s">
        <v>154</v>
      </c>
      <c r="C66" s="87" t="s">
        <v>158</v>
      </c>
      <c r="D66" s="87" t="s">
        <v>159</v>
      </c>
      <c r="E66" s="107">
        <v>19180</v>
      </c>
      <c r="F66" s="97">
        <v>85.31689796</v>
      </c>
      <c r="G66" s="107"/>
      <c r="H66" s="97">
        <v>0</v>
      </c>
      <c r="I66" s="113"/>
      <c r="J66" s="113"/>
      <c r="K66" s="100"/>
      <c r="L66" s="97">
        <v>0</v>
      </c>
      <c r="M66" s="97"/>
      <c r="N66" s="114"/>
      <c r="O66" s="114"/>
      <c r="P66" s="100"/>
      <c r="Q66" s="120">
        <v>1</v>
      </c>
      <c r="R66" s="158" t="s">
        <v>40</v>
      </c>
      <c r="S66" s="158" t="s">
        <v>40</v>
      </c>
      <c r="T66" s="120">
        <v>8</v>
      </c>
      <c r="U66" s="120">
        <v>2</v>
      </c>
      <c r="V66" s="158" t="s">
        <v>40</v>
      </c>
      <c r="W66" s="158" t="s">
        <v>40</v>
      </c>
      <c r="X66" s="97"/>
      <c r="Y66" s="97">
        <v>0</v>
      </c>
      <c r="Z66" s="97"/>
      <c r="AA66" s="97">
        <v>0</v>
      </c>
      <c r="AB66" s="97"/>
      <c r="AC66" s="97">
        <v>0</v>
      </c>
      <c r="AD66" s="107"/>
      <c r="AE66" s="100">
        <v>0</v>
      </c>
      <c r="AF66" s="44" t="s">
        <v>31</v>
      </c>
      <c r="AG66" s="120"/>
      <c r="AH66" s="120"/>
      <c r="AI66" s="120"/>
      <c r="AJ66" s="120"/>
      <c r="AK66" s="114" t="s">
        <v>36</v>
      </c>
      <c r="AL66" s="114" t="s">
        <v>36</v>
      </c>
      <c r="AM66" s="120"/>
      <c r="AN66" s="120"/>
      <c r="AO66" s="114" t="s">
        <v>36</v>
      </c>
      <c r="AP66" s="120"/>
      <c r="AQ66" s="120"/>
    </row>
    <row r="67" s="87" customFormat="1" ht="11.25" customHeight="1" spans="2:43">
      <c r="B67" s="87" t="s">
        <v>154</v>
      </c>
      <c r="C67" s="87" t="s">
        <v>160</v>
      </c>
      <c r="D67" s="87" t="s">
        <v>156</v>
      </c>
      <c r="E67" s="107">
        <v>20940</v>
      </c>
      <c r="F67" s="97">
        <v>93.14576868</v>
      </c>
      <c r="G67" s="107"/>
      <c r="H67" s="97">
        <v>0</v>
      </c>
      <c r="I67" s="113"/>
      <c r="J67" s="113"/>
      <c r="K67" s="100"/>
      <c r="L67" s="97">
        <v>0</v>
      </c>
      <c r="M67" s="97"/>
      <c r="N67" s="114"/>
      <c r="O67" s="114"/>
      <c r="P67" s="100"/>
      <c r="Q67" s="120">
        <v>1</v>
      </c>
      <c r="R67" s="158" t="s">
        <v>40</v>
      </c>
      <c r="S67" s="158" t="s">
        <v>40</v>
      </c>
      <c r="T67" s="120">
        <v>8</v>
      </c>
      <c r="U67" s="120">
        <v>2</v>
      </c>
      <c r="V67" s="158" t="s">
        <v>40</v>
      </c>
      <c r="W67" s="158" t="s">
        <v>40</v>
      </c>
      <c r="X67" s="97"/>
      <c r="Y67" s="97">
        <v>0</v>
      </c>
      <c r="Z67" s="97"/>
      <c r="AA67" s="97">
        <v>0</v>
      </c>
      <c r="AB67" s="97"/>
      <c r="AC67" s="97">
        <v>0</v>
      </c>
      <c r="AD67" s="107"/>
      <c r="AE67" s="100">
        <v>0</v>
      </c>
      <c r="AF67" s="44" t="s">
        <v>31</v>
      </c>
      <c r="AG67" s="120"/>
      <c r="AH67" s="120"/>
      <c r="AI67" s="120"/>
      <c r="AJ67" s="120"/>
      <c r="AK67" s="120"/>
      <c r="AL67" s="120"/>
      <c r="AM67" s="120"/>
      <c r="AN67" s="120"/>
      <c r="AO67" s="120"/>
      <c r="AP67" s="120"/>
      <c r="AQ67" s="120"/>
    </row>
    <row r="68" s="87" customFormat="1" ht="11.25" customHeight="1" spans="2:43">
      <c r="B68" s="87" t="s">
        <v>154</v>
      </c>
      <c r="C68" s="87" t="s">
        <v>161</v>
      </c>
      <c r="D68" s="87" t="s">
        <v>162</v>
      </c>
      <c r="E68" s="107">
        <v>4850</v>
      </c>
      <c r="F68" s="97">
        <v>21.5738767</v>
      </c>
      <c r="G68" s="107"/>
      <c r="H68" s="97">
        <v>0</v>
      </c>
      <c r="I68" s="113"/>
      <c r="J68" s="113"/>
      <c r="K68" s="100"/>
      <c r="L68" s="97">
        <v>0</v>
      </c>
      <c r="M68" s="97"/>
      <c r="N68" s="114"/>
      <c r="O68" s="114"/>
      <c r="P68" s="100"/>
      <c r="Q68" s="120"/>
      <c r="R68" s="120"/>
      <c r="S68" s="120"/>
      <c r="T68" s="120"/>
      <c r="U68" s="120"/>
      <c r="V68" s="120"/>
      <c r="W68" s="120"/>
      <c r="X68" s="97"/>
      <c r="Y68" s="97">
        <v>0</v>
      </c>
      <c r="Z68" s="97"/>
      <c r="AA68" s="97">
        <v>0</v>
      </c>
      <c r="AB68" s="97"/>
      <c r="AC68" s="97">
        <v>0</v>
      </c>
      <c r="AD68" s="107"/>
      <c r="AE68" s="100">
        <v>0</v>
      </c>
      <c r="AF68" s="44" t="s">
        <v>31</v>
      </c>
      <c r="AG68" s="120"/>
      <c r="AH68" s="120"/>
      <c r="AI68" s="120"/>
      <c r="AJ68" s="120"/>
      <c r="AK68" s="120"/>
      <c r="AL68" s="120"/>
      <c r="AM68" s="120"/>
      <c r="AN68" s="120"/>
      <c r="AO68" s="120"/>
      <c r="AP68" s="120"/>
      <c r="AQ68" s="120"/>
    </row>
    <row r="69" s="87" customFormat="1" ht="11.25" customHeight="1" spans="2:43">
      <c r="B69" s="87" t="s">
        <v>154</v>
      </c>
      <c r="C69" s="87" t="s">
        <v>163</v>
      </c>
      <c r="D69" s="87" t="s">
        <v>164</v>
      </c>
      <c r="E69" s="107">
        <v>5730</v>
      </c>
      <c r="F69" s="97">
        <v>25.48831206</v>
      </c>
      <c r="G69" s="107"/>
      <c r="H69" s="97">
        <v>0</v>
      </c>
      <c r="I69" s="113"/>
      <c r="J69" s="113"/>
      <c r="K69" s="100"/>
      <c r="L69" s="97">
        <v>0</v>
      </c>
      <c r="M69" s="97"/>
      <c r="N69" s="114"/>
      <c r="O69" s="114"/>
      <c r="P69" s="100"/>
      <c r="Q69" s="120"/>
      <c r="R69" s="120"/>
      <c r="S69" s="120"/>
      <c r="T69" s="120"/>
      <c r="U69" s="120"/>
      <c r="V69" s="120"/>
      <c r="W69" s="120"/>
      <c r="X69" s="97"/>
      <c r="Y69" s="97">
        <v>0</v>
      </c>
      <c r="Z69" s="97"/>
      <c r="AA69" s="97">
        <v>0</v>
      </c>
      <c r="AB69" s="97"/>
      <c r="AC69" s="97">
        <v>0</v>
      </c>
      <c r="AD69" s="107"/>
      <c r="AE69" s="100">
        <v>0</v>
      </c>
      <c r="AF69" s="124"/>
      <c r="AG69" s="120"/>
      <c r="AH69" s="120"/>
      <c r="AI69" s="120"/>
      <c r="AJ69" s="120"/>
      <c r="AK69" s="120"/>
      <c r="AL69" s="120"/>
      <c r="AM69" s="120"/>
      <c r="AN69" s="120"/>
      <c r="AO69" s="120"/>
      <c r="AP69" s="120"/>
      <c r="AQ69" s="120"/>
    </row>
    <row r="70" s="86" customFormat="1" ht="11.25" customHeight="1" spans="2:43">
      <c r="B70" s="87" t="s">
        <v>154</v>
      </c>
      <c r="C70" s="87" t="s">
        <v>165</v>
      </c>
      <c r="D70" s="87" t="s">
        <v>166</v>
      </c>
      <c r="E70" s="107">
        <v>6000</v>
      </c>
      <c r="F70" s="97">
        <v>26.689332</v>
      </c>
      <c r="G70" s="107">
        <v>6702</v>
      </c>
      <c r="H70" s="97">
        <v>29.811983844</v>
      </c>
      <c r="I70" s="113"/>
      <c r="J70" s="113"/>
      <c r="K70" s="100"/>
      <c r="L70" s="97">
        <v>0</v>
      </c>
      <c r="M70" s="97"/>
      <c r="N70" s="114"/>
      <c r="O70" s="114"/>
      <c r="P70" s="100"/>
      <c r="Q70" s="120"/>
      <c r="R70" s="120"/>
      <c r="S70" s="120"/>
      <c r="T70" s="120"/>
      <c r="U70" s="120"/>
      <c r="V70" s="120"/>
      <c r="W70" s="120"/>
      <c r="X70" s="97"/>
      <c r="Y70" s="97">
        <v>0</v>
      </c>
      <c r="Z70" s="97"/>
      <c r="AA70" s="97">
        <v>0</v>
      </c>
      <c r="AB70" s="97"/>
      <c r="AC70" s="97">
        <v>0</v>
      </c>
      <c r="AD70" s="107"/>
      <c r="AE70" s="100">
        <v>0</v>
      </c>
      <c r="AF70" s="44" t="s">
        <v>31</v>
      </c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1"/>
    </row>
    <row r="71" s="87" customFormat="1" ht="11.25" customHeight="1" spans="2:43">
      <c r="B71" s="86" t="s">
        <v>154</v>
      </c>
      <c r="C71" s="86" t="s">
        <v>167</v>
      </c>
      <c r="D71" s="86" t="s">
        <v>168</v>
      </c>
      <c r="E71" s="108"/>
      <c r="F71" s="97">
        <v>0</v>
      </c>
      <c r="G71" s="108"/>
      <c r="H71" s="97">
        <v>0</v>
      </c>
      <c r="I71" s="115"/>
      <c r="J71" s="115"/>
      <c r="K71" s="116"/>
      <c r="L71" s="97">
        <v>0</v>
      </c>
      <c r="M71" s="117"/>
      <c r="N71" s="118"/>
      <c r="O71" s="118"/>
      <c r="P71" s="116"/>
      <c r="Q71" s="121"/>
      <c r="R71" s="121"/>
      <c r="S71" s="121"/>
      <c r="T71" s="121"/>
      <c r="U71" s="121"/>
      <c r="V71" s="121"/>
      <c r="W71" s="121"/>
      <c r="X71" s="117"/>
      <c r="Y71" s="97">
        <v>0</v>
      </c>
      <c r="Z71" s="117"/>
      <c r="AA71" s="97">
        <v>0</v>
      </c>
      <c r="AB71" s="117"/>
      <c r="AC71" s="97">
        <v>0</v>
      </c>
      <c r="AD71" s="108"/>
      <c r="AE71" s="100">
        <v>0</v>
      </c>
      <c r="AF71" s="44" t="s">
        <v>31</v>
      </c>
      <c r="AG71" s="120"/>
      <c r="AH71" s="120"/>
      <c r="AI71" s="120"/>
      <c r="AJ71" s="120"/>
      <c r="AK71" s="114" t="s">
        <v>36</v>
      </c>
      <c r="AL71" s="114" t="s">
        <v>36</v>
      </c>
      <c r="AM71" s="120"/>
      <c r="AN71" s="120"/>
      <c r="AO71" s="114" t="s">
        <v>36</v>
      </c>
      <c r="AP71" s="120"/>
      <c r="AQ71" s="120"/>
    </row>
    <row r="72" s="87" customFormat="1" ht="11.25" customHeight="1" spans="2:43">
      <c r="B72" s="87" t="s">
        <v>169</v>
      </c>
      <c r="C72" s="87" t="s">
        <v>170</v>
      </c>
      <c r="D72" s="87" t="s">
        <v>171</v>
      </c>
      <c r="E72" s="107">
        <v>907</v>
      </c>
      <c r="F72" s="97">
        <v>4.034537354</v>
      </c>
      <c r="G72" s="107"/>
      <c r="H72" s="97">
        <v>0</v>
      </c>
      <c r="I72" s="113"/>
      <c r="J72" s="113"/>
      <c r="K72" s="100"/>
      <c r="L72" s="97">
        <v>0</v>
      </c>
      <c r="M72" s="97">
        <v>5.85</v>
      </c>
      <c r="N72" s="114"/>
      <c r="O72" s="114"/>
      <c r="P72" s="100"/>
      <c r="Q72" s="120">
        <v>1</v>
      </c>
      <c r="R72" s="120"/>
      <c r="S72" s="120"/>
      <c r="T72" s="120" t="s">
        <v>172</v>
      </c>
      <c r="U72" s="120">
        <v>1</v>
      </c>
      <c r="V72" s="120"/>
      <c r="W72" s="120"/>
      <c r="X72" s="97"/>
      <c r="Y72" s="97">
        <v>0</v>
      </c>
      <c r="Z72" s="97"/>
      <c r="AA72" s="97">
        <v>0</v>
      </c>
      <c r="AB72" s="97"/>
      <c r="AC72" s="97">
        <v>0</v>
      </c>
      <c r="AD72" s="107"/>
      <c r="AE72" s="100">
        <v>0</v>
      </c>
      <c r="AF72" s="124"/>
      <c r="AG72" s="120"/>
      <c r="AH72" s="120"/>
      <c r="AI72" s="120"/>
      <c r="AJ72" s="120"/>
      <c r="AK72" s="114" t="s">
        <v>36</v>
      </c>
      <c r="AL72" s="114" t="s">
        <v>36</v>
      </c>
      <c r="AM72" s="120"/>
      <c r="AN72" s="120"/>
      <c r="AO72" s="114" t="s">
        <v>36</v>
      </c>
      <c r="AP72" s="120"/>
      <c r="AQ72" s="120"/>
    </row>
    <row r="73" s="86" customFormat="1" ht="11.25" customHeight="1" spans="2:43">
      <c r="B73" s="87" t="s">
        <v>169</v>
      </c>
      <c r="C73" s="87" t="s">
        <v>173</v>
      </c>
      <c r="D73" s="87" t="s">
        <v>174</v>
      </c>
      <c r="E73" s="107">
        <v>936</v>
      </c>
      <c r="F73" s="97">
        <v>4.163535792</v>
      </c>
      <c r="G73" s="107"/>
      <c r="H73" s="97">
        <v>0</v>
      </c>
      <c r="I73" s="113"/>
      <c r="J73" s="113"/>
      <c r="K73" s="100"/>
      <c r="L73" s="97">
        <v>0</v>
      </c>
      <c r="M73" s="97">
        <v>5.85</v>
      </c>
      <c r="N73" s="114"/>
      <c r="O73" s="114"/>
      <c r="P73" s="100"/>
      <c r="Q73" s="120">
        <v>1</v>
      </c>
      <c r="R73" s="120"/>
      <c r="S73" s="120"/>
      <c r="T73" s="120" t="s">
        <v>172</v>
      </c>
      <c r="U73" s="120">
        <v>1</v>
      </c>
      <c r="V73" s="120"/>
      <c r="W73" s="120"/>
      <c r="X73" s="97"/>
      <c r="Y73" s="97">
        <v>0</v>
      </c>
      <c r="Z73" s="97"/>
      <c r="AA73" s="97">
        <v>0</v>
      </c>
      <c r="AB73" s="97"/>
      <c r="AC73" s="97">
        <v>0</v>
      </c>
      <c r="AD73" s="107"/>
      <c r="AE73" s="100">
        <v>0</v>
      </c>
      <c r="AF73" s="124"/>
      <c r="AG73" s="121"/>
      <c r="AH73" s="121"/>
      <c r="AI73" s="121"/>
      <c r="AJ73" s="121"/>
      <c r="AK73" s="118" t="s">
        <v>36</v>
      </c>
      <c r="AL73" s="118" t="s">
        <v>36</v>
      </c>
      <c r="AM73" s="121"/>
      <c r="AN73" s="121"/>
      <c r="AO73" s="118" t="s">
        <v>36</v>
      </c>
      <c r="AP73" s="121"/>
      <c r="AQ73" s="121"/>
    </row>
    <row r="74" s="86" customFormat="1" ht="11.25" customHeight="1" spans="2:43">
      <c r="B74" s="86" t="s">
        <v>175</v>
      </c>
      <c r="C74" s="86" t="s">
        <v>176</v>
      </c>
      <c r="D74" s="86" t="s">
        <v>52</v>
      </c>
      <c r="E74" s="108">
        <v>3750</v>
      </c>
      <c r="F74" s="97">
        <v>16.6808325</v>
      </c>
      <c r="G74" s="108"/>
      <c r="H74" s="97">
        <v>0</v>
      </c>
      <c r="I74" s="115"/>
      <c r="J74" s="115"/>
      <c r="K74" s="116"/>
      <c r="L74" s="97">
        <v>0</v>
      </c>
      <c r="M74" s="117">
        <v>4.2</v>
      </c>
      <c r="N74" s="118"/>
      <c r="O74" s="118"/>
      <c r="P74" s="116"/>
      <c r="Q74" s="121">
        <v>1</v>
      </c>
      <c r="R74" s="121"/>
      <c r="S74" s="121"/>
      <c r="T74" s="121">
        <v>7</v>
      </c>
      <c r="U74" s="121">
        <v>1</v>
      </c>
      <c r="V74" s="121"/>
      <c r="W74" s="121"/>
      <c r="X74" s="117"/>
      <c r="Y74" s="97">
        <v>0</v>
      </c>
      <c r="Z74" s="117"/>
      <c r="AA74" s="97">
        <v>0</v>
      </c>
      <c r="AB74" s="117"/>
      <c r="AC74" s="97">
        <v>0</v>
      </c>
      <c r="AD74" s="108"/>
      <c r="AE74" s="100">
        <v>0</v>
      </c>
      <c r="AF74" s="44" t="s">
        <v>31</v>
      </c>
      <c r="AG74" s="121"/>
      <c r="AH74" s="121"/>
      <c r="AI74" s="121"/>
      <c r="AJ74" s="121"/>
      <c r="AK74" s="118" t="s">
        <v>36</v>
      </c>
      <c r="AL74" s="118" t="s">
        <v>36</v>
      </c>
      <c r="AM74" s="121"/>
      <c r="AN74" s="121"/>
      <c r="AO74" s="118" t="s">
        <v>36</v>
      </c>
      <c r="AP74" s="121"/>
      <c r="AQ74" s="121"/>
    </row>
    <row r="75" s="87" customFormat="1" ht="11.25" customHeight="1" spans="2:43">
      <c r="B75" s="86" t="s">
        <v>175</v>
      </c>
      <c r="C75" s="86" t="s">
        <v>177</v>
      </c>
      <c r="D75" s="86"/>
      <c r="E75" s="108">
        <v>4850</v>
      </c>
      <c r="F75" s="97">
        <v>21.5738767</v>
      </c>
      <c r="G75" s="108"/>
      <c r="H75" s="97">
        <v>0</v>
      </c>
      <c r="I75" s="115">
        <v>1.147</v>
      </c>
      <c r="J75" s="115"/>
      <c r="K75" s="116">
        <v>100</v>
      </c>
      <c r="L75" s="97">
        <v>45.3592</v>
      </c>
      <c r="M75" s="117">
        <v>4.2</v>
      </c>
      <c r="N75" s="118"/>
      <c r="O75" s="118"/>
      <c r="P75" s="116"/>
      <c r="Q75" s="121">
        <v>1</v>
      </c>
      <c r="R75" s="121"/>
      <c r="S75" s="121"/>
      <c r="T75" s="121">
        <v>7</v>
      </c>
      <c r="U75" s="121">
        <v>1</v>
      </c>
      <c r="V75" s="121"/>
      <c r="W75" s="121"/>
      <c r="X75" s="117"/>
      <c r="Y75" s="97">
        <v>0</v>
      </c>
      <c r="Z75" s="117"/>
      <c r="AA75" s="97">
        <v>0</v>
      </c>
      <c r="AB75" s="117"/>
      <c r="AC75" s="97">
        <v>0</v>
      </c>
      <c r="AD75" s="108"/>
      <c r="AE75" s="100">
        <v>0</v>
      </c>
      <c r="AF75" s="44" t="s">
        <v>31</v>
      </c>
      <c r="AG75" s="120"/>
      <c r="AH75" s="120"/>
      <c r="AI75" s="120"/>
      <c r="AJ75" s="120"/>
      <c r="AK75" s="114" t="s">
        <v>36</v>
      </c>
      <c r="AL75" s="114" t="s">
        <v>36</v>
      </c>
      <c r="AM75" s="120"/>
      <c r="AN75" s="120"/>
      <c r="AO75" s="114" t="s">
        <v>36</v>
      </c>
      <c r="AP75" s="120"/>
      <c r="AQ75" s="120"/>
    </row>
    <row r="76" s="86" customFormat="1" ht="11.25" customHeight="1" spans="2:43">
      <c r="B76" s="87" t="s">
        <v>175</v>
      </c>
      <c r="C76" s="87" t="s">
        <v>178</v>
      </c>
      <c r="D76" s="87" t="s">
        <v>179</v>
      </c>
      <c r="E76" s="107">
        <v>5291</v>
      </c>
      <c r="F76" s="97">
        <v>23.535542602</v>
      </c>
      <c r="G76" s="107"/>
      <c r="H76" s="97">
        <v>0</v>
      </c>
      <c r="I76" s="113"/>
      <c r="J76" s="113"/>
      <c r="K76" s="100"/>
      <c r="L76" s="97">
        <v>0</v>
      </c>
      <c r="M76" s="97"/>
      <c r="N76" s="114"/>
      <c r="O76" s="114"/>
      <c r="P76" s="100"/>
      <c r="Q76" s="120">
        <v>1</v>
      </c>
      <c r="R76" s="120"/>
      <c r="S76" s="120"/>
      <c r="T76" s="120">
        <v>7</v>
      </c>
      <c r="U76" s="120">
        <v>1</v>
      </c>
      <c r="V76" s="120"/>
      <c r="W76" s="120"/>
      <c r="X76" s="97"/>
      <c r="Y76" s="97">
        <v>0</v>
      </c>
      <c r="Z76" s="97"/>
      <c r="AA76" s="97">
        <v>0</v>
      </c>
      <c r="AB76" s="97"/>
      <c r="AC76" s="97">
        <v>0</v>
      </c>
      <c r="AD76" s="107"/>
      <c r="AE76" s="100">
        <v>0</v>
      </c>
      <c r="AF76" s="44" t="s">
        <v>31</v>
      </c>
      <c r="AG76" s="121"/>
      <c r="AH76" s="121"/>
      <c r="AI76" s="121"/>
      <c r="AJ76" s="121"/>
      <c r="AK76" s="118" t="s">
        <v>36</v>
      </c>
      <c r="AL76" s="118" t="s">
        <v>36</v>
      </c>
      <c r="AM76" s="121"/>
      <c r="AN76" s="121"/>
      <c r="AO76" s="118" t="s">
        <v>36</v>
      </c>
      <c r="AP76" s="121"/>
      <c r="AQ76" s="121"/>
    </row>
    <row r="77" s="87" customFormat="1" ht="11.25" customHeight="1" spans="2:43">
      <c r="B77" s="86" t="s">
        <v>175</v>
      </c>
      <c r="C77" s="86" t="s">
        <v>180</v>
      </c>
      <c r="D77" s="86"/>
      <c r="E77" s="108"/>
      <c r="F77" s="97">
        <v>0</v>
      </c>
      <c r="G77" s="108"/>
      <c r="H77" s="97">
        <v>0</v>
      </c>
      <c r="I77" s="115"/>
      <c r="J77" s="115"/>
      <c r="K77" s="116"/>
      <c r="L77" s="97">
        <v>0</v>
      </c>
      <c r="M77" s="117"/>
      <c r="N77" s="118"/>
      <c r="O77" s="118"/>
      <c r="P77" s="116"/>
      <c r="Q77" s="121">
        <v>1</v>
      </c>
      <c r="R77" s="121"/>
      <c r="S77" s="121"/>
      <c r="T77" s="121">
        <v>7</v>
      </c>
      <c r="U77" s="121">
        <v>1</v>
      </c>
      <c r="V77" s="121"/>
      <c r="W77" s="121"/>
      <c r="X77" s="117"/>
      <c r="Y77" s="97">
        <v>0</v>
      </c>
      <c r="Z77" s="117"/>
      <c r="AA77" s="97">
        <v>0</v>
      </c>
      <c r="AB77" s="117"/>
      <c r="AC77" s="97">
        <v>0</v>
      </c>
      <c r="AD77" s="108"/>
      <c r="AE77" s="100">
        <v>0</v>
      </c>
      <c r="AF77" s="51"/>
      <c r="AG77" s="120"/>
      <c r="AH77" s="120"/>
      <c r="AI77" s="120"/>
      <c r="AJ77" s="120"/>
      <c r="AK77" s="114" t="s">
        <v>36</v>
      </c>
      <c r="AL77" s="114" t="s">
        <v>36</v>
      </c>
      <c r="AM77" s="120"/>
      <c r="AN77" s="120"/>
      <c r="AO77" s="114" t="s">
        <v>36</v>
      </c>
      <c r="AP77" s="120"/>
      <c r="AQ77" s="120"/>
    </row>
    <row r="78" s="87" customFormat="1" ht="11.25" customHeight="1" spans="2:43">
      <c r="B78" s="87" t="s">
        <v>175</v>
      </c>
      <c r="C78" s="87" t="s">
        <v>181</v>
      </c>
      <c r="D78" s="87" t="s">
        <v>182</v>
      </c>
      <c r="E78" s="107">
        <v>5150</v>
      </c>
      <c r="F78" s="97">
        <v>22.9083433</v>
      </c>
      <c r="G78" s="107"/>
      <c r="H78" s="97">
        <v>0</v>
      </c>
      <c r="I78" s="113"/>
      <c r="J78" s="113"/>
      <c r="K78" s="100"/>
      <c r="L78" s="97">
        <v>0</v>
      </c>
      <c r="M78" s="97"/>
      <c r="N78" s="114"/>
      <c r="O78" s="114"/>
      <c r="P78" s="100"/>
      <c r="Q78" s="120">
        <v>1</v>
      </c>
      <c r="R78" s="120"/>
      <c r="S78" s="120"/>
      <c r="T78" s="120">
        <v>7</v>
      </c>
      <c r="U78" s="120">
        <v>1</v>
      </c>
      <c r="V78" s="120"/>
      <c r="W78" s="120"/>
      <c r="X78" s="97"/>
      <c r="Y78" s="97">
        <v>0</v>
      </c>
      <c r="Z78" s="97"/>
      <c r="AA78" s="97">
        <v>0</v>
      </c>
      <c r="AB78" s="97"/>
      <c r="AC78" s="97">
        <v>0</v>
      </c>
      <c r="AD78" s="107"/>
      <c r="AE78" s="100">
        <v>0</v>
      </c>
      <c r="AF78" s="44" t="s">
        <v>31</v>
      </c>
      <c r="AG78" s="120"/>
      <c r="AH78" s="120"/>
      <c r="AI78" s="120"/>
      <c r="AJ78" s="120"/>
      <c r="AK78" s="114" t="s">
        <v>36</v>
      </c>
      <c r="AL78" s="114" t="s">
        <v>36</v>
      </c>
      <c r="AM78" s="120"/>
      <c r="AN78" s="120"/>
      <c r="AO78" s="114" t="s">
        <v>36</v>
      </c>
      <c r="AP78" s="120"/>
      <c r="AQ78" s="120"/>
    </row>
    <row r="79" s="87" customFormat="1" ht="11.25" customHeight="1" spans="2:43">
      <c r="B79" s="87" t="s">
        <v>175</v>
      </c>
      <c r="C79" s="87" t="s">
        <v>183</v>
      </c>
      <c r="D79" s="87" t="s">
        <v>184</v>
      </c>
      <c r="E79" s="107">
        <v>6615</v>
      </c>
      <c r="F79" s="97">
        <v>29.42498853</v>
      </c>
      <c r="G79" s="107"/>
      <c r="H79" s="97">
        <v>0</v>
      </c>
      <c r="I79" s="113">
        <v>1.089</v>
      </c>
      <c r="J79" s="113"/>
      <c r="K79" s="100">
        <v>114</v>
      </c>
      <c r="L79" s="97">
        <v>51.709488</v>
      </c>
      <c r="M79" s="97">
        <v>4.5</v>
      </c>
      <c r="N79" s="114"/>
      <c r="O79" s="114"/>
      <c r="P79" s="100"/>
      <c r="Q79" s="120">
        <v>1</v>
      </c>
      <c r="R79" s="120"/>
      <c r="S79" s="120"/>
      <c r="T79" s="120">
        <v>7</v>
      </c>
      <c r="U79" s="120">
        <v>1</v>
      </c>
      <c r="V79" s="120"/>
      <c r="W79" s="120"/>
      <c r="X79" s="97"/>
      <c r="Y79" s="97">
        <v>0</v>
      </c>
      <c r="Z79" s="97"/>
      <c r="AA79" s="97">
        <v>0</v>
      </c>
      <c r="AB79" s="97"/>
      <c r="AC79" s="97">
        <v>0</v>
      </c>
      <c r="AD79" s="107"/>
      <c r="AE79" s="100">
        <v>0</v>
      </c>
      <c r="AF79" s="44" t="s">
        <v>31</v>
      </c>
      <c r="AG79" s="120"/>
      <c r="AH79" s="120"/>
      <c r="AI79" s="120"/>
      <c r="AJ79" s="120"/>
      <c r="AK79" s="114" t="s">
        <v>36</v>
      </c>
      <c r="AL79" s="114" t="s">
        <v>36</v>
      </c>
      <c r="AM79" s="120"/>
      <c r="AN79" s="120"/>
      <c r="AO79" s="114" t="s">
        <v>36</v>
      </c>
      <c r="AP79" s="120"/>
      <c r="AQ79" s="120"/>
    </row>
    <row r="80" s="87" customFormat="1" ht="11.25" customHeight="1" spans="2:43">
      <c r="B80" s="87" t="s">
        <v>175</v>
      </c>
      <c r="C80" s="87" t="s">
        <v>185</v>
      </c>
      <c r="D80" s="87" t="s">
        <v>186</v>
      </c>
      <c r="E80" s="107">
        <v>6615</v>
      </c>
      <c r="F80" s="97">
        <v>29.42498853</v>
      </c>
      <c r="G80" s="107"/>
      <c r="H80" s="97">
        <v>0</v>
      </c>
      <c r="I80" s="113"/>
      <c r="J80" s="113"/>
      <c r="K80" s="100"/>
      <c r="L80" s="97">
        <v>0</v>
      </c>
      <c r="M80" s="97"/>
      <c r="N80" s="114"/>
      <c r="O80" s="114"/>
      <c r="P80" s="100"/>
      <c r="Q80" s="120">
        <v>1</v>
      </c>
      <c r="R80" s="120"/>
      <c r="S80" s="120"/>
      <c r="T80" s="120">
        <v>7</v>
      </c>
      <c r="U80" s="120">
        <v>1</v>
      </c>
      <c r="V80" s="120"/>
      <c r="W80" s="120"/>
      <c r="X80" s="97"/>
      <c r="Y80" s="97">
        <v>0</v>
      </c>
      <c r="Z80" s="97"/>
      <c r="AA80" s="97">
        <v>0</v>
      </c>
      <c r="AB80" s="97"/>
      <c r="AC80" s="97">
        <v>0</v>
      </c>
      <c r="AD80" s="107"/>
      <c r="AE80" s="100">
        <v>0</v>
      </c>
      <c r="AF80" s="124"/>
      <c r="AG80" s="120"/>
      <c r="AH80" s="120"/>
      <c r="AI80" s="120"/>
      <c r="AJ80" s="120"/>
      <c r="AK80" s="114" t="s">
        <v>36</v>
      </c>
      <c r="AL80" s="114" t="s">
        <v>36</v>
      </c>
      <c r="AM80" s="120"/>
      <c r="AN80" s="120"/>
      <c r="AO80" s="114" t="s">
        <v>36</v>
      </c>
      <c r="AP80" s="120"/>
      <c r="AQ80" s="120"/>
    </row>
    <row r="81" s="87" customFormat="1" ht="11.25" customHeight="1" spans="2:43">
      <c r="B81" s="87" t="s">
        <v>175</v>
      </c>
      <c r="C81" s="87" t="s">
        <v>187</v>
      </c>
      <c r="D81" s="87" t="s">
        <v>188</v>
      </c>
      <c r="E81" s="107">
        <v>6615</v>
      </c>
      <c r="F81" s="97">
        <v>29.42498853</v>
      </c>
      <c r="G81" s="107"/>
      <c r="H81" s="97">
        <v>0</v>
      </c>
      <c r="I81" s="113"/>
      <c r="J81" s="113"/>
      <c r="K81" s="100"/>
      <c r="L81" s="97">
        <v>0</v>
      </c>
      <c r="M81" s="97"/>
      <c r="N81" s="114"/>
      <c r="O81" s="114"/>
      <c r="P81" s="100"/>
      <c r="Q81" s="120">
        <v>1</v>
      </c>
      <c r="R81" s="120"/>
      <c r="S81" s="120"/>
      <c r="T81" s="120">
        <v>7</v>
      </c>
      <c r="U81" s="120">
        <v>1</v>
      </c>
      <c r="V81" s="120"/>
      <c r="W81" s="120"/>
      <c r="X81" s="97"/>
      <c r="Y81" s="97">
        <v>0</v>
      </c>
      <c r="Z81" s="97"/>
      <c r="AA81" s="97">
        <v>0</v>
      </c>
      <c r="AB81" s="97"/>
      <c r="AC81" s="97">
        <v>0</v>
      </c>
      <c r="AD81" s="107"/>
      <c r="AE81" s="100">
        <v>0</v>
      </c>
      <c r="AF81" s="124"/>
      <c r="AG81" s="120"/>
      <c r="AH81" s="120"/>
      <c r="AI81" s="120"/>
      <c r="AJ81" s="120"/>
      <c r="AK81" s="114" t="s">
        <v>36</v>
      </c>
      <c r="AL81" s="114" t="s">
        <v>36</v>
      </c>
      <c r="AM81" s="120"/>
      <c r="AN81" s="120"/>
      <c r="AO81" s="114" t="s">
        <v>36</v>
      </c>
      <c r="AP81" s="120"/>
      <c r="AQ81" s="120"/>
    </row>
    <row r="82" s="87" customFormat="1" ht="11.25" customHeight="1" spans="2:43">
      <c r="B82" s="87" t="s">
        <v>175</v>
      </c>
      <c r="C82" s="87" t="s">
        <v>189</v>
      </c>
      <c r="D82" s="87" t="s">
        <v>190</v>
      </c>
      <c r="E82" s="107">
        <v>6615</v>
      </c>
      <c r="F82" s="97">
        <v>29.42498853</v>
      </c>
      <c r="G82" s="107"/>
      <c r="H82" s="97">
        <v>0</v>
      </c>
      <c r="I82" s="113"/>
      <c r="J82" s="113"/>
      <c r="K82" s="100"/>
      <c r="L82" s="97">
        <v>0</v>
      </c>
      <c r="M82" s="97"/>
      <c r="N82" s="114"/>
      <c r="O82" s="114"/>
      <c r="P82" s="100"/>
      <c r="Q82" s="120">
        <v>1</v>
      </c>
      <c r="R82" s="120"/>
      <c r="S82" s="120"/>
      <c r="T82" s="120">
        <v>7</v>
      </c>
      <c r="U82" s="120">
        <v>1</v>
      </c>
      <c r="V82" s="120"/>
      <c r="W82" s="120"/>
      <c r="X82" s="97"/>
      <c r="Y82" s="97">
        <v>0</v>
      </c>
      <c r="Z82" s="97"/>
      <c r="AA82" s="97">
        <v>0</v>
      </c>
      <c r="AB82" s="97"/>
      <c r="AC82" s="97">
        <v>0</v>
      </c>
      <c r="AD82" s="107"/>
      <c r="AE82" s="100">
        <v>0</v>
      </c>
      <c r="AF82" s="124"/>
      <c r="AG82" s="120"/>
      <c r="AH82" s="120"/>
      <c r="AI82" s="120"/>
      <c r="AJ82" s="120"/>
      <c r="AK82" s="114" t="s">
        <v>36</v>
      </c>
      <c r="AL82" s="114" t="s">
        <v>36</v>
      </c>
      <c r="AM82" s="120"/>
      <c r="AN82" s="120"/>
      <c r="AO82" s="114" t="s">
        <v>36</v>
      </c>
      <c r="AP82" s="120"/>
      <c r="AQ82" s="120"/>
    </row>
    <row r="83" s="87" customFormat="1" ht="11.25" customHeight="1" spans="2:43">
      <c r="B83" s="87" t="s">
        <v>175</v>
      </c>
      <c r="C83" s="87" t="s">
        <v>191</v>
      </c>
      <c r="D83" s="87" t="s">
        <v>192</v>
      </c>
      <c r="E83" s="107">
        <v>7500</v>
      </c>
      <c r="F83" s="97">
        <v>33.361665</v>
      </c>
      <c r="G83" s="107"/>
      <c r="H83" s="97">
        <v>0</v>
      </c>
      <c r="I83" s="113"/>
      <c r="J83" s="113"/>
      <c r="K83" s="100"/>
      <c r="L83" s="97">
        <v>0</v>
      </c>
      <c r="M83" s="97"/>
      <c r="N83" s="114"/>
      <c r="O83" s="114"/>
      <c r="P83" s="100"/>
      <c r="Q83" s="120">
        <v>1</v>
      </c>
      <c r="R83" s="120"/>
      <c r="S83" s="120"/>
      <c r="T83" s="120">
        <v>8</v>
      </c>
      <c r="U83" s="120">
        <v>1</v>
      </c>
      <c r="V83" s="120"/>
      <c r="W83" s="120"/>
      <c r="X83" s="97"/>
      <c r="Y83" s="97">
        <v>0</v>
      </c>
      <c r="Z83" s="97"/>
      <c r="AA83" s="97">
        <v>0</v>
      </c>
      <c r="AB83" s="97"/>
      <c r="AC83" s="97">
        <v>0</v>
      </c>
      <c r="AD83" s="107"/>
      <c r="AE83" s="100">
        <v>0</v>
      </c>
      <c r="AF83" s="44" t="s">
        <v>31</v>
      </c>
      <c r="AG83" s="120"/>
      <c r="AH83" s="120"/>
      <c r="AI83" s="120"/>
      <c r="AJ83" s="120"/>
      <c r="AK83" s="114" t="s">
        <v>36</v>
      </c>
      <c r="AL83" s="114" t="s">
        <v>36</v>
      </c>
      <c r="AM83" s="120"/>
      <c r="AN83" s="120"/>
      <c r="AO83" s="114" t="s">
        <v>36</v>
      </c>
      <c r="AP83" s="120"/>
      <c r="AQ83" s="120"/>
    </row>
    <row r="84" s="87" customFormat="1" ht="11.25" customHeight="1" spans="2:43">
      <c r="B84" s="87" t="s">
        <v>175</v>
      </c>
      <c r="C84" s="87" t="s">
        <v>193</v>
      </c>
      <c r="D84" s="87" t="s">
        <v>194</v>
      </c>
      <c r="E84" s="107">
        <v>7716</v>
      </c>
      <c r="F84" s="97">
        <v>34.322480952</v>
      </c>
      <c r="G84" s="107"/>
      <c r="H84" s="97">
        <v>0</v>
      </c>
      <c r="I84" s="113"/>
      <c r="J84" s="113"/>
      <c r="K84" s="100"/>
      <c r="L84" s="97">
        <v>0</v>
      </c>
      <c r="M84" s="97"/>
      <c r="N84" s="114"/>
      <c r="O84" s="114"/>
      <c r="P84" s="100"/>
      <c r="Q84" s="120">
        <v>1</v>
      </c>
      <c r="R84" s="120"/>
      <c r="S84" s="120"/>
      <c r="T84" s="120">
        <v>8</v>
      </c>
      <c r="U84" s="120">
        <v>1</v>
      </c>
      <c r="V84" s="120"/>
      <c r="W84" s="120"/>
      <c r="X84" s="97"/>
      <c r="Y84" s="97">
        <v>0</v>
      </c>
      <c r="Z84" s="97"/>
      <c r="AA84" s="97">
        <v>0</v>
      </c>
      <c r="AB84" s="97"/>
      <c r="AC84" s="97">
        <v>0</v>
      </c>
      <c r="AD84" s="107"/>
      <c r="AE84" s="100">
        <v>0</v>
      </c>
      <c r="AF84" s="124"/>
      <c r="AG84" s="120"/>
      <c r="AH84" s="120"/>
      <c r="AI84" s="120"/>
      <c r="AJ84" s="120"/>
      <c r="AK84" s="114" t="s">
        <v>36</v>
      </c>
      <c r="AL84" s="114" t="s">
        <v>36</v>
      </c>
      <c r="AM84" s="120"/>
      <c r="AN84" s="120"/>
      <c r="AO84" s="114" t="s">
        <v>36</v>
      </c>
      <c r="AP84" s="120"/>
      <c r="AQ84" s="120"/>
    </row>
    <row r="85" s="87" customFormat="1" ht="11.25" customHeight="1" spans="2:43">
      <c r="B85" s="87" t="s">
        <v>175</v>
      </c>
      <c r="C85" s="87" t="s">
        <v>195</v>
      </c>
      <c r="D85" s="87" t="s">
        <v>196</v>
      </c>
      <c r="E85" s="107">
        <v>8140</v>
      </c>
      <c r="F85" s="97">
        <v>36.20852708</v>
      </c>
      <c r="G85" s="107"/>
      <c r="H85" s="97">
        <v>0</v>
      </c>
      <c r="I85" s="113"/>
      <c r="J85" s="113"/>
      <c r="K85" s="100"/>
      <c r="L85" s="97">
        <v>0</v>
      </c>
      <c r="M85" s="97"/>
      <c r="N85" s="114"/>
      <c r="O85" s="114"/>
      <c r="P85" s="100"/>
      <c r="Q85" s="120">
        <v>1</v>
      </c>
      <c r="R85" s="120"/>
      <c r="S85" s="120"/>
      <c r="T85" s="120">
        <v>8</v>
      </c>
      <c r="U85" s="120">
        <v>1</v>
      </c>
      <c r="V85" s="120"/>
      <c r="W85" s="120"/>
      <c r="X85" s="97"/>
      <c r="Y85" s="97">
        <v>0</v>
      </c>
      <c r="Z85" s="97"/>
      <c r="AA85" s="97">
        <v>0</v>
      </c>
      <c r="AB85" s="97"/>
      <c r="AC85" s="97">
        <v>0</v>
      </c>
      <c r="AD85" s="107"/>
      <c r="AE85" s="100">
        <v>0</v>
      </c>
      <c r="AF85" s="124"/>
      <c r="AG85" s="120"/>
      <c r="AH85" s="120"/>
      <c r="AI85" s="120"/>
      <c r="AJ85" s="120"/>
      <c r="AK85" s="114" t="s">
        <v>36</v>
      </c>
      <c r="AL85" s="114" t="s">
        <v>36</v>
      </c>
      <c r="AM85" s="120"/>
      <c r="AN85" s="120"/>
      <c r="AO85" s="114" t="s">
        <v>36</v>
      </c>
      <c r="AP85" s="120"/>
      <c r="AQ85" s="120"/>
    </row>
    <row r="86" s="87" customFormat="1" ht="11.25" customHeight="1" spans="2:43">
      <c r="B86" s="87" t="s">
        <v>175</v>
      </c>
      <c r="C86" s="87" t="s">
        <v>197</v>
      </c>
      <c r="D86" s="87" t="s">
        <v>198</v>
      </c>
      <c r="E86" s="107">
        <v>8140</v>
      </c>
      <c r="F86" s="97">
        <v>36.20852708</v>
      </c>
      <c r="G86" s="107"/>
      <c r="H86" s="97">
        <v>0</v>
      </c>
      <c r="I86" s="113"/>
      <c r="J86" s="113"/>
      <c r="K86" s="100"/>
      <c r="L86" s="97">
        <v>0</v>
      </c>
      <c r="M86" s="97"/>
      <c r="N86" s="114"/>
      <c r="O86" s="114"/>
      <c r="P86" s="100"/>
      <c r="Q86" s="120">
        <v>1</v>
      </c>
      <c r="R86" s="120"/>
      <c r="S86" s="120"/>
      <c r="T86" s="120">
        <v>8</v>
      </c>
      <c r="U86" s="120">
        <v>1</v>
      </c>
      <c r="V86" s="120"/>
      <c r="W86" s="120"/>
      <c r="X86" s="97"/>
      <c r="Y86" s="97">
        <v>0</v>
      </c>
      <c r="Z86" s="97"/>
      <c r="AA86" s="97">
        <v>0</v>
      </c>
      <c r="AB86" s="97"/>
      <c r="AC86" s="97">
        <v>0</v>
      </c>
      <c r="AD86" s="107"/>
      <c r="AE86" s="100">
        <v>0</v>
      </c>
      <c r="AF86" s="124"/>
      <c r="AG86" s="120"/>
      <c r="AH86" s="120"/>
      <c r="AI86" s="120"/>
      <c r="AJ86" s="120"/>
      <c r="AK86" s="114" t="s">
        <v>36</v>
      </c>
      <c r="AL86" s="114" t="s">
        <v>36</v>
      </c>
      <c r="AM86" s="120"/>
      <c r="AN86" s="120"/>
      <c r="AO86" s="114" t="s">
        <v>36</v>
      </c>
      <c r="AP86" s="120"/>
      <c r="AQ86" s="120"/>
    </row>
    <row r="87" s="87" customFormat="1" ht="11.25" customHeight="1" spans="2:43">
      <c r="B87" s="87" t="s">
        <v>175</v>
      </c>
      <c r="C87" s="87" t="s">
        <v>199</v>
      </c>
      <c r="D87" s="87" t="s">
        <v>200</v>
      </c>
      <c r="E87" s="107"/>
      <c r="F87" s="97">
        <v>0</v>
      </c>
      <c r="G87" s="107">
        <v>8380</v>
      </c>
      <c r="H87" s="97">
        <v>37.27610036</v>
      </c>
      <c r="I87" s="113"/>
      <c r="J87" s="113"/>
      <c r="K87" s="100"/>
      <c r="L87" s="97">
        <v>0</v>
      </c>
      <c r="M87" s="97"/>
      <c r="N87" s="114"/>
      <c r="O87" s="114"/>
      <c r="P87" s="100"/>
      <c r="Q87" s="120">
        <v>1</v>
      </c>
      <c r="R87" s="120"/>
      <c r="S87" s="120"/>
      <c r="T87" s="120">
        <v>7</v>
      </c>
      <c r="U87" s="120">
        <v>1</v>
      </c>
      <c r="V87" s="120"/>
      <c r="W87" s="120"/>
      <c r="X87" s="97"/>
      <c r="Y87" s="97">
        <v>0</v>
      </c>
      <c r="Z87" s="97"/>
      <c r="AA87" s="97">
        <v>0</v>
      </c>
      <c r="AB87" s="97"/>
      <c r="AC87" s="97">
        <v>0</v>
      </c>
      <c r="AD87" s="107"/>
      <c r="AE87" s="100">
        <v>0</v>
      </c>
      <c r="AF87" s="44" t="s">
        <v>31</v>
      </c>
      <c r="AG87" s="120"/>
      <c r="AH87" s="120"/>
      <c r="AI87" s="120"/>
      <c r="AJ87" s="120"/>
      <c r="AK87" s="114" t="s">
        <v>36</v>
      </c>
      <c r="AL87" s="114" t="s">
        <v>36</v>
      </c>
      <c r="AM87" s="120"/>
      <c r="AN87" s="120"/>
      <c r="AO87" s="114" t="s">
        <v>36</v>
      </c>
      <c r="AP87" s="120"/>
      <c r="AQ87" s="120"/>
    </row>
    <row r="88" s="87" customFormat="1" ht="11.25" customHeight="1" spans="2:43">
      <c r="B88" s="87" t="s">
        <v>175</v>
      </c>
      <c r="C88" s="87" t="s">
        <v>201</v>
      </c>
      <c r="D88" s="87" t="s">
        <v>202</v>
      </c>
      <c r="E88" s="107">
        <v>7400</v>
      </c>
      <c r="F88" s="97">
        <v>32.9168428</v>
      </c>
      <c r="G88" s="107">
        <v>9700</v>
      </c>
      <c r="H88" s="97">
        <v>43.1477534</v>
      </c>
      <c r="I88" s="113">
        <v>1.079</v>
      </c>
      <c r="J88" s="113">
        <v>1.942</v>
      </c>
      <c r="K88" s="100">
        <v>130</v>
      </c>
      <c r="L88" s="97">
        <v>58.96696</v>
      </c>
      <c r="M88" s="97">
        <v>4.8</v>
      </c>
      <c r="N88" s="114"/>
      <c r="O88" s="114"/>
      <c r="P88" s="100"/>
      <c r="Q88" s="120">
        <v>1</v>
      </c>
      <c r="R88" s="120"/>
      <c r="S88" s="120"/>
      <c r="T88" s="120">
        <v>8</v>
      </c>
      <c r="U88" s="120">
        <v>1</v>
      </c>
      <c r="V88" s="120"/>
      <c r="W88" s="120"/>
      <c r="X88" s="97"/>
      <c r="Y88" s="97">
        <v>0</v>
      </c>
      <c r="Z88" s="97"/>
      <c r="AA88" s="97">
        <v>0</v>
      </c>
      <c r="AB88" s="97"/>
      <c r="AC88" s="97">
        <v>0</v>
      </c>
      <c r="AD88" s="107"/>
      <c r="AE88" s="100">
        <v>0</v>
      </c>
      <c r="AF88" s="44" t="s">
        <v>31</v>
      </c>
      <c r="AG88" s="120"/>
      <c r="AH88" s="120"/>
      <c r="AI88" s="120"/>
      <c r="AJ88" s="120"/>
      <c r="AK88" s="114" t="s">
        <v>36</v>
      </c>
      <c r="AL88" s="114" t="s">
        <v>36</v>
      </c>
      <c r="AM88" s="120"/>
      <c r="AN88" s="120"/>
      <c r="AO88" s="114" t="s">
        <v>36</v>
      </c>
      <c r="AP88" s="120"/>
      <c r="AQ88" s="120"/>
    </row>
    <row r="89" s="87" customFormat="1" ht="11.25" customHeight="1" spans="2:43">
      <c r="B89" s="87" t="s">
        <v>175</v>
      </c>
      <c r="C89" s="87" t="s">
        <v>203</v>
      </c>
      <c r="D89" s="87" t="s">
        <v>204</v>
      </c>
      <c r="E89" s="107">
        <v>7400</v>
      </c>
      <c r="F89" s="97">
        <v>32.9168428</v>
      </c>
      <c r="G89" s="107">
        <v>9900</v>
      </c>
      <c r="H89" s="97">
        <v>44.0373978</v>
      </c>
      <c r="I89" s="113"/>
      <c r="J89" s="113"/>
      <c r="K89" s="100"/>
      <c r="L89" s="97">
        <v>0</v>
      </c>
      <c r="M89" s="97"/>
      <c r="N89" s="114"/>
      <c r="O89" s="114"/>
      <c r="P89" s="100"/>
      <c r="Q89" s="120">
        <v>1</v>
      </c>
      <c r="R89" s="120"/>
      <c r="S89" s="120"/>
      <c r="T89" s="120">
        <v>8</v>
      </c>
      <c r="U89" s="120">
        <v>1</v>
      </c>
      <c r="V89" s="120"/>
      <c r="W89" s="120"/>
      <c r="X89" s="97"/>
      <c r="Y89" s="97">
        <v>0</v>
      </c>
      <c r="Z89" s="97"/>
      <c r="AA89" s="97">
        <v>0</v>
      </c>
      <c r="AB89" s="97"/>
      <c r="AC89" s="97">
        <v>0</v>
      </c>
      <c r="AD89" s="107"/>
      <c r="AE89" s="100">
        <v>0</v>
      </c>
      <c r="AF89" s="44" t="s">
        <v>31</v>
      </c>
      <c r="AG89" s="120"/>
      <c r="AH89" s="120"/>
      <c r="AI89" s="120"/>
      <c r="AJ89" s="120"/>
      <c r="AK89" s="114" t="s">
        <v>36</v>
      </c>
      <c r="AL89" s="114" t="s">
        <v>36</v>
      </c>
      <c r="AM89" s="120"/>
      <c r="AN89" s="120"/>
      <c r="AO89" s="114" t="s">
        <v>36</v>
      </c>
      <c r="AP89" s="120"/>
      <c r="AQ89" s="120"/>
    </row>
    <row r="90" s="87" customFormat="1" ht="11.25" customHeight="1" spans="2:43">
      <c r="B90" s="87" t="s">
        <v>175</v>
      </c>
      <c r="C90" s="87" t="s">
        <v>205</v>
      </c>
      <c r="D90" s="87" t="s">
        <v>206</v>
      </c>
      <c r="E90" s="107">
        <v>7400</v>
      </c>
      <c r="F90" s="97">
        <v>32.9168428</v>
      </c>
      <c r="G90" s="107">
        <v>9900</v>
      </c>
      <c r="H90" s="97">
        <v>44.0373978</v>
      </c>
      <c r="I90" s="113"/>
      <c r="J90" s="113"/>
      <c r="K90" s="100"/>
      <c r="L90" s="97">
        <v>0</v>
      </c>
      <c r="M90" s="97"/>
      <c r="N90" s="114"/>
      <c r="O90" s="114"/>
      <c r="P90" s="100"/>
      <c r="Q90" s="120">
        <v>1</v>
      </c>
      <c r="R90" s="120"/>
      <c r="S90" s="120"/>
      <c r="T90" s="120">
        <v>8</v>
      </c>
      <c r="U90" s="120">
        <v>1</v>
      </c>
      <c r="V90" s="120"/>
      <c r="W90" s="120"/>
      <c r="X90" s="97"/>
      <c r="Y90" s="97">
        <v>0</v>
      </c>
      <c r="Z90" s="97"/>
      <c r="AA90" s="97">
        <v>0</v>
      </c>
      <c r="AB90" s="97"/>
      <c r="AC90" s="97">
        <v>0</v>
      </c>
      <c r="AD90" s="107"/>
      <c r="AE90" s="100">
        <v>0</v>
      </c>
      <c r="AF90" s="124"/>
      <c r="AG90" s="120"/>
      <c r="AH90" s="120"/>
      <c r="AI90" s="120"/>
      <c r="AJ90" s="120"/>
      <c r="AK90" s="114" t="s">
        <v>36</v>
      </c>
      <c r="AL90" s="114" t="s">
        <v>36</v>
      </c>
      <c r="AM90" s="120"/>
      <c r="AN90" s="120"/>
      <c r="AO90" s="114" t="s">
        <v>36</v>
      </c>
      <c r="AP90" s="120"/>
      <c r="AQ90" s="120"/>
    </row>
    <row r="91" s="87" customFormat="1" ht="11.25" customHeight="1" spans="2:43">
      <c r="B91" s="87" t="s">
        <v>175</v>
      </c>
      <c r="C91" s="87" t="s">
        <v>207</v>
      </c>
      <c r="D91" s="87" t="s">
        <v>208</v>
      </c>
      <c r="E91" s="107">
        <v>7400</v>
      </c>
      <c r="F91" s="97">
        <v>32.9168428</v>
      </c>
      <c r="G91" s="107">
        <v>9900</v>
      </c>
      <c r="H91" s="97">
        <v>44.0373978</v>
      </c>
      <c r="I91" s="113"/>
      <c r="J91" s="113"/>
      <c r="K91" s="100"/>
      <c r="L91" s="97">
        <v>0</v>
      </c>
      <c r="M91" s="97"/>
      <c r="N91" s="114"/>
      <c r="O91" s="114"/>
      <c r="P91" s="100"/>
      <c r="Q91" s="120">
        <v>1</v>
      </c>
      <c r="R91" s="120"/>
      <c r="S91" s="120"/>
      <c r="T91" s="120">
        <v>8</v>
      </c>
      <c r="U91" s="120">
        <v>1</v>
      </c>
      <c r="V91" s="120"/>
      <c r="W91" s="120"/>
      <c r="X91" s="97"/>
      <c r="Y91" s="97">
        <v>0</v>
      </c>
      <c r="Z91" s="97"/>
      <c r="AA91" s="97">
        <v>0</v>
      </c>
      <c r="AB91" s="97"/>
      <c r="AC91" s="97">
        <v>0</v>
      </c>
      <c r="AD91" s="107"/>
      <c r="AE91" s="100">
        <v>0</v>
      </c>
      <c r="AF91" s="124"/>
      <c r="AG91" s="120"/>
      <c r="AH91" s="120"/>
      <c r="AI91" s="120"/>
      <c r="AJ91" s="120"/>
      <c r="AK91" s="114" t="s">
        <v>36</v>
      </c>
      <c r="AL91" s="114" t="s">
        <v>36</v>
      </c>
      <c r="AM91" s="120"/>
      <c r="AN91" s="120"/>
      <c r="AO91" s="114" t="s">
        <v>36</v>
      </c>
      <c r="AP91" s="120"/>
      <c r="AQ91" s="120"/>
    </row>
    <row r="92" s="87" customFormat="1" ht="11.25" customHeight="1" spans="2:43">
      <c r="B92" s="87" t="s">
        <v>175</v>
      </c>
      <c r="C92" s="87" t="s">
        <v>209</v>
      </c>
      <c r="D92" s="87" t="s">
        <v>210</v>
      </c>
      <c r="E92" s="107"/>
      <c r="F92" s="97">
        <v>0</v>
      </c>
      <c r="G92" s="107"/>
      <c r="H92" s="97">
        <v>0</v>
      </c>
      <c r="I92" s="113"/>
      <c r="J92" s="113"/>
      <c r="K92" s="100"/>
      <c r="L92" s="97">
        <v>0</v>
      </c>
      <c r="M92" s="97"/>
      <c r="N92" s="114"/>
      <c r="O92" s="114"/>
      <c r="P92" s="100"/>
      <c r="Q92" s="120">
        <v>1</v>
      </c>
      <c r="R92" s="120"/>
      <c r="S92" s="120"/>
      <c r="T92" s="120">
        <v>9</v>
      </c>
      <c r="U92" s="120">
        <v>2</v>
      </c>
      <c r="V92" s="120"/>
      <c r="W92" s="120"/>
      <c r="X92" s="97"/>
      <c r="Y92" s="97">
        <v>0</v>
      </c>
      <c r="Z92" s="97"/>
      <c r="AA92" s="97">
        <v>0</v>
      </c>
      <c r="AB92" s="97"/>
      <c r="AC92" s="97">
        <v>0</v>
      </c>
      <c r="AD92" s="107"/>
      <c r="AE92" s="100">
        <v>0</v>
      </c>
      <c r="AF92" s="44" t="s">
        <v>31</v>
      </c>
      <c r="AG92" s="120"/>
      <c r="AH92" s="120"/>
      <c r="AI92" s="120"/>
      <c r="AJ92" s="120"/>
      <c r="AK92" s="114" t="s">
        <v>36</v>
      </c>
      <c r="AL92" s="114" t="s">
        <v>36</v>
      </c>
      <c r="AM92" s="120"/>
      <c r="AN92" s="120"/>
      <c r="AO92" s="114" t="s">
        <v>36</v>
      </c>
      <c r="AP92" s="120"/>
      <c r="AQ92" s="120"/>
    </row>
    <row r="93" s="87" customFormat="1" ht="11.25" customHeight="1" spans="2:43">
      <c r="B93" s="87" t="s">
        <v>175</v>
      </c>
      <c r="C93" s="87" t="s">
        <v>211</v>
      </c>
      <c r="D93" s="87" t="s">
        <v>212</v>
      </c>
      <c r="E93" s="107">
        <v>9100</v>
      </c>
      <c r="F93" s="97">
        <v>40.4788202</v>
      </c>
      <c r="G93" s="107">
        <v>11025</v>
      </c>
      <c r="H93" s="97">
        <v>49.04164755</v>
      </c>
      <c r="I93" s="113"/>
      <c r="J93" s="113"/>
      <c r="K93" s="100"/>
      <c r="L93" s="97">
        <v>0</v>
      </c>
      <c r="M93" s="97"/>
      <c r="N93" s="114"/>
      <c r="O93" s="114"/>
      <c r="P93" s="100"/>
      <c r="Q93" s="120">
        <v>1</v>
      </c>
      <c r="R93" s="120"/>
      <c r="S93" s="120"/>
      <c r="T93" s="120">
        <v>9</v>
      </c>
      <c r="U93" s="120">
        <v>2</v>
      </c>
      <c r="V93" s="120"/>
      <c r="W93" s="120"/>
      <c r="X93" s="97"/>
      <c r="Y93" s="97">
        <v>0</v>
      </c>
      <c r="Z93" s="97"/>
      <c r="AA93" s="97">
        <v>0</v>
      </c>
      <c r="AB93" s="97"/>
      <c r="AC93" s="97">
        <v>0</v>
      </c>
      <c r="AD93" s="107"/>
      <c r="AE93" s="100">
        <v>0</v>
      </c>
      <c r="AF93" s="44" t="s">
        <v>31</v>
      </c>
      <c r="AG93" s="120"/>
      <c r="AH93" s="120"/>
      <c r="AI93" s="120"/>
      <c r="AJ93" s="120"/>
      <c r="AK93" s="114" t="s">
        <v>36</v>
      </c>
      <c r="AL93" s="114" t="s">
        <v>36</v>
      </c>
      <c r="AM93" s="120"/>
      <c r="AN93" s="120"/>
      <c r="AO93" s="114" t="s">
        <v>36</v>
      </c>
      <c r="AP93" s="120"/>
      <c r="AQ93" s="120"/>
    </row>
    <row r="94" s="87" customFormat="1" ht="11.25" customHeight="1" spans="2:43">
      <c r="B94" s="87" t="s">
        <v>175</v>
      </c>
      <c r="C94" s="87" t="s">
        <v>213</v>
      </c>
      <c r="D94" s="87" t="s">
        <v>214</v>
      </c>
      <c r="E94" s="107">
        <v>9700</v>
      </c>
      <c r="F94" s="97">
        <v>43.1477534</v>
      </c>
      <c r="G94" s="107"/>
      <c r="H94" s="97">
        <v>0</v>
      </c>
      <c r="I94" s="113">
        <v>0.971</v>
      </c>
      <c r="J94" s="113"/>
      <c r="K94" s="100">
        <v>150</v>
      </c>
      <c r="L94" s="97">
        <v>68.0388</v>
      </c>
      <c r="M94" s="97">
        <v>5.8</v>
      </c>
      <c r="N94" s="114"/>
      <c r="O94" s="114"/>
      <c r="P94" s="100"/>
      <c r="Q94" s="120">
        <v>1</v>
      </c>
      <c r="R94" s="120"/>
      <c r="S94" s="120"/>
      <c r="T94" s="120">
        <v>9</v>
      </c>
      <c r="U94" s="120">
        <v>2</v>
      </c>
      <c r="V94" s="120"/>
      <c r="W94" s="120"/>
      <c r="X94" s="97"/>
      <c r="Y94" s="97">
        <v>0</v>
      </c>
      <c r="Z94" s="97"/>
      <c r="AA94" s="97">
        <v>0</v>
      </c>
      <c r="AB94" s="97"/>
      <c r="AC94" s="97">
        <v>0</v>
      </c>
      <c r="AD94" s="107"/>
      <c r="AE94" s="100">
        <v>0</v>
      </c>
      <c r="AF94" s="44" t="s">
        <v>31</v>
      </c>
      <c r="AG94" s="120"/>
      <c r="AH94" s="120"/>
      <c r="AI94" s="120"/>
      <c r="AJ94" s="120"/>
      <c r="AK94" s="114" t="s">
        <v>36</v>
      </c>
      <c r="AL94" s="114" t="s">
        <v>36</v>
      </c>
      <c r="AM94" s="120"/>
      <c r="AN94" s="120"/>
      <c r="AO94" s="114" t="s">
        <v>36</v>
      </c>
      <c r="AP94" s="120"/>
      <c r="AQ94" s="120"/>
    </row>
    <row r="95" s="87" customFormat="1" ht="11.25" customHeight="1" spans="2:43">
      <c r="B95" s="87" t="s">
        <v>175</v>
      </c>
      <c r="C95" s="87" t="s">
        <v>215</v>
      </c>
      <c r="D95" s="87" t="s">
        <v>214</v>
      </c>
      <c r="E95" s="107">
        <v>11055</v>
      </c>
      <c r="F95" s="97">
        <v>49.17509421</v>
      </c>
      <c r="G95" s="107">
        <v>15870</v>
      </c>
      <c r="H95" s="97">
        <v>70.59328314</v>
      </c>
      <c r="I95" s="113">
        <v>0.971</v>
      </c>
      <c r="J95" s="113">
        <v>2.15</v>
      </c>
      <c r="K95" s="100">
        <v>159</v>
      </c>
      <c r="L95" s="97">
        <v>72.121128</v>
      </c>
      <c r="M95" s="97">
        <v>6.2</v>
      </c>
      <c r="N95" s="114"/>
      <c r="O95" s="114"/>
      <c r="P95" s="100"/>
      <c r="Q95" s="120">
        <v>1</v>
      </c>
      <c r="R95" s="120"/>
      <c r="S95" s="120"/>
      <c r="T95" s="120">
        <v>9</v>
      </c>
      <c r="U95" s="120">
        <v>2</v>
      </c>
      <c r="V95" s="120"/>
      <c r="W95" s="120"/>
      <c r="X95" s="97"/>
      <c r="Y95" s="97">
        <v>0</v>
      </c>
      <c r="Z95" s="97"/>
      <c r="AA95" s="97">
        <v>0</v>
      </c>
      <c r="AB95" s="97"/>
      <c r="AC95" s="97">
        <v>0</v>
      </c>
      <c r="AD95" s="107"/>
      <c r="AE95" s="100">
        <v>0</v>
      </c>
      <c r="AF95" s="44" t="s">
        <v>31</v>
      </c>
      <c r="AG95" s="120"/>
      <c r="AH95" s="120"/>
      <c r="AI95" s="120"/>
      <c r="AJ95" s="120"/>
      <c r="AK95" s="114" t="s">
        <v>36</v>
      </c>
      <c r="AL95" s="114" t="s">
        <v>36</v>
      </c>
      <c r="AM95" s="120"/>
      <c r="AN95" s="120"/>
      <c r="AO95" s="114" t="s">
        <v>36</v>
      </c>
      <c r="AP95" s="120"/>
      <c r="AQ95" s="120"/>
    </row>
    <row r="96" s="87" customFormat="1" ht="11.25" customHeight="1" spans="2:43">
      <c r="B96" s="87" t="s">
        <v>175</v>
      </c>
      <c r="C96" s="87" t="s">
        <v>216</v>
      </c>
      <c r="D96" s="87" t="s">
        <v>217</v>
      </c>
      <c r="E96" s="107">
        <v>9200</v>
      </c>
      <c r="F96" s="97">
        <v>40.9236424</v>
      </c>
      <c r="G96" s="107">
        <v>13228</v>
      </c>
      <c r="H96" s="97">
        <v>58.841080616</v>
      </c>
      <c r="I96" s="113"/>
      <c r="J96" s="113"/>
      <c r="K96" s="100"/>
      <c r="L96" s="97">
        <v>0</v>
      </c>
      <c r="M96" s="97"/>
      <c r="N96" s="114"/>
      <c r="O96" s="114"/>
      <c r="P96" s="100"/>
      <c r="Q96" s="120">
        <v>1</v>
      </c>
      <c r="R96" s="120"/>
      <c r="S96" s="120"/>
      <c r="T96" s="120">
        <v>9</v>
      </c>
      <c r="U96" s="120">
        <v>2</v>
      </c>
      <c r="V96" s="120"/>
      <c r="W96" s="120"/>
      <c r="X96" s="97"/>
      <c r="Y96" s="97">
        <v>0</v>
      </c>
      <c r="Z96" s="97"/>
      <c r="AA96" s="97">
        <v>0</v>
      </c>
      <c r="AB96" s="97"/>
      <c r="AC96" s="97">
        <v>0</v>
      </c>
      <c r="AD96" s="107"/>
      <c r="AE96" s="100">
        <v>0</v>
      </c>
      <c r="AF96" s="124"/>
      <c r="AG96" s="120"/>
      <c r="AH96" s="120"/>
      <c r="AI96" s="120"/>
      <c r="AJ96" s="120"/>
      <c r="AK96" s="114" t="s">
        <v>36</v>
      </c>
      <c r="AL96" s="114" t="s">
        <v>36</v>
      </c>
      <c r="AM96" s="120"/>
      <c r="AN96" s="120"/>
      <c r="AO96" s="114" t="s">
        <v>36</v>
      </c>
      <c r="AP96" s="120"/>
      <c r="AQ96" s="120"/>
    </row>
    <row r="97" s="87" customFormat="1" ht="11.25" spans="2:43">
      <c r="B97" s="87" t="s">
        <v>175</v>
      </c>
      <c r="C97" s="87" t="s">
        <v>218</v>
      </c>
      <c r="D97" s="87" t="s">
        <v>219</v>
      </c>
      <c r="E97" s="107">
        <v>9200</v>
      </c>
      <c r="F97" s="97">
        <v>40.9236424</v>
      </c>
      <c r="G97" s="107">
        <v>13228</v>
      </c>
      <c r="H97" s="97">
        <v>58.841080616</v>
      </c>
      <c r="I97" s="113"/>
      <c r="J97" s="113"/>
      <c r="K97" s="100"/>
      <c r="L97" s="97">
        <v>0</v>
      </c>
      <c r="M97" s="97"/>
      <c r="N97" s="114"/>
      <c r="O97" s="114"/>
      <c r="P97" s="100"/>
      <c r="Q97" s="120">
        <v>1</v>
      </c>
      <c r="R97" s="120"/>
      <c r="S97" s="120"/>
      <c r="T97" s="120">
        <v>9</v>
      </c>
      <c r="U97" s="120">
        <v>2</v>
      </c>
      <c r="V97" s="120"/>
      <c r="W97" s="120"/>
      <c r="X97" s="97"/>
      <c r="Y97" s="97">
        <v>0</v>
      </c>
      <c r="Z97" s="97"/>
      <c r="AA97" s="97">
        <v>0</v>
      </c>
      <c r="AB97" s="97"/>
      <c r="AC97" s="97">
        <v>0</v>
      </c>
      <c r="AD97" s="107"/>
      <c r="AE97" s="100">
        <v>0</v>
      </c>
      <c r="AF97" s="124"/>
      <c r="AG97" s="120"/>
      <c r="AH97" s="120"/>
      <c r="AI97" s="120"/>
      <c r="AJ97" s="120"/>
      <c r="AK97" s="114" t="s">
        <v>36</v>
      </c>
      <c r="AL97" s="114" t="s">
        <v>36</v>
      </c>
      <c r="AM97" s="120"/>
      <c r="AN97" s="120"/>
      <c r="AO97" s="114" t="s">
        <v>36</v>
      </c>
      <c r="AP97" s="120"/>
      <c r="AQ97" s="120"/>
    </row>
    <row r="98" s="87" customFormat="1" ht="11.25" customHeight="1" spans="2:43">
      <c r="B98" s="87" t="s">
        <v>175</v>
      </c>
      <c r="C98" s="87" t="s">
        <v>220</v>
      </c>
      <c r="D98" s="85" t="s">
        <v>221</v>
      </c>
      <c r="E98" s="107">
        <v>9430</v>
      </c>
      <c r="F98" s="97">
        <v>41.94673346</v>
      </c>
      <c r="G98" s="107">
        <v>13669</v>
      </c>
      <c r="H98" s="97">
        <v>60.802746518</v>
      </c>
      <c r="I98" s="113">
        <v>1.01</v>
      </c>
      <c r="J98" s="113">
        <v>2.03</v>
      </c>
      <c r="K98" s="100">
        <v>150</v>
      </c>
      <c r="L98" s="97">
        <v>68.0388</v>
      </c>
      <c r="M98" s="97">
        <v>5.7</v>
      </c>
      <c r="N98" s="114"/>
      <c r="O98" s="114"/>
      <c r="P98" s="100"/>
      <c r="Q98" s="120">
        <v>1</v>
      </c>
      <c r="R98" s="120"/>
      <c r="S98" s="120"/>
      <c r="T98" s="120">
        <v>9</v>
      </c>
      <c r="U98" s="120">
        <v>2</v>
      </c>
      <c r="V98" s="120"/>
      <c r="W98" s="120"/>
      <c r="X98" s="97"/>
      <c r="Y98" s="97">
        <v>0</v>
      </c>
      <c r="Z98" s="97"/>
      <c r="AA98" s="97">
        <v>0</v>
      </c>
      <c r="AB98" s="97"/>
      <c r="AC98" s="97">
        <v>0</v>
      </c>
      <c r="AD98" s="107"/>
      <c r="AE98" s="100">
        <v>0</v>
      </c>
      <c r="AF98" s="44" t="s">
        <v>31</v>
      </c>
      <c r="AG98" s="120"/>
      <c r="AH98" s="120"/>
      <c r="AI98" s="120"/>
      <c r="AJ98" s="120"/>
      <c r="AK98" s="114" t="s">
        <v>36</v>
      </c>
      <c r="AL98" s="114" t="s">
        <v>36</v>
      </c>
      <c r="AM98" s="120"/>
      <c r="AN98" s="120"/>
      <c r="AO98" s="114" t="s">
        <v>36</v>
      </c>
      <c r="AP98" s="120"/>
      <c r="AQ98" s="120"/>
    </row>
    <row r="99" s="87" customFormat="1" ht="11.25" customHeight="1" spans="2:43">
      <c r="B99" s="87" t="s">
        <v>175</v>
      </c>
      <c r="C99" s="87" t="s">
        <v>222</v>
      </c>
      <c r="D99" s="87" t="s">
        <v>223</v>
      </c>
      <c r="E99" s="107">
        <v>9430</v>
      </c>
      <c r="F99" s="97">
        <v>41.94673346</v>
      </c>
      <c r="G99" s="107">
        <v>13669</v>
      </c>
      <c r="H99" s="97">
        <v>60.802746518</v>
      </c>
      <c r="I99" s="113"/>
      <c r="J99" s="113"/>
      <c r="K99" s="100"/>
      <c r="L99" s="97">
        <v>0</v>
      </c>
      <c r="M99" s="97"/>
      <c r="N99" s="114"/>
      <c r="O99" s="114"/>
      <c r="P99" s="100"/>
      <c r="Q99" s="120">
        <v>1</v>
      </c>
      <c r="R99" s="120"/>
      <c r="S99" s="120"/>
      <c r="T99" s="120">
        <v>9</v>
      </c>
      <c r="U99" s="120">
        <v>2</v>
      </c>
      <c r="V99" s="120"/>
      <c r="W99" s="120"/>
      <c r="X99" s="97"/>
      <c r="Y99" s="97">
        <v>0</v>
      </c>
      <c r="Z99" s="97"/>
      <c r="AA99" s="97">
        <v>0</v>
      </c>
      <c r="AB99" s="97"/>
      <c r="AC99" s="97">
        <v>0</v>
      </c>
      <c r="AD99" s="107"/>
      <c r="AE99" s="100">
        <v>0</v>
      </c>
      <c r="AF99" s="124"/>
      <c r="AG99" s="120"/>
      <c r="AH99" s="120"/>
      <c r="AI99" s="120"/>
      <c r="AJ99" s="120"/>
      <c r="AK99" s="114" t="s">
        <v>36</v>
      </c>
      <c r="AL99" s="114" t="s">
        <v>36</v>
      </c>
      <c r="AM99" s="120"/>
      <c r="AN99" s="120"/>
      <c r="AO99" s="114" t="s">
        <v>36</v>
      </c>
      <c r="AP99" s="120"/>
      <c r="AQ99" s="120"/>
    </row>
    <row r="100" s="86" customFormat="1" ht="11.25" customHeight="1" spans="2:43">
      <c r="B100" s="87" t="s">
        <v>175</v>
      </c>
      <c r="C100" s="87" t="s">
        <v>224</v>
      </c>
      <c r="D100" s="87" t="s">
        <v>225</v>
      </c>
      <c r="E100" s="107">
        <v>9430</v>
      </c>
      <c r="F100" s="97">
        <v>41.94673346</v>
      </c>
      <c r="G100" s="107">
        <v>13669</v>
      </c>
      <c r="H100" s="97">
        <v>60.802746518</v>
      </c>
      <c r="I100" s="113"/>
      <c r="J100" s="113"/>
      <c r="K100" s="100"/>
      <c r="L100" s="97">
        <v>0</v>
      </c>
      <c r="M100" s="97"/>
      <c r="N100" s="114"/>
      <c r="O100" s="114"/>
      <c r="P100" s="100"/>
      <c r="Q100" s="120">
        <v>1</v>
      </c>
      <c r="R100" s="120"/>
      <c r="S100" s="120"/>
      <c r="T100" s="120">
        <v>9</v>
      </c>
      <c r="U100" s="120">
        <v>2</v>
      </c>
      <c r="V100" s="120"/>
      <c r="W100" s="120"/>
      <c r="X100" s="97"/>
      <c r="Y100" s="97">
        <v>0</v>
      </c>
      <c r="Z100" s="97"/>
      <c r="AA100" s="97">
        <v>0</v>
      </c>
      <c r="AB100" s="97"/>
      <c r="AC100" s="97">
        <v>0</v>
      </c>
      <c r="AD100" s="107"/>
      <c r="AE100" s="100">
        <v>0</v>
      </c>
      <c r="AF100" s="124"/>
      <c r="AG100" s="121"/>
      <c r="AH100" s="121"/>
      <c r="AI100" s="121"/>
      <c r="AJ100" s="121"/>
      <c r="AK100" s="118" t="s">
        <v>36</v>
      </c>
      <c r="AL100" s="118" t="s">
        <v>36</v>
      </c>
      <c r="AM100" s="121"/>
      <c r="AN100" s="121"/>
      <c r="AO100" s="118" t="s">
        <v>36</v>
      </c>
      <c r="AP100" s="121"/>
      <c r="AQ100" s="121"/>
    </row>
    <row r="101" s="87" customFormat="1" ht="11.25" customHeight="1" spans="2:43">
      <c r="B101" s="86" t="s">
        <v>175</v>
      </c>
      <c r="C101" s="86" t="s">
        <v>226</v>
      </c>
      <c r="D101" s="86"/>
      <c r="E101" s="108"/>
      <c r="F101" s="97">
        <v>0</v>
      </c>
      <c r="G101" s="108"/>
      <c r="H101" s="97">
        <v>0</v>
      </c>
      <c r="I101" s="115"/>
      <c r="J101" s="115"/>
      <c r="K101" s="116"/>
      <c r="L101" s="97">
        <v>0</v>
      </c>
      <c r="M101" s="117"/>
      <c r="N101" s="118"/>
      <c r="O101" s="118"/>
      <c r="P101" s="116"/>
      <c r="Q101" s="121">
        <v>1</v>
      </c>
      <c r="R101" s="121"/>
      <c r="S101" s="121"/>
      <c r="T101" s="121">
        <v>9</v>
      </c>
      <c r="U101" s="121">
        <v>2</v>
      </c>
      <c r="V101" s="121"/>
      <c r="W101" s="121"/>
      <c r="X101" s="117"/>
      <c r="Y101" s="97">
        <v>0</v>
      </c>
      <c r="Z101" s="117"/>
      <c r="AA101" s="97">
        <v>0</v>
      </c>
      <c r="AB101" s="117"/>
      <c r="AC101" s="97">
        <v>0</v>
      </c>
      <c r="AD101" s="108"/>
      <c r="AE101" s="100">
        <v>0</v>
      </c>
      <c r="AF101" s="126"/>
      <c r="AG101" s="120"/>
      <c r="AH101" s="120"/>
      <c r="AI101" s="120"/>
      <c r="AJ101" s="120"/>
      <c r="AK101" s="114" t="s">
        <v>36</v>
      </c>
      <c r="AL101" s="114" t="s">
        <v>36</v>
      </c>
      <c r="AM101" s="120"/>
      <c r="AN101" s="120"/>
      <c r="AO101" s="114" t="s">
        <v>36</v>
      </c>
      <c r="AP101" s="120"/>
      <c r="AQ101" s="120"/>
    </row>
    <row r="102" s="86" customFormat="1" ht="11.25" customHeight="1" spans="2:43">
      <c r="B102" s="87" t="s">
        <v>175</v>
      </c>
      <c r="C102" s="87" t="s">
        <v>227</v>
      </c>
      <c r="D102" s="87" t="s">
        <v>228</v>
      </c>
      <c r="E102" s="107"/>
      <c r="F102" s="97">
        <v>0</v>
      </c>
      <c r="G102" s="107"/>
      <c r="H102" s="97">
        <v>0</v>
      </c>
      <c r="I102" s="113"/>
      <c r="J102" s="113"/>
      <c r="K102" s="100"/>
      <c r="L102" s="97">
        <v>0</v>
      </c>
      <c r="M102" s="97"/>
      <c r="N102" s="114"/>
      <c r="O102" s="114"/>
      <c r="P102" s="100"/>
      <c r="Q102" s="120">
        <v>1</v>
      </c>
      <c r="R102" s="120"/>
      <c r="S102" s="120"/>
      <c r="T102" s="120">
        <v>9</v>
      </c>
      <c r="U102" s="120">
        <v>2</v>
      </c>
      <c r="V102" s="120"/>
      <c r="W102" s="120"/>
      <c r="X102" s="97"/>
      <c r="Y102" s="97">
        <v>0</v>
      </c>
      <c r="Z102" s="97"/>
      <c r="AA102" s="97">
        <v>0</v>
      </c>
      <c r="AB102" s="97"/>
      <c r="AC102" s="97">
        <v>0</v>
      </c>
      <c r="AD102" s="107"/>
      <c r="AE102" s="100">
        <v>0</v>
      </c>
      <c r="AF102" s="124"/>
      <c r="AG102" s="121"/>
      <c r="AH102" s="121"/>
      <c r="AI102" s="121"/>
      <c r="AJ102" s="121"/>
      <c r="AK102" s="118" t="s">
        <v>36</v>
      </c>
      <c r="AL102" s="118" t="s">
        <v>36</v>
      </c>
      <c r="AM102" s="121"/>
      <c r="AN102" s="121"/>
      <c r="AO102" s="118" t="s">
        <v>36</v>
      </c>
      <c r="AP102" s="121"/>
      <c r="AQ102" s="121"/>
    </row>
    <row r="103" s="87" customFormat="1" ht="11.25" customHeight="1" spans="2:43">
      <c r="B103" s="86" t="s">
        <v>175</v>
      </c>
      <c r="C103" s="86" t="s">
        <v>229</v>
      </c>
      <c r="D103" s="86"/>
      <c r="E103" s="108"/>
      <c r="F103" s="97">
        <v>0</v>
      </c>
      <c r="G103" s="108"/>
      <c r="H103" s="97">
        <v>0</v>
      </c>
      <c r="I103" s="115"/>
      <c r="J103" s="115"/>
      <c r="K103" s="116"/>
      <c r="L103" s="97">
        <v>0</v>
      </c>
      <c r="M103" s="117"/>
      <c r="N103" s="118"/>
      <c r="O103" s="118"/>
      <c r="P103" s="116"/>
      <c r="Q103" s="121">
        <v>1</v>
      </c>
      <c r="R103" s="121"/>
      <c r="S103" s="121"/>
      <c r="T103" s="121">
        <v>9</v>
      </c>
      <c r="U103" s="121">
        <v>2</v>
      </c>
      <c r="V103" s="121"/>
      <c r="W103" s="121"/>
      <c r="X103" s="117"/>
      <c r="Y103" s="97">
        <v>0</v>
      </c>
      <c r="Z103" s="117"/>
      <c r="AA103" s="97">
        <v>0</v>
      </c>
      <c r="AB103" s="117"/>
      <c r="AC103" s="97">
        <v>0</v>
      </c>
      <c r="AD103" s="108"/>
      <c r="AE103" s="100">
        <v>0</v>
      </c>
      <c r="AF103" s="126"/>
      <c r="AG103" s="120"/>
      <c r="AH103" s="120"/>
      <c r="AI103" s="120"/>
      <c r="AJ103" s="120"/>
      <c r="AK103" s="114" t="s">
        <v>36</v>
      </c>
      <c r="AL103" s="114" t="s">
        <v>36</v>
      </c>
      <c r="AM103" s="120"/>
      <c r="AN103" s="120"/>
      <c r="AO103" s="114" t="s">
        <v>36</v>
      </c>
      <c r="AP103" s="120"/>
      <c r="AQ103" s="120"/>
    </row>
    <row r="104" s="87" customFormat="1" ht="11.25" customHeight="1" spans="2:43">
      <c r="B104" s="87" t="s">
        <v>175</v>
      </c>
      <c r="C104" s="87" t="s">
        <v>230</v>
      </c>
      <c r="D104" s="87" t="s">
        <v>231</v>
      </c>
      <c r="E104" s="107"/>
      <c r="F104" s="97">
        <v>0</v>
      </c>
      <c r="G104" s="107">
        <v>14800</v>
      </c>
      <c r="H104" s="97">
        <v>65.8336856</v>
      </c>
      <c r="I104" s="113"/>
      <c r="J104" s="113"/>
      <c r="K104" s="100"/>
      <c r="L104" s="97">
        <v>0</v>
      </c>
      <c r="M104" s="97"/>
      <c r="N104" s="114"/>
      <c r="O104" s="114"/>
      <c r="P104" s="100"/>
      <c r="Q104" s="120">
        <v>1</v>
      </c>
      <c r="R104" s="120"/>
      <c r="S104" s="120"/>
      <c r="T104" s="120">
        <v>9</v>
      </c>
      <c r="U104" s="120">
        <v>2</v>
      </c>
      <c r="V104" s="120"/>
      <c r="W104" s="120"/>
      <c r="X104" s="97"/>
      <c r="Y104" s="97">
        <v>0</v>
      </c>
      <c r="Z104" s="97"/>
      <c r="AA104" s="97">
        <v>0</v>
      </c>
      <c r="AB104" s="97"/>
      <c r="AC104" s="97">
        <v>0</v>
      </c>
      <c r="AD104" s="107"/>
      <c r="AE104" s="100">
        <v>0</v>
      </c>
      <c r="AF104" s="124"/>
      <c r="AG104" s="120"/>
      <c r="AH104" s="120"/>
      <c r="AI104" s="120"/>
      <c r="AJ104" s="120"/>
      <c r="AK104" s="114" t="s">
        <v>36</v>
      </c>
      <c r="AL104" s="114" t="s">
        <v>36</v>
      </c>
      <c r="AM104" s="120"/>
      <c r="AN104" s="120"/>
      <c r="AO104" s="114" t="s">
        <v>36</v>
      </c>
      <c r="AP104" s="120"/>
      <c r="AQ104" s="120"/>
    </row>
    <row r="105" s="87" customFormat="1" ht="11.25" spans="2:43">
      <c r="B105" s="87" t="s">
        <v>175</v>
      </c>
      <c r="C105" s="87" t="s">
        <v>232</v>
      </c>
      <c r="D105" s="87" t="s">
        <v>233</v>
      </c>
      <c r="E105" s="107"/>
      <c r="F105" s="97">
        <v>0</v>
      </c>
      <c r="G105" s="107"/>
      <c r="H105" s="97">
        <v>0</v>
      </c>
      <c r="I105" s="113"/>
      <c r="J105" s="113"/>
      <c r="K105" s="100"/>
      <c r="L105" s="97">
        <v>0</v>
      </c>
      <c r="M105" s="97"/>
      <c r="N105" s="114"/>
      <c r="O105" s="114"/>
      <c r="P105" s="100"/>
      <c r="Q105" s="120">
        <v>1</v>
      </c>
      <c r="R105" s="120"/>
      <c r="S105" s="120"/>
      <c r="T105" s="120">
        <v>9</v>
      </c>
      <c r="U105" s="120">
        <v>2</v>
      </c>
      <c r="V105" s="120"/>
      <c r="W105" s="120"/>
      <c r="X105" s="97"/>
      <c r="Y105" s="97">
        <v>0</v>
      </c>
      <c r="Z105" s="97"/>
      <c r="AA105" s="97">
        <v>0</v>
      </c>
      <c r="AB105" s="97"/>
      <c r="AC105" s="97">
        <v>0</v>
      </c>
      <c r="AD105" s="107"/>
      <c r="AE105" s="100">
        <v>0</v>
      </c>
      <c r="AF105" s="124"/>
      <c r="AG105" s="120">
        <v>2</v>
      </c>
      <c r="AH105" s="120">
        <v>2</v>
      </c>
      <c r="AI105" s="120"/>
      <c r="AJ105" s="120"/>
      <c r="AK105" s="114" t="s">
        <v>36</v>
      </c>
      <c r="AL105" s="114" t="s">
        <v>36</v>
      </c>
      <c r="AM105" s="120"/>
      <c r="AN105" s="120"/>
      <c r="AO105" s="114" t="s">
        <v>36</v>
      </c>
      <c r="AP105" s="120">
        <v>2</v>
      </c>
      <c r="AQ105" s="120">
        <v>2</v>
      </c>
    </row>
    <row r="106" s="88" customFormat="1" ht="11.25" customHeight="1" spans="2:43">
      <c r="B106" s="87" t="s">
        <v>175</v>
      </c>
      <c r="C106" s="87" t="s">
        <v>234</v>
      </c>
      <c r="D106" s="85" t="s">
        <v>235</v>
      </c>
      <c r="E106" s="107">
        <v>11055</v>
      </c>
      <c r="F106" s="97">
        <v>49.17509421</v>
      </c>
      <c r="G106" s="107">
        <v>15873</v>
      </c>
      <c r="H106" s="97">
        <v>70.606627806</v>
      </c>
      <c r="I106" s="113">
        <v>0.981</v>
      </c>
      <c r="J106" s="113">
        <v>1.991</v>
      </c>
      <c r="K106" s="100">
        <v>160</v>
      </c>
      <c r="L106" s="97">
        <v>72.57472</v>
      </c>
      <c r="M106" s="97">
        <v>6.2</v>
      </c>
      <c r="N106" s="114"/>
      <c r="O106" s="114"/>
      <c r="P106" s="100"/>
      <c r="Q106" s="120">
        <v>1</v>
      </c>
      <c r="R106" s="120"/>
      <c r="S106" s="120"/>
      <c r="T106" s="120">
        <v>9</v>
      </c>
      <c r="U106" s="120">
        <v>2</v>
      </c>
      <c r="V106" s="120"/>
      <c r="W106" s="120"/>
      <c r="X106" s="97"/>
      <c r="Y106" s="97">
        <v>0</v>
      </c>
      <c r="Z106" s="97">
        <v>234</v>
      </c>
      <c r="AA106" s="97">
        <v>5.9436</v>
      </c>
      <c r="AB106" s="97">
        <v>40.2</v>
      </c>
      <c r="AC106" s="97">
        <v>1.02108</v>
      </c>
      <c r="AD106" s="107">
        <v>3487</v>
      </c>
      <c r="AE106" s="100">
        <v>1581.675304</v>
      </c>
      <c r="AF106" s="44" t="s">
        <v>31</v>
      </c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</row>
    <row r="107" s="86" customFormat="1" ht="11.25" customHeight="1" spans="2:43">
      <c r="B107" s="86" t="s">
        <v>236</v>
      </c>
      <c r="C107" s="86" t="s">
        <v>237</v>
      </c>
      <c r="D107" s="86" t="s">
        <v>238</v>
      </c>
      <c r="E107" s="108">
        <v>5200</v>
      </c>
      <c r="F107" s="97">
        <v>23.1307544</v>
      </c>
      <c r="G107" s="108"/>
      <c r="H107" s="97">
        <v>0</v>
      </c>
      <c r="I107" s="115"/>
      <c r="J107" s="108"/>
      <c r="K107" s="116">
        <v>162</v>
      </c>
      <c r="L107" s="97">
        <v>73.481904</v>
      </c>
      <c r="M107" s="117">
        <v>21.3</v>
      </c>
      <c r="N107" s="118"/>
      <c r="O107" s="118">
        <v>2.8</v>
      </c>
      <c r="P107" s="116"/>
      <c r="Q107" s="121">
        <v>3</v>
      </c>
      <c r="R107" s="121">
        <v>1</v>
      </c>
      <c r="S107" s="121">
        <v>5</v>
      </c>
      <c r="T107" s="121" t="s">
        <v>239</v>
      </c>
      <c r="U107" s="121">
        <v>1</v>
      </c>
      <c r="V107" s="121">
        <v>3</v>
      </c>
      <c r="W107" s="121">
        <v>2</v>
      </c>
      <c r="X107" s="117"/>
      <c r="Y107" s="97">
        <v>0</v>
      </c>
      <c r="Z107" s="117">
        <v>102</v>
      </c>
      <c r="AA107" s="97">
        <v>2.5908</v>
      </c>
      <c r="AB107" s="117">
        <v>33.6</v>
      </c>
      <c r="AC107" s="97">
        <v>0.85344</v>
      </c>
      <c r="AD107" s="108">
        <v>1125</v>
      </c>
      <c r="AE107" s="100">
        <v>510.291</v>
      </c>
      <c r="AF107" s="5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</row>
    <row r="108" s="86" customFormat="1" ht="11.25" customHeight="1" spans="2:43">
      <c r="B108" s="86" t="s">
        <v>169</v>
      </c>
      <c r="C108" s="86" t="s">
        <v>240</v>
      </c>
      <c r="D108" s="86" t="s">
        <v>241</v>
      </c>
      <c r="E108" s="108">
        <v>1635</v>
      </c>
      <c r="F108" s="97">
        <v>7.27284297</v>
      </c>
      <c r="G108" s="108"/>
      <c r="H108" s="97">
        <v>0</v>
      </c>
      <c r="I108" s="115"/>
      <c r="J108" s="115"/>
      <c r="K108" s="116"/>
      <c r="L108" s="97">
        <v>0</v>
      </c>
      <c r="M108" s="117"/>
      <c r="N108" s="118"/>
      <c r="O108" s="118"/>
      <c r="P108" s="116"/>
      <c r="Q108" s="121">
        <v>1</v>
      </c>
      <c r="R108" s="121"/>
      <c r="S108" s="121"/>
      <c r="T108" s="121"/>
      <c r="U108" s="121"/>
      <c r="V108" s="121"/>
      <c r="W108" s="121"/>
      <c r="X108" s="117"/>
      <c r="Y108" s="97">
        <v>0</v>
      </c>
      <c r="Z108" s="117"/>
      <c r="AA108" s="97">
        <v>0</v>
      </c>
      <c r="AB108" s="117"/>
      <c r="AC108" s="97">
        <v>0</v>
      </c>
      <c r="AD108" s="108"/>
      <c r="AE108" s="100">
        <v>0</v>
      </c>
      <c r="AF108" s="124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</row>
    <row r="109" s="86" customFormat="1" ht="11.25" customHeight="1" spans="2:43">
      <c r="B109" s="86" t="s">
        <v>169</v>
      </c>
      <c r="C109" s="86" t="s">
        <v>242</v>
      </c>
      <c r="D109" s="86" t="s">
        <v>243</v>
      </c>
      <c r="E109" s="108">
        <v>1850</v>
      </c>
      <c r="F109" s="97">
        <v>8.2292107</v>
      </c>
      <c r="G109" s="108"/>
      <c r="H109" s="97">
        <v>0</v>
      </c>
      <c r="I109" s="115"/>
      <c r="J109" s="115"/>
      <c r="K109" s="116"/>
      <c r="L109" s="97">
        <v>0</v>
      </c>
      <c r="M109" s="117"/>
      <c r="N109" s="118"/>
      <c r="O109" s="118"/>
      <c r="P109" s="116"/>
      <c r="Q109" s="121">
        <v>1</v>
      </c>
      <c r="R109" s="121" t="s">
        <v>244</v>
      </c>
      <c r="S109" s="121"/>
      <c r="T109" s="121" t="s">
        <v>172</v>
      </c>
      <c r="U109" s="121">
        <v>2</v>
      </c>
      <c r="V109" s="121"/>
      <c r="W109" s="121"/>
      <c r="X109" s="117"/>
      <c r="Y109" s="97">
        <v>0</v>
      </c>
      <c r="Z109" s="117"/>
      <c r="AA109" s="97">
        <v>0</v>
      </c>
      <c r="AB109" s="117"/>
      <c r="AC109" s="97">
        <v>0</v>
      </c>
      <c r="AD109" s="108"/>
      <c r="AE109" s="100">
        <v>0</v>
      </c>
      <c r="AF109" s="124"/>
      <c r="AG109" s="121"/>
      <c r="AH109" s="121"/>
      <c r="AI109" s="121"/>
      <c r="AJ109" s="121"/>
      <c r="AK109" s="118" t="s">
        <v>36</v>
      </c>
      <c r="AL109" s="118" t="s">
        <v>36</v>
      </c>
      <c r="AM109" s="121"/>
      <c r="AN109" s="121"/>
      <c r="AO109" s="118" t="s">
        <v>36</v>
      </c>
      <c r="AP109" s="121"/>
      <c r="AQ109" s="121"/>
    </row>
    <row r="110" s="87" customFormat="1" ht="11.25" customHeight="1" spans="2:43">
      <c r="B110" s="86" t="s">
        <v>245</v>
      </c>
      <c r="C110" s="86" t="s">
        <v>246</v>
      </c>
      <c r="D110" s="86" t="s">
        <v>52</v>
      </c>
      <c r="E110" s="108"/>
      <c r="F110" s="97">
        <v>0</v>
      </c>
      <c r="G110" s="108"/>
      <c r="H110" s="97">
        <v>0</v>
      </c>
      <c r="I110" s="115"/>
      <c r="J110" s="115"/>
      <c r="K110" s="116"/>
      <c r="L110" s="97">
        <v>0</v>
      </c>
      <c r="M110" s="117"/>
      <c r="N110" s="118"/>
      <c r="O110" s="118"/>
      <c r="P110" s="116"/>
      <c r="Q110" s="121">
        <v>1</v>
      </c>
      <c r="R110" s="121"/>
      <c r="S110" s="121"/>
      <c r="T110" s="121">
        <v>10</v>
      </c>
      <c r="U110" s="121">
        <v>1</v>
      </c>
      <c r="V110" s="121"/>
      <c r="W110" s="121"/>
      <c r="X110" s="117"/>
      <c r="Y110" s="97">
        <v>0</v>
      </c>
      <c r="Z110" s="117"/>
      <c r="AA110" s="97">
        <v>0</v>
      </c>
      <c r="AB110" s="117"/>
      <c r="AC110" s="97">
        <v>0</v>
      </c>
      <c r="AD110" s="108"/>
      <c r="AE110" s="100">
        <v>0</v>
      </c>
      <c r="AF110" s="124"/>
      <c r="AG110" s="120"/>
      <c r="AH110" s="120"/>
      <c r="AI110" s="120"/>
      <c r="AJ110" s="120"/>
      <c r="AK110" s="114" t="s">
        <v>36</v>
      </c>
      <c r="AL110" s="114" t="s">
        <v>36</v>
      </c>
      <c r="AM110" s="120"/>
      <c r="AN110" s="120"/>
      <c r="AO110" s="114" t="s">
        <v>36</v>
      </c>
      <c r="AP110" s="120"/>
      <c r="AQ110" s="120"/>
    </row>
    <row r="111" s="87" customFormat="1" ht="11.25" customHeight="1" spans="2:43">
      <c r="B111" s="87" t="s">
        <v>245</v>
      </c>
      <c r="C111" s="87" t="s">
        <v>247</v>
      </c>
      <c r="D111" s="87" t="s">
        <v>248</v>
      </c>
      <c r="E111" s="107">
        <v>6000</v>
      </c>
      <c r="F111" s="97">
        <v>26.689332</v>
      </c>
      <c r="G111" s="107"/>
      <c r="H111" s="97">
        <v>0</v>
      </c>
      <c r="I111" s="113"/>
      <c r="J111" s="113"/>
      <c r="K111" s="100"/>
      <c r="L111" s="97">
        <v>0</v>
      </c>
      <c r="M111" s="97"/>
      <c r="N111" s="114"/>
      <c r="O111" s="114"/>
      <c r="P111" s="100"/>
      <c r="Q111" s="120">
        <v>1</v>
      </c>
      <c r="R111" s="120"/>
      <c r="S111" s="120"/>
      <c r="T111" s="120">
        <v>12</v>
      </c>
      <c r="U111" s="120">
        <v>1</v>
      </c>
      <c r="V111" s="120"/>
      <c r="W111" s="120"/>
      <c r="X111" s="97"/>
      <c r="Y111" s="97">
        <v>0</v>
      </c>
      <c r="Z111" s="97"/>
      <c r="AA111" s="97">
        <v>0</v>
      </c>
      <c r="AB111" s="97"/>
      <c r="AC111" s="97">
        <v>0</v>
      </c>
      <c r="AD111" s="107"/>
      <c r="AE111" s="100">
        <v>0</v>
      </c>
      <c r="AF111" s="44" t="s">
        <v>31</v>
      </c>
      <c r="AG111" s="120"/>
      <c r="AH111" s="120"/>
      <c r="AI111" s="120"/>
      <c r="AJ111" s="120"/>
      <c r="AK111" s="114" t="s">
        <v>36</v>
      </c>
      <c r="AL111" s="114" t="s">
        <v>36</v>
      </c>
      <c r="AM111" s="120"/>
      <c r="AN111" s="120"/>
      <c r="AO111" s="114" t="s">
        <v>36</v>
      </c>
      <c r="AP111" s="120"/>
      <c r="AQ111" s="120"/>
    </row>
    <row r="112" s="87" customFormat="1" ht="11.25" customHeight="1" spans="2:43">
      <c r="B112" s="87" t="s">
        <v>245</v>
      </c>
      <c r="C112" s="87" t="s">
        <v>249</v>
      </c>
      <c r="D112" s="87" t="s">
        <v>250</v>
      </c>
      <c r="E112" s="107">
        <v>6500</v>
      </c>
      <c r="F112" s="97">
        <v>28.913443</v>
      </c>
      <c r="G112" s="107"/>
      <c r="H112" s="97">
        <v>0</v>
      </c>
      <c r="I112" s="113">
        <v>0.883</v>
      </c>
      <c r="J112" s="113"/>
      <c r="K112" s="100">
        <v>118</v>
      </c>
      <c r="L112" s="97">
        <v>53.523856</v>
      </c>
      <c r="M112" s="97">
        <v>6.2</v>
      </c>
      <c r="N112" s="114"/>
      <c r="O112" s="114"/>
      <c r="P112" s="100"/>
      <c r="Q112" s="120">
        <v>1</v>
      </c>
      <c r="R112" s="120"/>
      <c r="S112" s="120"/>
      <c r="T112" s="120">
        <v>12</v>
      </c>
      <c r="U112" s="120">
        <v>1</v>
      </c>
      <c r="V112" s="120"/>
      <c r="W112" s="120"/>
      <c r="X112" s="97"/>
      <c r="Y112" s="97">
        <v>0</v>
      </c>
      <c r="Z112" s="97"/>
      <c r="AA112" s="97">
        <v>0</v>
      </c>
      <c r="AB112" s="97"/>
      <c r="AC112" s="97">
        <v>0</v>
      </c>
      <c r="AD112" s="107"/>
      <c r="AE112" s="100">
        <v>0</v>
      </c>
      <c r="AF112" s="44" t="s">
        <v>31</v>
      </c>
      <c r="AG112" s="120"/>
      <c r="AH112" s="120"/>
      <c r="AI112" s="120"/>
      <c r="AJ112" s="120"/>
      <c r="AK112" s="114" t="s">
        <v>36</v>
      </c>
      <c r="AL112" s="114" t="s">
        <v>36</v>
      </c>
      <c r="AM112" s="120"/>
      <c r="AN112" s="120"/>
      <c r="AO112" s="114" t="s">
        <v>36</v>
      </c>
      <c r="AP112" s="120"/>
      <c r="AQ112" s="120"/>
    </row>
    <row r="113" s="87" customFormat="1" ht="11.25" customHeight="1" spans="2:43">
      <c r="B113" s="87" t="s">
        <v>245</v>
      </c>
      <c r="C113" s="87" t="s">
        <v>251</v>
      </c>
      <c r="D113" s="87" t="s">
        <v>252</v>
      </c>
      <c r="E113" s="107">
        <v>6000</v>
      </c>
      <c r="F113" s="97">
        <v>26.689332</v>
      </c>
      <c r="G113" s="107"/>
      <c r="H113" s="97">
        <v>0</v>
      </c>
      <c r="I113" s="113"/>
      <c r="J113" s="113"/>
      <c r="K113" s="100"/>
      <c r="L113" s="97">
        <v>0</v>
      </c>
      <c r="M113" s="97"/>
      <c r="N113" s="114"/>
      <c r="O113" s="114"/>
      <c r="P113" s="100"/>
      <c r="Q113" s="120">
        <v>1</v>
      </c>
      <c r="R113" s="120"/>
      <c r="S113" s="120"/>
      <c r="T113" s="120">
        <v>12</v>
      </c>
      <c r="U113" s="120">
        <v>1</v>
      </c>
      <c r="V113" s="120"/>
      <c r="W113" s="120"/>
      <c r="X113" s="97"/>
      <c r="Y113" s="97">
        <v>0</v>
      </c>
      <c r="Z113" s="97"/>
      <c r="AA113" s="97">
        <v>0</v>
      </c>
      <c r="AB113" s="97"/>
      <c r="AC113" s="97">
        <v>0</v>
      </c>
      <c r="AD113" s="107"/>
      <c r="AE113" s="100">
        <v>0</v>
      </c>
      <c r="AF113" s="124"/>
      <c r="AG113" s="120"/>
      <c r="AH113" s="120"/>
      <c r="AI113" s="120"/>
      <c r="AJ113" s="120"/>
      <c r="AK113" s="114" t="s">
        <v>36</v>
      </c>
      <c r="AL113" s="114" t="s">
        <v>36</v>
      </c>
      <c r="AM113" s="120"/>
      <c r="AN113" s="120"/>
      <c r="AO113" s="114" t="s">
        <v>36</v>
      </c>
      <c r="AP113" s="120"/>
      <c r="AQ113" s="120"/>
    </row>
    <row r="114" s="87" customFormat="1" ht="11.25" customHeight="1" spans="2:43">
      <c r="B114" s="87" t="s">
        <v>245</v>
      </c>
      <c r="C114" s="87" t="s">
        <v>253</v>
      </c>
      <c r="D114" s="87" t="s">
        <v>254</v>
      </c>
      <c r="E114" s="107">
        <v>6500</v>
      </c>
      <c r="F114" s="97">
        <v>28.913443</v>
      </c>
      <c r="G114" s="107"/>
      <c r="H114" s="97">
        <v>0</v>
      </c>
      <c r="I114" s="113"/>
      <c r="J114" s="113"/>
      <c r="K114" s="100"/>
      <c r="L114" s="97">
        <v>0</v>
      </c>
      <c r="M114" s="97"/>
      <c r="N114" s="114"/>
      <c r="O114" s="114"/>
      <c r="P114" s="100"/>
      <c r="Q114" s="120">
        <v>1</v>
      </c>
      <c r="R114" s="120"/>
      <c r="S114" s="120"/>
      <c r="T114" s="120">
        <v>12</v>
      </c>
      <c r="U114" s="120">
        <v>1</v>
      </c>
      <c r="V114" s="120"/>
      <c r="W114" s="120"/>
      <c r="X114" s="97"/>
      <c r="Y114" s="97">
        <v>0</v>
      </c>
      <c r="Z114" s="97"/>
      <c r="AA114" s="97">
        <v>0</v>
      </c>
      <c r="AB114" s="97"/>
      <c r="AC114" s="97">
        <v>0</v>
      </c>
      <c r="AD114" s="107"/>
      <c r="AE114" s="100">
        <v>0</v>
      </c>
      <c r="AF114" s="124"/>
      <c r="AG114" s="120"/>
      <c r="AH114" s="120"/>
      <c r="AI114" s="120"/>
      <c r="AJ114" s="120"/>
      <c r="AK114" s="114" t="s">
        <v>36</v>
      </c>
      <c r="AL114" s="114" t="s">
        <v>36</v>
      </c>
      <c r="AM114" s="120"/>
      <c r="AN114" s="120"/>
      <c r="AO114" s="114" t="s">
        <v>36</v>
      </c>
      <c r="AP114" s="120"/>
      <c r="AQ114" s="120"/>
    </row>
    <row r="115" s="87" customFormat="1" ht="11.25" customHeight="1" spans="2:43">
      <c r="B115" s="87" t="s">
        <v>245</v>
      </c>
      <c r="C115" s="87" t="s">
        <v>255</v>
      </c>
      <c r="D115" s="87" t="s">
        <v>256</v>
      </c>
      <c r="E115" s="107">
        <v>6500</v>
      </c>
      <c r="F115" s="97">
        <v>28.913443</v>
      </c>
      <c r="G115" s="107"/>
      <c r="H115" s="97">
        <v>0</v>
      </c>
      <c r="I115" s="113"/>
      <c r="J115" s="113"/>
      <c r="K115" s="100"/>
      <c r="L115" s="97">
        <v>0</v>
      </c>
      <c r="M115" s="97"/>
      <c r="N115" s="114"/>
      <c r="O115" s="114"/>
      <c r="P115" s="100"/>
      <c r="Q115" s="120">
        <v>1</v>
      </c>
      <c r="R115" s="120"/>
      <c r="S115" s="120"/>
      <c r="T115" s="120">
        <v>12</v>
      </c>
      <c r="U115" s="120">
        <v>1</v>
      </c>
      <c r="V115" s="120"/>
      <c r="W115" s="120"/>
      <c r="X115" s="97"/>
      <c r="Y115" s="97">
        <v>0</v>
      </c>
      <c r="Z115" s="97"/>
      <c r="AA115" s="97">
        <v>0</v>
      </c>
      <c r="AB115" s="97"/>
      <c r="AC115" s="97">
        <v>0</v>
      </c>
      <c r="AD115" s="107"/>
      <c r="AE115" s="100">
        <v>0</v>
      </c>
      <c r="AF115" s="124"/>
      <c r="AG115" s="120"/>
      <c r="AH115" s="120"/>
      <c r="AI115" s="120"/>
      <c r="AJ115" s="120"/>
      <c r="AK115" s="114" t="s">
        <v>36</v>
      </c>
      <c r="AL115" s="114" t="s">
        <v>36</v>
      </c>
      <c r="AM115" s="120"/>
      <c r="AN115" s="120"/>
      <c r="AO115" s="114" t="s">
        <v>36</v>
      </c>
      <c r="AP115" s="120"/>
      <c r="AQ115" s="120"/>
    </row>
    <row r="116" s="87" customFormat="1" ht="11.25" customHeight="1" spans="2:43">
      <c r="B116" s="87" t="s">
        <v>245</v>
      </c>
      <c r="C116" s="87" t="s">
        <v>257</v>
      </c>
      <c r="E116" s="107">
        <v>7500</v>
      </c>
      <c r="F116" s="97">
        <v>33.361665</v>
      </c>
      <c r="G116" s="107"/>
      <c r="H116" s="97">
        <v>0</v>
      </c>
      <c r="I116" s="113"/>
      <c r="J116" s="113"/>
      <c r="K116" s="100"/>
      <c r="L116" s="97">
        <v>0</v>
      </c>
      <c r="M116" s="97"/>
      <c r="N116" s="114"/>
      <c r="O116" s="114"/>
      <c r="P116" s="100"/>
      <c r="Q116" s="120">
        <v>1</v>
      </c>
      <c r="R116" s="120"/>
      <c r="S116" s="120"/>
      <c r="T116" s="120">
        <v>12</v>
      </c>
      <c r="U116" s="120">
        <v>1</v>
      </c>
      <c r="V116" s="120"/>
      <c r="W116" s="120"/>
      <c r="X116" s="97"/>
      <c r="Y116" s="97">
        <v>0</v>
      </c>
      <c r="Z116" s="97"/>
      <c r="AA116" s="97">
        <v>0</v>
      </c>
      <c r="AB116" s="97"/>
      <c r="AC116" s="97">
        <v>0</v>
      </c>
      <c r="AD116" s="107"/>
      <c r="AE116" s="100">
        <v>0</v>
      </c>
      <c r="AF116" s="124"/>
      <c r="AG116" s="120"/>
      <c r="AH116" s="120"/>
      <c r="AI116" s="120"/>
      <c r="AJ116" s="120"/>
      <c r="AK116" s="114" t="s">
        <v>36</v>
      </c>
      <c r="AL116" s="114" t="s">
        <v>36</v>
      </c>
      <c r="AM116" s="120"/>
      <c r="AN116" s="120"/>
      <c r="AO116" s="114" t="s">
        <v>36</v>
      </c>
      <c r="AP116" s="120"/>
      <c r="AQ116" s="120"/>
    </row>
    <row r="117" s="87" customFormat="1" ht="11.25" customHeight="1" spans="2:43">
      <c r="B117" s="87" t="s">
        <v>245</v>
      </c>
      <c r="C117" s="87" t="s">
        <v>258</v>
      </c>
      <c r="D117" s="87" t="s">
        <v>259</v>
      </c>
      <c r="E117" s="107"/>
      <c r="F117" s="97">
        <v>0</v>
      </c>
      <c r="G117" s="107"/>
      <c r="H117" s="97">
        <v>0</v>
      </c>
      <c r="I117" s="113"/>
      <c r="J117" s="113"/>
      <c r="K117" s="100"/>
      <c r="L117" s="97">
        <v>0</v>
      </c>
      <c r="M117" s="97"/>
      <c r="N117" s="114"/>
      <c r="O117" s="114"/>
      <c r="P117" s="100"/>
      <c r="Q117" s="120">
        <v>1</v>
      </c>
      <c r="R117" s="120"/>
      <c r="S117" s="120"/>
      <c r="T117" s="120">
        <v>12</v>
      </c>
      <c r="U117" s="120">
        <v>1</v>
      </c>
      <c r="V117" s="120"/>
      <c r="W117" s="120"/>
      <c r="X117" s="97"/>
      <c r="Y117" s="97">
        <v>0</v>
      </c>
      <c r="Z117" s="97"/>
      <c r="AA117" s="97">
        <v>0</v>
      </c>
      <c r="AB117" s="97"/>
      <c r="AC117" s="97">
        <v>0</v>
      </c>
      <c r="AD117" s="107"/>
      <c r="AE117" s="100">
        <v>0</v>
      </c>
      <c r="AF117" s="124"/>
      <c r="AG117" s="120"/>
      <c r="AH117" s="120"/>
      <c r="AI117" s="120"/>
      <c r="AJ117" s="120"/>
      <c r="AK117" s="114" t="s">
        <v>36</v>
      </c>
      <c r="AL117" s="114" t="s">
        <v>36</v>
      </c>
      <c r="AM117" s="120"/>
      <c r="AN117" s="120"/>
      <c r="AO117" s="114" t="s">
        <v>36</v>
      </c>
      <c r="AP117" s="120"/>
      <c r="AQ117" s="120"/>
    </row>
    <row r="118" s="87" customFormat="1" ht="11.25" customHeight="1" spans="2:43">
      <c r="B118" s="87" t="s">
        <v>245</v>
      </c>
      <c r="C118" s="87" t="s">
        <v>260</v>
      </c>
      <c r="E118" s="107">
        <v>7500</v>
      </c>
      <c r="F118" s="97">
        <v>33.361665</v>
      </c>
      <c r="G118" s="107"/>
      <c r="H118" s="97">
        <v>0</v>
      </c>
      <c r="I118" s="113"/>
      <c r="J118" s="113"/>
      <c r="K118" s="100"/>
      <c r="L118" s="97">
        <v>0</v>
      </c>
      <c r="M118" s="97"/>
      <c r="N118" s="114"/>
      <c r="O118" s="114"/>
      <c r="P118" s="100"/>
      <c r="Q118" s="120">
        <v>1</v>
      </c>
      <c r="R118" s="120"/>
      <c r="S118" s="120"/>
      <c r="T118" s="120">
        <v>12</v>
      </c>
      <c r="U118" s="120">
        <v>1</v>
      </c>
      <c r="V118" s="120"/>
      <c r="W118" s="120"/>
      <c r="X118" s="97"/>
      <c r="Y118" s="97">
        <v>0</v>
      </c>
      <c r="Z118" s="97"/>
      <c r="AA118" s="97">
        <v>0</v>
      </c>
      <c r="AB118" s="97"/>
      <c r="AC118" s="97">
        <v>0</v>
      </c>
      <c r="AD118" s="107"/>
      <c r="AE118" s="100">
        <v>0</v>
      </c>
      <c r="AF118" s="124"/>
      <c r="AG118" s="120"/>
      <c r="AH118" s="120"/>
      <c r="AI118" s="120"/>
      <c r="AJ118" s="120"/>
      <c r="AK118" s="114" t="s">
        <v>36</v>
      </c>
      <c r="AL118" s="114" t="s">
        <v>36</v>
      </c>
      <c r="AM118" s="120"/>
      <c r="AN118" s="120"/>
      <c r="AO118" s="114" t="s">
        <v>36</v>
      </c>
      <c r="AP118" s="120"/>
      <c r="AQ118" s="120"/>
    </row>
    <row r="119" s="87" customFormat="1" ht="11.25" customHeight="1" spans="2:43">
      <c r="B119" s="87" t="s">
        <v>245</v>
      </c>
      <c r="C119" s="87" t="s">
        <v>261</v>
      </c>
      <c r="D119" s="87" t="s">
        <v>262</v>
      </c>
      <c r="E119" s="107"/>
      <c r="F119" s="97">
        <v>0</v>
      </c>
      <c r="G119" s="107">
        <v>9100</v>
      </c>
      <c r="H119" s="97">
        <v>40.4788202</v>
      </c>
      <c r="I119" s="113"/>
      <c r="J119" s="113"/>
      <c r="K119" s="100"/>
      <c r="L119" s="97">
        <v>0</v>
      </c>
      <c r="M119" s="97"/>
      <c r="N119" s="114"/>
      <c r="O119" s="114"/>
      <c r="P119" s="100"/>
      <c r="Q119" s="120">
        <v>1</v>
      </c>
      <c r="R119" s="120"/>
      <c r="S119" s="120"/>
      <c r="T119" s="120">
        <v>12</v>
      </c>
      <c r="U119" s="120">
        <v>1</v>
      </c>
      <c r="V119" s="120"/>
      <c r="W119" s="120"/>
      <c r="X119" s="97"/>
      <c r="Y119" s="97">
        <v>0</v>
      </c>
      <c r="Z119" s="97"/>
      <c r="AA119" s="97">
        <v>0</v>
      </c>
      <c r="AB119" s="97"/>
      <c r="AC119" s="97">
        <v>0</v>
      </c>
      <c r="AD119" s="107"/>
      <c r="AE119" s="100">
        <v>0</v>
      </c>
      <c r="AF119" s="124"/>
      <c r="AG119" s="120"/>
      <c r="AH119" s="120"/>
      <c r="AI119" s="120"/>
      <c r="AJ119" s="120"/>
      <c r="AK119" s="114" t="s">
        <v>36</v>
      </c>
      <c r="AL119" s="114" t="s">
        <v>36</v>
      </c>
      <c r="AM119" s="120"/>
      <c r="AN119" s="120"/>
      <c r="AO119" s="114" t="s">
        <v>36</v>
      </c>
      <c r="AP119" s="120"/>
      <c r="AQ119" s="120"/>
    </row>
    <row r="120" s="87" customFormat="1" ht="11.25" customHeight="1" spans="2:43">
      <c r="B120" s="87" t="s">
        <v>245</v>
      </c>
      <c r="C120" s="87" t="s">
        <v>263</v>
      </c>
      <c r="D120" s="87" t="s">
        <v>264</v>
      </c>
      <c r="E120" s="107">
        <v>7400</v>
      </c>
      <c r="F120" s="97">
        <v>32.9168428</v>
      </c>
      <c r="G120" s="107"/>
      <c r="H120" s="97">
        <v>0</v>
      </c>
      <c r="I120" s="113"/>
      <c r="J120" s="113"/>
      <c r="K120" s="100"/>
      <c r="L120" s="97">
        <v>0</v>
      </c>
      <c r="M120" s="97"/>
      <c r="N120" s="114"/>
      <c r="O120" s="114"/>
      <c r="P120" s="100"/>
      <c r="Q120" s="120">
        <v>1</v>
      </c>
      <c r="R120" s="120"/>
      <c r="S120" s="120"/>
      <c r="T120" s="120">
        <v>12</v>
      </c>
      <c r="U120" s="120">
        <v>1</v>
      </c>
      <c r="V120" s="120"/>
      <c r="W120" s="120"/>
      <c r="X120" s="97"/>
      <c r="Y120" s="97">
        <v>0</v>
      </c>
      <c r="Z120" s="97"/>
      <c r="AA120" s="97">
        <v>0</v>
      </c>
      <c r="AB120" s="97"/>
      <c r="AC120" s="97">
        <v>0</v>
      </c>
      <c r="AD120" s="107"/>
      <c r="AE120" s="100">
        <v>0</v>
      </c>
      <c r="AF120" s="124"/>
      <c r="AG120" s="120"/>
      <c r="AH120" s="120"/>
      <c r="AI120" s="120"/>
      <c r="AJ120" s="120"/>
      <c r="AK120" s="114" t="s">
        <v>36</v>
      </c>
      <c r="AL120" s="114" t="s">
        <v>36</v>
      </c>
      <c r="AM120" s="120"/>
      <c r="AN120" s="120"/>
      <c r="AO120" s="114" t="s">
        <v>36</v>
      </c>
      <c r="AP120" s="120"/>
      <c r="AQ120" s="120"/>
    </row>
    <row r="121" s="87" customFormat="1" ht="11.25" customHeight="1" spans="2:43">
      <c r="B121" s="87" t="s">
        <v>245</v>
      </c>
      <c r="C121" s="87" t="s">
        <v>265</v>
      </c>
      <c r="D121" s="87" t="s">
        <v>266</v>
      </c>
      <c r="E121" s="107">
        <v>7500</v>
      </c>
      <c r="F121" s="97">
        <v>33.361665</v>
      </c>
      <c r="G121" s="107"/>
      <c r="H121" s="97">
        <v>0</v>
      </c>
      <c r="I121" s="113"/>
      <c r="J121" s="113"/>
      <c r="K121" s="100"/>
      <c r="L121" s="97">
        <v>0</v>
      </c>
      <c r="M121" s="97"/>
      <c r="N121" s="114"/>
      <c r="O121" s="114"/>
      <c r="P121" s="100"/>
      <c r="Q121" s="120">
        <v>1</v>
      </c>
      <c r="R121" s="120"/>
      <c r="S121" s="120"/>
      <c r="T121" s="120">
        <v>12</v>
      </c>
      <c r="U121" s="120">
        <v>1</v>
      </c>
      <c r="V121" s="120"/>
      <c r="W121" s="120"/>
      <c r="X121" s="97"/>
      <c r="Y121" s="97">
        <v>0</v>
      </c>
      <c r="Z121" s="97"/>
      <c r="AA121" s="97">
        <v>0</v>
      </c>
      <c r="AB121" s="97"/>
      <c r="AC121" s="97">
        <v>0</v>
      </c>
      <c r="AD121" s="107"/>
      <c r="AE121" s="100">
        <v>0</v>
      </c>
      <c r="AF121" s="124"/>
      <c r="AG121" s="120"/>
      <c r="AH121" s="120"/>
      <c r="AI121" s="120"/>
      <c r="AJ121" s="120"/>
      <c r="AK121" s="114" t="s">
        <v>36</v>
      </c>
      <c r="AL121" s="114" t="s">
        <v>36</v>
      </c>
      <c r="AM121" s="120"/>
      <c r="AN121" s="120"/>
      <c r="AO121" s="114" t="s">
        <v>36</v>
      </c>
      <c r="AP121" s="120"/>
      <c r="AQ121" s="120"/>
    </row>
    <row r="122" s="87" customFormat="1" ht="11.25" customHeight="1" spans="2:43">
      <c r="B122" s="87" t="s">
        <v>245</v>
      </c>
      <c r="C122" s="87" t="s">
        <v>267</v>
      </c>
      <c r="D122" s="87" t="s">
        <v>268</v>
      </c>
      <c r="E122" s="107">
        <v>7500</v>
      </c>
      <c r="F122" s="97">
        <v>33.361665</v>
      </c>
      <c r="G122" s="107"/>
      <c r="H122" s="97">
        <v>0</v>
      </c>
      <c r="I122" s="113"/>
      <c r="J122" s="113"/>
      <c r="K122" s="100"/>
      <c r="L122" s="97">
        <v>0</v>
      </c>
      <c r="M122" s="97"/>
      <c r="N122" s="114"/>
      <c r="O122" s="114"/>
      <c r="P122" s="100"/>
      <c r="Q122" s="120">
        <v>1</v>
      </c>
      <c r="R122" s="120"/>
      <c r="S122" s="120"/>
      <c r="T122" s="120">
        <v>12</v>
      </c>
      <c r="U122" s="120">
        <v>1</v>
      </c>
      <c r="V122" s="120"/>
      <c r="W122" s="120"/>
      <c r="X122" s="97"/>
      <c r="Y122" s="97">
        <v>0</v>
      </c>
      <c r="Z122" s="97"/>
      <c r="AA122" s="97">
        <v>0</v>
      </c>
      <c r="AB122" s="97"/>
      <c r="AC122" s="97">
        <v>0</v>
      </c>
      <c r="AD122" s="107"/>
      <c r="AE122" s="100">
        <v>0</v>
      </c>
      <c r="AF122" s="124"/>
      <c r="AG122" s="120"/>
      <c r="AH122" s="120"/>
      <c r="AI122" s="120"/>
      <c r="AJ122" s="120"/>
      <c r="AK122" s="114" t="s">
        <v>36</v>
      </c>
      <c r="AL122" s="114" t="s">
        <v>36</v>
      </c>
      <c r="AM122" s="120"/>
      <c r="AN122" s="120"/>
      <c r="AO122" s="114" t="s">
        <v>36</v>
      </c>
      <c r="AP122" s="120"/>
      <c r="AQ122" s="120"/>
    </row>
    <row r="123" s="87" customFormat="1" ht="11.25" customHeight="1" spans="2:43">
      <c r="B123" s="87" t="s">
        <v>245</v>
      </c>
      <c r="C123" s="87" t="s">
        <v>269</v>
      </c>
      <c r="D123" s="87" t="s">
        <v>262</v>
      </c>
      <c r="E123" s="107"/>
      <c r="F123" s="97">
        <v>0</v>
      </c>
      <c r="G123" s="107">
        <v>9450</v>
      </c>
      <c r="H123" s="97">
        <v>42.0356979</v>
      </c>
      <c r="I123" s="113"/>
      <c r="J123" s="113"/>
      <c r="K123" s="100"/>
      <c r="L123" s="97">
        <v>0</v>
      </c>
      <c r="M123" s="97"/>
      <c r="N123" s="114"/>
      <c r="O123" s="114"/>
      <c r="P123" s="100"/>
      <c r="Q123" s="120">
        <v>1</v>
      </c>
      <c r="R123" s="120"/>
      <c r="S123" s="120"/>
      <c r="T123" s="120">
        <v>12</v>
      </c>
      <c r="U123" s="120">
        <v>1</v>
      </c>
      <c r="V123" s="120"/>
      <c r="W123" s="120"/>
      <c r="X123" s="97"/>
      <c r="Y123" s="97">
        <v>0</v>
      </c>
      <c r="Z123" s="97"/>
      <c r="AA123" s="97">
        <v>0</v>
      </c>
      <c r="AB123" s="97"/>
      <c r="AC123" s="97">
        <v>0</v>
      </c>
      <c r="AD123" s="107"/>
      <c r="AE123" s="100">
        <v>0</v>
      </c>
      <c r="AF123" s="124"/>
      <c r="AG123" s="120"/>
      <c r="AH123" s="120"/>
      <c r="AI123" s="120"/>
      <c r="AJ123" s="120"/>
      <c r="AK123" s="114" t="s">
        <v>36</v>
      </c>
      <c r="AL123" s="114" t="s">
        <v>36</v>
      </c>
      <c r="AM123" s="120"/>
      <c r="AN123" s="120"/>
      <c r="AO123" s="114" t="s">
        <v>36</v>
      </c>
      <c r="AP123" s="120"/>
      <c r="AQ123" s="120"/>
    </row>
    <row r="124" s="87" customFormat="1" ht="11.25" customHeight="1" spans="2:43">
      <c r="B124" s="87" t="s">
        <v>245</v>
      </c>
      <c r="C124" s="87" t="s">
        <v>270</v>
      </c>
      <c r="D124" s="87" t="s">
        <v>271</v>
      </c>
      <c r="E124" s="107"/>
      <c r="F124" s="97">
        <v>0</v>
      </c>
      <c r="G124" s="107"/>
      <c r="H124" s="97">
        <v>0</v>
      </c>
      <c r="I124" s="113"/>
      <c r="J124" s="113"/>
      <c r="K124" s="100"/>
      <c r="L124" s="97">
        <v>0</v>
      </c>
      <c r="M124" s="97"/>
      <c r="N124" s="114"/>
      <c r="O124" s="114"/>
      <c r="P124" s="100"/>
      <c r="Q124" s="120">
        <v>1</v>
      </c>
      <c r="R124" s="120"/>
      <c r="S124" s="120"/>
      <c r="T124" s="120">
        <v>12</v>
      </c>
      <c r="U124" s="120">
        <v>1</v>
      </c>
      <c r="V124" s="120"/>
      <c r="W124" s="120"/>
      <c r="X124" s="97"/>
      <c r="Y124" s="97">
        <v>0</v>
      </c>
      <c r="Z124" s="97"/>
      <c r="AA124" s="97">
        <v>0</v>
      </c>
      <c r="AB124" s="97"/>
      <c r="AC124" s="97">
        <v>0</v>
      </c>
      <c r="AD124" s="107"/>
      <c r="AE124" s="100">
        <v>0</v>
      </c>
      <c r="AF124" s="124"/>
      <c r="AG124" s="120"/>
      <c r="AH124" s="120"/>
      <c r="AI124" s="120"/>
      <c r="AJ124" s="120"/>
      <c r="AK124" s="114" t="s">
        <v>36</v>
      </c>
      <c r="AL124" s="114" t="s">
        <v>36</v>
      </c>
      <c r="AM124" s="120"/>
      <c r="AN124" s="120"/>
      <c r="AO124" s="114" t="s">
        <v>36</v>
      </c>
      <c r="AP124" s="120"/>
      <c r="AQ124" s="120"/>
    </row>
    <row r="125" s="89" customFormat="1" ht="11.25" customHeight="1" spans="2:43">
      <c r="B125" s="87" t="s">
        <v>245</v>
      </c>
      <c r="C125" s="87" t="s">
        <v>272</v>
      </c>
      <c r="D125" s="87" t="s">
        <v>273</v>
      </c>
      <c r="E125" s="107"/>
      <c r="F125" s="97">
        <v>0</v>
      </c>
      <c r="G125" s="107">
        <v>9950</v>
      </c>
      <c r="H125" s="97">
        <v>44.2598089</v>
      </c>
      <c r="I125" s="113"/>
      <c r="J125" s="113"/>
      <c r="K125" s="100"/>
      <c r="L125" s="97">
        <v>0</v>
      </c>
      <c r="M125" s="97"/>
      <c r="N125" s="114"/>
      <c r="O125" s="114"/>
      <c r="P125" s="100"/>
      <c r="Q125" s="120">
        <v>1</v>
      </c>
      <c r="R125" s="120"/>
      <c r="S125" s="120"/>
      <c r="T125" s="120">
        <v>12</v>
      </c>
      <c r="U125" s="120">
        <v>1</v>
      </c>
      <c r="V125" s="120"/>
      <c r="W125" s="120"/>
      <c r="X125" s="97"/>
      <c r="Y125" s="97">
        <v>0</v>
      </c>
      <c r="Z125" s="97"/>
      <c r="AA125" s="97">
        <v>0</v>
      </c>
      <c r="AB125" s="97"/>
      <c r="AC125" s="97">
        <v>0</v>
      </c>
      <c r="AD125" s="107"/>
      <c r="AE125" s="100">
        <v>0</v>
      </c>
      <c r="AF125" s="124"/>
      <c r="AG125" s="120"/>
      <c r="AH125" s="120"/>
      <c r="AI125" s="120"/>
      <c r="AJ125" s="120"/>
      <c r="AK125" s="114" t="s">
        <v>36</v>
      </c>
      <c r="AL125" s="114" t="s">
        <v>36</v>
      </c>
      <c r="AM125" s="120"/>
      <c r="AN125" s="120"/>
      <c r="AO125" s="114" t="s">
        <v>36</v>
      </c>
      <c r="AP125" s="120"/>
      <c r="AQ125" s="120"/>
    </row>
    <row r="126" s="89" customFormat="1" ht="11.25" customHeight="1" spans="2:43">
      <c r="B126" s="87" t="s">
        <v>245</v>
      </c>
      <c r="C126" s="87" t="s">
        <v>274</v>
      </c>
      <c r="D126" s="87" t="s">
        <v>275</v>
      </c>
      <c r="E126" s="107">
        <v>7350</v>
      </c>
      <c r="F126" s="97">
        <v>32.6944317</v>
      </c>
      <c r="G126" s="107"/>
      <c r="H126" s="97">
        <v>0</v>
      </c>
      <c r="I126" s="113"/>
      <c r="J126" s="113"/>
      <c r="K126" s="100"/>
      <c r="L126" s="97">
        <v>0</v>
      </c>
      <c r="M126" s="97"/>
      <c r="N126" s="114"/>
      <c r="O126" s="114"/>
      <c r="P126" s="100"/>
      <c r="Q126" s="120">
        <v>1</v>
      </c>
      <c r="R126" s="120"/>
      <c r="S126" s="120"/>
      <c r="T126" s="125" t="s">
        <v>276</v>
      </c>
      <c r="U126" s="120">
        <v>3</v>
      </c>
      <c r="V126" s="120"/>
      <c r="W126" s="120"/>
      <c r="X126" s="97"/>
      <c r="Y126" s="97">
        <v>0</v>
      </c>
      <c r="Z126" s="97"/>
      <c r="AA126" s="97">
        <v>0</v>
      </c>
      <c r="AB126" s="97"/>
      <c r="AC126" s="97">
        <v>0</v>
      </c>
      <c r="AD126" s="107"/>
      <c r="AE126" s="100">
        <v>0</v>
      </c>
      <c r="AF126" s="124"/>
      <c r="AG126" s="120"/>
      <c r="AH126" s="120"/>
      <c r="AI126" s="120"/>
      <c r="AJ126" s="120"/>
      <c r="AK126" s="114" t="s">
        <v>36</v>
      </c>
      <c r="AL126" s="114" t="s">
        <v>36</v>
      </c>
      <c r="AM126" s="120"/>
      <c r="AN126" s="120"/>
      <c r="AO126" s="114" t="s">
        <v>36</v>
      </c>
      <c r="AP126" s="120"/>
      <c r="AQ126" s="120"/>
    </row>
    <row r="127" s="87" customFormat="1" ht="11.25" customHeight="1" spans="2:43">
      <c r="B127" s="87" t="s">
        <v>245</v>
      </c>
      <c r="C127" s="87" t="s">
        <v>277</v>
      </c>
      <c r="D127" s="87" t="s">
        <v>275</v>
      </c>
      <c r="E127" s="107"/>
      <c r="F127" s="97">
        <v>0</v>
      </c>
      <c r="G127" s="107"/>
      <c r="H127" s="97">
        <v>0</v>
      </c>
      <c r="I127" s="113"/>
      <c r="J127" s="113"/>
      <c r="K127" s="100"/>
      <c r="L127" s="97">
        <v>0</v>
      </c>
      <c r="M127" s="97"/>
      <c r="N127" s="114"/>
      <c r="O127" s="114"/>
      <c r="P127" s="100"/>
      <c r="Q127" s="120">
        <v>1</v>
      </c>
      <c r="R127" s="120"/>
      <c r="S127" s="120"/>
      <c r="T127" s="125" t="s">
        <v>276</v>
      </c>
      <c r="U127" s="120">
        <v>3</v>
      </c>
      <c r="V127" s="120"/>
      <c r="W127" s="120"/>
      <c r="X127" s="97"/>
      <c r="Y127" s="97">
        <v>0</v>
      </c>
      <c r="Z127" s="97"/>
      <c r="AA127" s="97">
        <v>0</v>
      </c>
      <c r="AB127" s="97"/>
      <c r="AC127" s="97">
        <v>0</v>
      </c>
      <c r="AD127" s="107"/>
      <c r="AE127" s="100">
        <v>0</v>
      </c>
      <c r="AF127" s="124"/>
      <c r="AG127" s="120"/>
      <c r="AH127" s="120"/>
      <c r="AI127" s="120"/>
      <c r="AJ127" s="120"/>
      <c r="AK127" s="114" t="s">
        <v>36</v>
      </c>
      <c r="AL127" s="114" t="s">
        <v>36</v>
      </c>
      <c r="AM127" s="120"/>
      <c r="AN127" s="120"/>
      <c r="AO127" s="114" t="s">
        <v>36</v>
      </c>
      <c r="AP127" s="120"/>
      <c r="AQ127" s="120"/>
    </row>
    <row r="128" s="87" customFormat="1" ht="11.25" customHeight="1" spans="2:43">
      <c r="B128" s="87" t="s">
        <v>245</v>
      </c>
      <c r="C128" s="87" t="s">
        <v>278</v>
      </c>
      <c r="D128" s="87" t="s">
        <v>279</v>
      </c>
      <c r="E128" s="107"/>
      <c r="F128" s="97">
        <v>0</v>
      </c>
      <c r="G128" s="107"/>
      <c r="H128" s="97">
        <v>0</v>
      </c>
      <c r="I128" s="113"/>
      <c r="J128" s="113"/>
      <c r="K128" s="100"/>
      <c r="L128" s="97">
        <v>0</v>
      </c>
      <c r="M128" s="97"/>
      <c r="N128" s="114"/>
      <c r="O128" s="114"/>
      <c r="P128" s="100"/>
      <c r="Q128" s="120">
        <v>1</v>
      </c>
      <c r="R128" s="120"/>
      <c r="S128" s="120"/>
      <c r="T128" s="120">
        <v>12</v>
      </c>
      <c r="U128" s="120">
        <v>1</v>
      </c>
      <c r="V128" s="120"/>
      <c r="W128" s="120"/>
      <c r="X128" s="97"/>
      <c r="Y128" s="97">
        <v>0</v>
      </c>
      <c r="Z128" s="97"/>
      <c r="AA128" s="97">
        <v>0</v>
      </c>
      <c r="AB128" s="97"/>
      <c r="AC128" s="97">
        <v>0</v>
      </c>
      <c r="AD128" s="107"/>
      <c r="AE128" s="100">
        <v>0</v>
      </c>
      <c r="AF128" s="124"/>
      <c r="AG128" s="120"/>
      <c r="AH128" s="120"/>
      <c r="AI128" s="120"/>
      <c r="AJ128" s="120"/>
      <c r="AK128" s="114" t="s">
        <v>36</v>
      </c>
      <c r="AL128" s="114" t="s">
        <v>36</v>
      </c>
      <c r="AM128" s="120"/>
      <c r="AN128" s="120"/>
      <c r="AO128" s="114" t="s">
        <v>36</v>
      </c>
      <c r="AP128" s="120"/>
      <c r="AQ128" s="120"/>
    </row>
    <row r="129" s="87" customFormat="1" ht="11.25" customHeight="1" spans="2:43">
      <c r="B129" s="87" t="s">
        <v>245</v>
      </c>
      <c r="C129" s="87" t="s">
        <v>280</v>
      </c>
      <c r="D129" s="87" t="s">
        <v>279</v>
      </c>
      <c r="E129" s="107"/>
      <c r="F129" s="97">
        <v>0</v>
      </c>
      <c r="G129" s="107"/>
      <c r="H129" s="97">
        <v>0</v>
      </c>
      <c r="I129" s="113"/>
      <c r="J129" s="113"/>
      <c r="K129" s="100"/>
      <c r="L129" s="97">
        <v>0</v>
      </c>
      <c r="M129" s="97"/>
      <c r="N129" s="114"/>
      <c r="O129" s="114"/>
      <c r="P129" s="100"/>
      <c r="Q129" s="120">
        <v>1</v>
      </c>
      <c r="R129" s="120"/>
      <c r="S129" s="120"/>
      <c r="T129" s="120">
        <v>12</v>
      </c>
      <c r="U129" s="120">
        <v>1</v>
      </c>
      <c r="V129" s="120"/>
      <c r="W129" s="120"/>
      <c r="X129" s="97"/>
      <c r="Y129" s="97">
        <v>0</v>
      </c>
      <c r="Z129" s="97"/>
      <c r="AA129" s="97">
        <v>0</v>
      </c>
      <c r="AB129" s="97"/>
      <c r="AC129" s="97">
        <v>0</v>
      </c>
      <c r="AD129" s="107"/>
      <c r="AE129" s="100">
        <v>0</v>
      </c>
      <c r="AF129" s="124"/>
      <c r="AG129" s="120"/>
      <c r="AH129" s="120"/>
      <c r="AI129" s="120"/>
      <c r="AJ129" s="120"/>
      <c r="AK129" s="114" t="s">
        <v>36</v>
      </c>
      <c r="AL129" s="114" t="s">
        <v>36</v>
      </c>
      <c r="AM129" s="120"/>
      <c r="AN129" s="120"/>
      <c r="AO129" s="114" t="s">
        <v>36</v>
      </c>
      <c r="AP129" s="120"/>
      <c r="AQ129" s="120"/>
    </row>
    <row r="130" s="87" customFormat="1" ht="11.25" customHeight="1" spans="2:43">
      <c r="B130" s="87" t="s">
        <v>245</v>
      </c>
      <c r="C130" s="87" t="s">
        <v>281</v>
      </c>
      <c r="D130" s="87" t="s">
        <v>282</v>
      </c>
      <c r="E130" s="107"/>
      <c r="F130" s="97">
        <v>0</v>
      </c>
      <c r="G130" s="107"/>
      <c r="H130" s="97">
        <v>0</v>
      </c>
      <c r="I130" s="113"/>
      <c r="J130" s="113"/>
      <c r="K130" s="100"/>
      <c r="L130" s="97">
        <v>0</v>
      </c>
      <c r="M130" s="97"/>
      <c r="N130" s="114"/>
      <c r="O130" s="114"/>
      <c r="P130" s="100"/>
      <c r="Q130" s="120">
        <v>1</v>
      </c>
      <c r="R130" s="120"/>
      <c r="S130" s="120"/>
      <c r="T130" s="120">
        <v>12</v>
      </c>
      <c r="U130" s="120">
        <v>1</v>
      </c>
      <c r="V130" s="120"/>
      <c r="W130" s="120"/>
      <c r="X130" s="97"/>
      <c r="Y130" s="97">
        <v>0</v>
      </c>
      <c r="Z130" s="97"/>
      <c r="AA130" s="97">
        <v>0</v>
      </c>
      <c r="AB130" s="97"/>
      <c r="AC130" s="97">
        <v>0</v>
      </c>
      <c r="AD130" s="107"/>
      <c r="AE130" s="100">
        <v>0</v>
      </c>
      <c r="AF130" s="124"/>
      <c r="AG130" s="120"/>
      <c r="AH130" s="120"/>
      <c r="AI130" s="120"/>
      <c r="AJ130" s="120"/>
      <c r="AK130" s="114" t="s">
        <v>36</v>
      </c>
      <c r="AL130" s="114" t="s">
        <v>36</v>
      </c>
      <c r="AM130" s="120"/>
      <c r="AN130" s="120"/>
      <c r="AO130" s="114" t="s">
        <v>36</v>
      </c>
      <c r="AP130" s="120"/>
      <c r="AQ130" s="120"/>
    </row>
    <row r="131" s="87" customFormat="1" ht="11.25" customHeight="1" spans="2:43">
      <c r="B131" s="87" t="s">
        <v>245</v>
      </c>
      <c r="C131" s="87" t="s">
        <v>283</v>
      </c>
      <c r="D131" s="87" t="s">
        <v>284</v>
      </c>
      <c r="E131" s="107">
        <v>7425</v>
      </c>
      <c r="F131" s="97">
        <v>33.02804835</v>
      </c>
      <c r="G131" s="107"/>
      <c r="H131" s="97">
        <v>0</v>
      </c>
      <c r="I131" s="113"/>
      <c r="J131" s="113"/>
      <c r="K131" s="100"/>
      <c r="L131" s="97">
        <v>0</v>
      </c>
      <c r="M131" s="97"/>
      <c r="N131" s="114"/>
      <c r="O131" s="114"/>
      <c r="P131" s="100"/>
      <c r="Q131" s="120">
        <v>1</v>
      </c>
      <c r="R131" s="120"/>
      <c r="S131" s="120"/>
      <c r="T131" s="120">
        <v>12</v>
      </c>
      <c r="U131" s="120">
        <v>1</v>
      </c>
      <c r="V131" s="120"/>
      <c r="W131" s="120"/>
      <c r="X131" s="97"/>
      <c r="Y131" s="97">
        <v>0</v>
      </c>
      <c r="Z131" s="97"/>
      <c r="AA131" s="97">
        <v>0</v>
      </c>
      <c r="AB131" s="97"/>
      <c r="AC131" s="97">
        <v>0</v>
      </c>
      <c r="AD131" s="107"/>
      <c r="AE131" s="100">
        <v>0</v>
      </c>
      <c r="AF131" s="124"/>
      <c r="AG131" s="120"/>
      <c r="AH131" s="120"/>
      <c r="AI131" s="120"/>
      <c r="AJ131" s="120"/>
      <c r="AK131" s="114" t="s">
        <v>36</v>
      </c>
      <c r="AL131" s="114" t="s">
        <v>36</v>
      </c>
      <c r="AM131" s="120"/>
      <c r="AN131" s="120"/>
      <c r="AO131" s="114" t="s">
        <v>36</v>
      </c>
      <c r="AP131" s="120"/>
      <c r="AQ131" s="120"/>
    </row>
    <row r="132" s="87" customFormat="1" ht="11.25" customHeight="1" spans="2:43">
      <c r="B132" s="87" t="s">
        <v>245</v>
      </c>
      <c r="C132" s="87" t="s">
        <v>285</v>
      </c>
      <c r="D132" s="87" t="s">
        <v>286</v>
      </c>
      <c r="E132" s="107">
        <v>7500</v>
      </c>
      <c r="F132" s="97">
        <v>33.361665</v>
      </c>
      <c r="G132" s="107"/>
      <c r="H132" s="97">
        <v>0</v>
      </c>
      <c r="I132" s="113"/>
      <c r="J132" s="113"/>
      <c r="K132" s="100"/>
      <c r="L132" s="97">
        <v>0</v>
      </c>
      <c r="M132" s="97"/>
      <c r="N132" s="114"/>
      <c r="O132" s="114"/>
      <c r="P132" s="100"/>
      <c r="Q132" s="120">
        <v>1</v>
      </c>
      <c r="R132" s="120"/>
      <c r="S132" s="120"/>
      <c r="T132" s="120"/>
      <c r="U132" s="120"/>
      <c r="V132" s="120"/>
      <c r="W132" s="120"/>
      <c r="X132" s="97"/>
      <c r="Y132" s="97">
        <v>0</v>
      </c>
      <c r="Z132" s="97"/>
      <c r="AA132" s="97">
        <v>0</v>
      </c>
      <c r="AB132" s="97"/>
      <c r="AC132" s="97">
        <v>0</v>
      </c>
      <c r="AD132" s="107"/>
      <c r="AE132" s="100">
        <v>0</v>
      </c>
      <c r="AF132" s="124"/>
      <c r="AG132" s="120"/>
      <c r="AH132" s="120"/>
      <c r="AI132" s="120"/>
      <c r="AJ132" s="120"/>
      <c r="AK132" s="114" t="s">
        <v>36</v>
      </c>
      <c r="AL132" s="114" t="s">
        <v>36</v>
      </c>
      <c r="AM132" s="120"/>
      <c r="AN132" s="120"/>
      <c r="AO132" s="114" t="s">
        <v>36</v>
      </c>
      <c r="AP132" s="120"/>
      <c r="AQ132" s="120"/>
    </row>
    <row r="133" s="87" customFormat="1" ht="11.25" customHeight="1" spans="2:43">
      <c r="B133" s="87" t="s">
        <v>245</v>
      </c>
      <c r="C133" s="87" t="s">
        <v>287</v>
      </c>
      <c r="D133" s="87" t="s">
        <v>288</v>
      </c>
      <c r="E133" s="107">
        <v>7500</v>
      </c>
      <c r="F133" s="97">
        <v>33.361665</v>
      </c>
      <c r="G133" s="107"/>
      <c r="H133" s="97">
        <v>0</v>
      </c>
      <c r="I133" s="113"/>
      <c r="J133" s="113"/>
      <c r="K133" s="100"/>
      <c r="L133" s="97">
        <v>0</v>
      </c>
      <c r="M133" s="97"/>
      <c r="N133" s="114"/>
      <c r="O133" s="114"/>
      <c r="P133" s="100"/>
      <c r="Q133" s="120">
        <v>1</v>
      </c>
      <c r="R133" s="120"/>
      <c r="S133" s="120"/>
      <c r="T133" s="120"/>
      <c r="U133" s="120"/>
      <c r="V133" s="120"/>
      <c r="W133" s="120"/>
      <c r="X133" s="97"/>
      <c r="Y133" s="97">
        <v>0</v>
      </c>
      <c r="Z133" s="97"/>
      <c r="AA133" s="97">
        <v>0</v>
      </c>
      <c r="AB133" s="97"/>
      <c r="AC133" s="97">
        <v>0</v>
      </c>
      <c r="AD133" s="107"/>
      <c r="AE133" s="100">
        <v>0</v>
      </c>
      <c r="AF133" s="124"/>
      <c r="AG133" s="120"/>
      <c r="AH133" s="120"/>
      <c r="AI133" s="120"/>
      <c r="AJ133" s="120"/>
      <c r="AK133" s="114" t="s">
        <v>36</v>
      </c>
      <c r="AL133" s="114" t="s">
        <v>36</v>
      </c>
      <c r="AM133" s="120"/>
      <c r="AN133" s="120"/>
      <c r="AO133" s="114" t="s">
        <v>36</v>
      </c>
      <c r="AP133" s="120"/>
      <c r="AQ133" s="120"/>
    </row>
    <row r="134" s="87" customFormat="1" ht="11.25" customHeight="1" spans="2:43">
      <c r="B134" s="87" t="s">
        <v>245</v>
      </c>
      <c r="C134" s="87" t="s">
        <v>289</v>
      </c>
      <c r="D134" s="87" t="s">
        <v>290</v>
      </c>
      <c r="E134" s="107">
        <v>7500</v>
      </c>
      <c r="F134" s="97">
        <v>33.361665</v>
      </c>
      <c r="G134" s="107"/>
      <c r="H134" s="97">
        <v>0</v>
      </c>
      <c r="I134" s="113"/>
      <c r="J134" s="113"/>
      <c r="K134" s="100"/>
      <c r="L134" s="97">
        <v>0</v>
      </c>
      <c r="M134" s="97"/>
      <c r="N134" s="114"/>
      <c r="O134" s="114"/>
      <c r="P134" s="100"/>
      <c r="Q134" s="120">
        <v>1</v>
      </c>
      <c r="R134" s="120"/>
      <c r="S134" s="120"/>
      <c r="T134" s="120"/>
      <c r="U134" s="120"/>
      <c r="V134" s="120"/>
      <c r="W134" s="120"/>
      <c r="X134" s="97"/>
      <c r="Y134" s="97">
        <v>0</v>
      </c>
      <c r="Z134" s="97"/>
      <c r="AA134" s="97">
        <v>0</v>
      </c>
      <c r="AB134" s="97"/>
      <c r="AC134" s="97">
        <v>0</v>
      </c>
      <c r="AD134" s="107"/>
      <c r="AE134" s="100">
        <v>0</v>
      </c>
      <c r="AF134" s="124"/>
      <c r="AG134" s="120"/>
      <c r="AH134" s="120"/>
      <c r="AI134" s="120"/>
      <c r="AJ134" s="120"/>
      <c r="AK134" s="114" t="s">
        <v>36</v>
      </c>
      <c r="AL134" s="114" t="s">
        <v>36</v>
      </c>
      <c r="AM134" s="120"/>
      <c r="AN134" s="120"/>
      <c r="AO134" s="114" t="s">
        <v>36</v>
      </c>
      <c r="AP134" s="120"/>
      <c r="AQ134" s="120"/>
    </row>
    <row r="135" s="87" customFormat="1" ht="11.25" customHeight="1" spans="2:43">
      <c r="B135" s="87" t="s">
        <v>245</v>
      </c>
      <c r="C135" s="87" t="s">
        <v>291</v>
      </c>
      <c r="D135" s="87" t="s">
        <v>292</v>
      </c>
      <c r="E135" s="107">
        <v>7510</v>
      </c>
      <c r="F135" s="97">
        <v>33.40614722</v>
      </c>
      <c r="G135" s="107">
        <v>9500</v>
      </c>
      <c r="H135" s="97">
        <v>42.258109</v>
      </c>
      <c r="I135" s="113">
        <v>0.863</v>
      </c>
      <c r="J135" s="113">
        <v>1.902</v>
      </c>
      <c r="K135" s="100">
        <v>129</v>
      </c>
      <c r="L135" s="97">
        <v>58.513368</v>
      </c>
      <c r="M135" s="97">
        <v>7</v>
      </c>
      <c r="N135" s="114"/>
      <c r="O135" s="114"/>
      <c r="P135" s="100"/>
      <c r="Q135" s="120">
        <v>1</v>
      </c>
      <c r="R135" s="120"/>
      <c r="S135" s="120"/>
      <c r="T135" s="120">
        <v>12</v>
      </c>
      <c r="U135" s="120">
        <v>1</v>
      </c>
      <c r="V135" s="120"/>
      <c r="W135" s="120"/>
      <c r="X135" s="97"/>
      <c r="Y135" s="97">
        <v>0</v>
      </c>
      <c r="Z135" s="97"/>
      <c r="AA135" s="97">
        <v>0</v>
      </c>
      <c r="AB135" s="97"/>
      <c r="AC135" s="97">
        <v>0</v>
      </c>
      <c r="AD135" s="107"/>
      <c r="AE135" s="100">
        <v>0</v>
      </c>
      <c r="AF135" s="44" t="s">
        <v>31</v>
      </c>
      <c r="AG135" s="120"/>
      <c r="AH135" s="120"/>
      <c r="AI135" s="120"/>
      <c r="AJ135" s="120"/>
      <c r="AK135" s="114" t="s">
        <v>36</v>
      </c>
      <c r="AL135" s="114" t="s">
        <v>36</v>
      </c>
      <c r="AM135" s="120"/>
      <c r="AN135" s="120"/>
      <c r="AO135" s="114" t="s">
        <v>36</v>
      </c>
      <c r="AP135" s="120"/>
      <c r="AQ135" s="120"/>
    </row>
    <row r="136" s="87" customFormat="1" ht="11.25" customHeight="1" spans="2:43">
      <c r="B136" s="87" t="s">
        <v>245</v>
      </c>
      <c r="C136" s="87" t="s">
        <v>293</v>
      </c>
      <c r="D136" s="87" t="s">
        <v>294</v>
      </c>
      <c r="E136" s="107">
        <v>9500</v>
      </c>
      <c r="F136" s="97">
        <v>42.258109</v>
      </c>
      <c r="G136" s="107"/>
      <c r="H136" s="97">
        <v>0</v>
      </c>
      <c r="I136" s="113"/>
      <c r="J136" s="113"/>
      <c r="K136" s="100"/>
      <c r="L136" s="97">
        <v>0</v>
      </c>
      <c r="M136" s="97"/>
      <c r="N136" s="114"/>
      <c r="O136" s="114"/>
      <c r="P136" s="100"/>
      <c r="Q136" s="120">
        <v>1</v>
      </c>
      <c r="R136" s="120"/>
      <c r="S136" s="120"/>
      <c r="T136" s="120">
        <v>15</v>
      </c>
      <c r="U136" s="120">
        <v>2</v>
      </c>
      <c r="V136" s="120"/>
      <c r="W136" s="120"/>
      <c r="X136" s="97"/>
      <c r="Y136" s="97">
        <v>0</v>
      </c>
      <c r="Z136" s="97"/>
      <c r="AA136" s="97">
        <v>0</v>
      </c>
      <c r="AB136" s="97"/>
      <c r="AC136" s="97">
        <v>0</v>
      </c>
      <c r="AD136" s="107"/>
      <c r="AE136" s="100">
        <v>0</v>
      </c>
      <c r="AF136" s="54" t="s">
        <v>31</v>
      </c>
      <c r="AG136" s="120">
        <v>2</v>
      </c>
      <c r="AH136" s="120"/>
      <c r="AI136" s="120"/>
      <c r="AJ136" s="120"/>
      <c r="AK136" s="114" t="s">
        <v>36</v>
      </c>
      <c r="AL136" s="114" t="s">
        <v>36</v>
      </c>
      <c r="AM136" s="120"/>
      <c r="AN136" s="120">
        <v>2</v>
      </c>
      <c r="AO136" s="114" t="s">
        <v>36</v>
      </c>
      <c r="AP136" s="120">
        <v>2</v>
      </c>
      <c r="AQ136" s="120"/>
    </row>
    <row r="137" s="87" customFormat="1" ht="11.25" customHeight="1" spans="2:43">
      <c r="B137" s="87" t="s">
        <v>245</v>
      </c>
      <c r="C137" s="87" t="s">
        <v>295</v>
      </c>
      <c r="D137" s="87" t="s">
        <v>296</v>
      </c>
      <c r="E137" s="107">
        <v>11250</v>
      </c>
      <c r="F137" s="97">
        <v>50.0424975</v>
      </c>
      <c r="G137" s="107"/>
      <c r="H137" s="97">
        <v>0</v>
      </c>
      <c r="I137" s="113"/>
      <c r="J137" s="157" t="s">
        <v>40</v>
      </c>
      <c r="K137" s="100"/>
      <c r="L137" s="97">
        <v>0</v>
      </c>
      <c r="M137" s="97"/>
      <c r="N137" s="114"/>
      <c r="O137" s="114"/>
      <c r="P137" s="100"/>
      <c r="Q137" s="120">
        <v>1</v>
      </c>
      <c r="R137" s="120"/>
      <c r="S137" s="120"/>
      <c r="T137" s="120">
        <v>15</v>
      </c>
      <c r="U137" s="120">
        <v>2</v>
      </c>
      <c r="V137" s="120"/>
      <c r="W137" s="120"/>
      <c r="X137" s="97"/>
      <c r="Y137" s="97">
        <v>0</v>
      </c>
      <c r="Z137" s="97">
        <v>126.9</v>
      </c>
      <c r="AA137" s="97">
        <v>3.22326</v>
      </c>
      <c r="AB137" s="97">
        <v>42</v>
      </c>
      <c r="AC137" s="97">
        <v>1.0668</v>
      </c>
      <c r="AD137" s="107"/>
      <c r="AE137" s="100">
        <v>0</v>
      </c>
      <c r="AF137" s="124"/>
      <c r="AG137" s="120">
        <v>2</v>
      </c>
      <c r="AH137" s="120"/>
      <c r="AI137" s="120"/>
      <c r="AJ137" s="120"/>
      <c r="AK137" s="114" t="s">
        <v>36</v>
      </c>
      <c r="AL137" s="114" t="s">
        <v>36</v>
      </c>
      <c r="AM137" s="120"/>
      <c r="AN137" s="120">
        <v>2</v>
      </c>
      <c r="AO137" s="114" t="s">
        <v>36</v>
      </c>
      <c r="AP137" s="120">
        <v>2</v>
      </c>
      <c r="AQ137" s="120"/>
    </row>
    <row r="138" s="87" customFormat="1" ht="11.25" customHeight="1" spans="2:43">
      <c r="B138" s="87" t="s">
        <v>245</v>
      </c>
      <c r="C138" s="87" t="s">
        <v>297</v>
      </c>
      <c r="D138" s="87" t="s">
        <v>298</v>
      </c>
      <c r="E138" s="107">
        <v>11250</v>
      </c>
      <c r="F138" s="97">
        <v>50.0424975</v>
      </c>
      <c r="G138" s="107">
        <v>14370</v>
      </c>
      <c r="H138" s="97">
        <v>63.92095014</v>
      </c>
      <c r="I138" s="113"/>
      <c r="J138" s="113"/>
      <c r="K138" s="100"/>
      <c r="L138" s="97">
        <v>0</v>
      </c>
      <c r="M138" s="97"/>
      <c r="N138" s="114"/>
      <c r="O138" s="114"/>
      <c r="P138" s="100"/>
      <c r="Q138" s="120">
        <v>1</v>
      </c>
      <c r="R138" s="120"/>
      <c r="S138" s="120"/>
      <c r="T138" s="120">
        <v>15</v>
      </c>
      <c r="U138" s="120">
        <v>2</v>
      </c>
      <c r="V138" s="120"/>
      <c r="W138" s="120"/>
      <c r="X138" s="97"/>
      <c r="Y138" s="97">
        <v>0</v>
      </c>
      <c r="Z138" s="97">
        <v>126.9</v>
      </c>
      <c r="AA138" s="97">
        <v>3.22326</v>
      </c>
      <c r="AB138" s="97">
        <v>42</v>
      </c>
      <c r="AC138" s="97">
        <v>1.0668</v>
      </c>
      <c r="AD138" s="107"/>
      <c r="AE138" s="100">
        <v>0</v>
      </c>
      <c r="AF138" s="124"/>
      <c r="AG138" s="120">
        <v>2</v>
      </c>
      <c r="AH138" s="120"/>
      <c r="AI138" s="120"/>
      <c r="AJ138" s="120"/>
      <c r="AK138" s="114" t="s">
        <v>36</v>
      </c>
      <c r="AL138" s="114" t="s">
        <v>36</v>
      </c>
      <c r="AM138" s="120"/>
      <c r="AN138" s="120">
        <v>2</v>
      </c>
      <c r="AO138" s="114" t="s">
        <v>36</v>
      </c>
      <c r="AP138" s="120">
        <v>2</v>
      </c>
      <c r="AQ138" s="120"/>
    </row>
    <row r="139" s="87" customFormat="1" ht="11.25" customHeight="1" spans="2:43">
      <c r="B139" s="87" t="s">
        <v>245</v>
      </c>
      <c r="C139" s="87" t="s">
        <v>299</v>
      </c>
      <c r="D139" s="87" t="s">
        <v>296</v>
      </c>
      <c r="E139" s="107">
        <v>11250</v>
      </c>
      <c r="F139" s="97">
        <v>50.0424975</v>
      </c>
      <c r="G139" s="107">
        <v>14370</v>
      </c>
      <c r="H139" s="97">
        <v>63.92095014</v>
      </c>
      <c r="I139" s="113"/>
      <c r="J139" s="113"/>
      <c r="K139" s="100"/>
      <c r="L139" s="97">
        <v>0</v>
      </c>
      <c r="M139" s="97">
        <v>7.8</v>
      </c>
      <c r="N139" s="114"/>
      <c r="O139" s="114"/>
      <c r="P139" s="100"/>
      <c r="Q139" s="120">
        <v>1</v>
      </c>
      <c r="R139" s="120"/>
      <c r="S139" s="120"/>
      <c r="T139" s="120">
        <v>15</v>
      </c>
      <c r="U139" s="120">
        <v>2</v>
      </c>
      <c r="V139" s="120"/>
      <c r="W139" s="120"/>
      <c r="X139" s="97"/>
      <c r="Y139" s="97">
        <v>0</v>
      </c>
      <c r="Z139" s="97">
        <v>126.9</v>
      </c>
      <c r="AA139" s="97">
        <v>3.22326</v>
      </c>
      <c r="AB139" s="97">
        <v>42</v>
      </c>
      <c r="AC139" s="97">
        <v>1.0668</v>
      </c>
      <c r="AD139" s="107"/>
      <c r="AE139" s="100">
        <v>0</v>
      </c>
      <c r="AF139" s="124"/>
      <c r="AG139" s="120">
        <v>2</v>
      </c>
      <c r="AH139" s="120"/>
      <c r="AI139" s="120"/>
      <c r="AJ139" s="120"/>
      <c r="AK139" s="114" t="s">
        <v>36</v>
      </c>
      <c r="AL139" s="114" t="s">
        <v>36</v>
      </c>
      <c r="AM139" s="120"/>
      <c r="AN139" s="120">
        <v>2</v>
      </c>
      <c r="AO139" s="114" t="s">
        <v>36</v>
      </c>
      <c r="AP139" s="120">
        <v>2</v>
      </c>
      <c r="AQ139" s="120"/>
    </row>
    <row r="140" s="87" customFormat="1" ht="11.25" customHeight="1" spans="2:43">
      <c r="B140" s="87" t="s">
        <v>245</v>
      </c>
      <c r="C140" s="87" t="s">
        <v>300</v>
      </c>
      <c r="D140" s="87" t="s">
        <v>301</v>
      </c>
      <c r="E140" s="107">
        <v>11250</v>
      </c>
      <c r="F140" s="97">
        <v>50.0424975</v>
      </c>
      <c r="G140" s="107">
        <v>14370</v>
      </c>
      <c r="H140" s="97">
        <v>63.92095014</v>
      </c>
      <c r="I140" s="113"/>
      <c r="J140" s="113"/>
      <c r="K140" s="100"/>
      <c r="L140" s="97">
        <v>0</v>
      </c>
      <c r="M140" s="97">
        <v>8.2</v>
      </c>
      <c r="N140" s="114"/>
      <c r="O140" s="114"/>
      <c r="P140" s="100"/>
      <c r="Q140" s="120">
        <v>1</v>
      </c>
      <c r="R140" s="120"/>
      <c r="S140" s="120"/>
      <c r="T140" s="120">
        <v>15</v>
      </c>
      <c r="U140" s="120">
        <v>2</v>
      </c>
      <c r="V140" s="120"/>
      <c r="W140" s="120"/>
      <c r="X140" s="97"/>
      <c r="Y140" s="97">
        <v>0</v>
      </c>
      <c r="Z140" s="97">
        <v>126.9</v>
      </c>
      <c r="AA140" s="97">
        <v>3.22326</v>
      </c>
      <c r="AB140" s="97">
        <v>42</v>
      </c>
      <c r="AC140" s="97">
        <v>1.0668</v>
      </c>
      <c r="AD140" s="107"/>
      <c r="AE140" s="100">
        <v>0</v>
      </c>
      <c r="AF140" s="124"/>
      <c r="AG140" s="120">
        <v>2</v>
      </c>
      <c r="AH140" s="120"/>
      <c r="AI140" s="120"/>
      <c r="AJ140" s="120"/>
      <c r="AK140" s="114" t="s">
        <v>36</v>
      </c>
      <c r="AL140" s="114" t="s">
        <v>36</v>
      </c>
      <c r="AM140" s="120"/>
      <c r="AN140" s="120">
        <v>2</v>
      </c>
      <c r="AO140" s="114" t="s">
        <v>36</v>
      </c>
      <c r="AP140" s="120">
        <v>2</v>
      </c>
      <c r="AQ140" s="120"/>
    </row>
    <row r="141" s="87" customFormat="1" ht="11.25" customHeight="1" spans="2:43">
      <c r="B141" s="87" t="s">
        <v>245</v>
      </c>
      <c r="C141" s="87" t="s">
        <v>302</v>
      </c>
      <c r="D141" s="87" t="s">
        <v>303</v>
      </c>
      <c r="E141" s="107">
        <v>11250</v>
      </c>
      <c r="F141" s="97">
        <v>50.0424975</v>
      </c>
      <c r="G141" s="107">
        <v>14370</v>
      </c>
      <c r="H141" s="97">
        <v>63.92095014</v>
      </c>
      <c r="I141" s="113"/>
      <c r="J141" s="113"/>
      <c r="K141" s="100"/>
      <c r="L141" s="97">
        <v>0</v>
      </c>
      <c r="M141" s="97">
        <v>7.8</v>
      </c>
      <c r="N141" s="114"/>
      <c r="O141" s="114"/>
      <c r="P141" s="100"/>
      <c r="Q141" s="120">
        <v>1</v>
      </c>
      <c r="R141" s="120"/>
      <c r="S141" s="120"/>
      <c r="T141" s="120">
        <v>15</v>
      </c>
      <c r="U141" s="120">
        <v>2</v>
      </c>
      <c r="V141" s="120"/>
      <c r="W141" s="120"/>
      <c r="X141" s="97"/>
      <c r="Y141" s="97">
        <v>0</v>
      </c>
      <c r="Z141" s="97">
        <v>126.9</v>
      </c>
      <c r="AA141" s="97">
        <v>3.22326</v>
      </c>
      <c r="AB141" s="97">
        <v>42</v>
      </c>
      <c r="AC141" s="97">
        <v>1.0668</v>
      </c>
      <c r="AD141" s="107"/>
      <c r="AE141" s="100">
        <v>0</v>
      </c>
      <c r="AF141" s="124"/>
      <c r="AG141" s="120">
        <v>2</v>
      </c>
      <c r="AH141" s="120"/>
      <c r="AI141" s="120"/>
      <c r="AJ141" s="120"/>
      <c r="AK141" s="114" t="s">
        <v>36</v>
      </c>
      <c r="AL141" s="114" t="s">
        <v>36</v>
      </c>
      <c r="AM141" s="120"/>
      <c r="AN141" s="120">
        <v>2</v>
      </c>
      <c r="AO141" s="114" t="s">
        <v>36</v>
      </c>
      <c r="AP141" s="120">
        <v>2</v>
      </c>
      <c r="AQ141" s="120"/>
    </row>
    <row r="142" s="87" customFormat="1" ht="11.25" customHeight="1" spans="2:43">
      <c r="B142" s="87" t="s">
        <v>245</v>
      </c>
      <c r="C142" s="87" t="s">
        <v>304</v>
      </c>
      <c r="D142" s="87" t="s">
        <v>305</v>
      </c>
      <c r="E142" s="107">
        <v>11250</v>
      </c>
      <c r="F142" s="97">
        <v>50.0424975</v>
      </c>
      <c r="G142" s="107">
        <v>14370</v>
      </c>
      <c r="H142" s="97">
        <v>63.92095014</v>
      </c>
      <c r="I142" s="113"/>
      <c r="J142" s="113"/>
      <c r="K142" s="100"/>
      <c r="L142" s="97">
        <v>0</v>
      </c>
      <c r="M142" s="97">
        <v>8.2</v>
      </c>
      <c r="N142" s="114"/>
      <c r="O142" s="114"/>
      <c r="P142" s="100"/>
      <c r="Q142" s="120">
        <v>1</v>
      </c>
      <c r="R142" s="120"/>
      <c r="S142" s="120"/>
      <c r="T142" s="120">
        <v>15</v>
      </c>
      <c r="U142" s="120">
        <v>2</v>
      </c>
      <c r="V142" s="120"/>
      <c r="W142" s="120"/>
      <c r="X142" s="97"/>
      <c r="Y142" s="97">
        <v>0</v>
      </c>
      <c r="Z142" s="97">
        <v>126.9</v>
      </c>
      <c r="AA142" s="97">
        <v>3.22326</v>
      </c>
      <c r="AB142" s="97">
        <v>42</v>
      </c>
      <c r="AC142" s="97">
        <v>1.0668</v>
      </c>
      <c r="AD142" s="107"/>
      <c r="AE142" s="100">
        <v>0</v>
      </c>
      <c r="AF142" s="124"/>
      <c r="AG142" s="120">
        <v>2</v>
      </c>
      <c r="AH142" s="120"/>
      <c r="AI142" s="120"/>
      <c r="AJ142" s="120"/>
      <c r="AK142" s="114" t="s">
        <v>36</v>
      </c>
      <c r="AL142" s="114" t="s">
        <v>36</v>
      </c>
      <c r="AM142" s="120"/>
      <c r="AN142" s="120">
        <v>2</v>
      </c>
      <c r="AO142" s="114" t="s">
        <v>36</v>
      </c>
      <c r="AP142" s="120">
        <v>2</v>
      </c>
      <c r="AQ142" s="120"/>
    </row>
    <row r="143" s="87" customFormat="1" ht="11.25" customHeight="1" spans="2:43">
      <c r="B143" s="87" t="s">
        <v>245</v>
      </c>
      <c r="C143" s="87" t="s">
        <v>306</v>
      </c>
      <c r="D143" s="87" t="s">
        <v>307</v>
      </c>
      <c r="E143" s="107">
        <v>11250</v>
      </c>
      <c r="F143" s="97">
        <v>50.0424975</v>
      </c>
      <c r="G143" s="107">
        <v>14370</v>
      </c>
      <c r="H143" s="97">
        <v>63.92095014</v>
      </c>
      <c r="I143" s="113"/>
      <c r="J143" s="113"/>
      <c r="K143" s="100"/>
      <c r="L143" s="97">
        <v>0</v>
      </c>
      <c r="M143" s="97">
        <v>8.2</v>
      </c>
      <c r="N143" s="114"/>
      <c r="O143" s="114"/>
      <c r="P143" s="100"/>
      <c r="Q143" s="120">
        <v>1</v>
      </c>
      <c r="R143" s="120"/>
      <c r="S143" s="120"/>
      <c r="T143" s="120">
        <v>15</v>
      </c>
      <c r="U143" s="120">
        <v>2</v>
      </c>
      <c r="V143" s="120"/>
      <c r="W143" s="120"/>
      <c r="X143" s="97"/>
      <c r="Y143" s="97">
        <v>0</v>
      </c>
      <c r="Z143" s="97">
        <v>126.9</v>
      </c>
      <c r="AA143" s="97">
        <v>3.22326</v>
      </c>
      <c r="AB143" s="97">
        <v>42</v>
      </c>
      <c r="AC143" s="97">
        <v>1.0668</v>
      </c>
      <c r="AD143" s="107"/>
      <c r="AE143" s="100">
        <v>0</v>
      </c>
      <c r="AF143" s="124"/>
      <c r="AG143" s="120">
        <v>2</v>
      </c>
      <c r="AH143" s="120"/>
      <c r="AI143" s="120"/>
      <c r="AJ143" s="120"/>
      <c r="AK143" s="114" t="s">
        <v>36</v>
      </c>
      <c r="AL143" s="114" t="s">
        <v>36</v>
      </c>
      <c r="AM143" s="120"/>
      <c r="AN143" s="120">
        <v>2</v>
      </c>
      <c r="AO143" s="114" t="s">
        <v>36</v>
      </c>
      <c r="AP143" s="120">
        <v>2</v>
      </c>
      <c r="AQ143" s="120"/>
    </row>
    <row r="144" s="87" customFormat="1" ht="11.25" customHeight="1" spans="2:43">
      <c r="B144" s="87" t="s">
        <v>245</v>
      </c>
      <c r="C144" s="87" t="s">
        <v>308</v>
      </c>
      <c r="D144" s="87" t="s">
        <v>309</v>
      </c>
      <c r="E144" s="107">
        <v>10000</v>
      </c>
      <c r="F144" s="97">
        <v>44.48222</v>
      </c>
      <c r="G144" s="107"/>
      <c r="H144" s="97">
        <v>0</v>
      </c>
      <c r="I144" s="113"/>
      <c r="J144" s="113"/>
      <c r="K144" s="100"/>
      <c r="L144" s="97">
        <v>0</v>
      </c>
      <c r="M144" s="97">
        <v>7.8</v>
      </c>
      <c r="N144" s="114"/>
      <c r="O144" s="114"/>
      <c r="P144" s="100"/>
      <c r="Q144" s="120">
        <v>1</v>
      </c>
      <c r="R144" s="120"/>
      <c r="S144" s="120"/>
      <c r="T144" s="120">
        <v>15</v>
      </c>
      <c r="U144" s="120">
        <v>2</v>
      </c>
      <c r="V144" s="120"/>
      <c r="W144" s="120"/>
      <c r="X144" s="97"/>
      <c r="Y144" s="97">
        <v>0</v>
      </c>
      <c r="Z144" s="97">
        <v>123</v>
      </c>
      <c r="AA144" s="97">
        <v>3.1242</v>
      </c>
      <c r="AB144" s="97">
        <v>41.5</v>
      </c>
      <c r="AC144" s="97">
        <v>1.0541</v>
      </c>
      <c r="AD144" s="107"/>
      <c r="AE144" s="100">
        <v>0</v>
      </c>
      <c r="AF144" s="124"/>
      <c r="AG144" s="120">
        <v>2</v>
      </c>
      <c r="AH144" s="120"/>
      <c r="AI144" s="120"/>
      <c r="AJ144" s="120"/>
      <c r="AK144" s="114" t="s">
        <v>36</v>
      </c>
      <c r="AL144" s="114" t="s">
        <v>36</v>
      </c>
      <c r="AM144" s="120"/>
      <c r="AN144" s="120">
        <v>2</v>
      </c>
      <c r="AO144" s="114" t="s">
        <v>36</v>
      </c>
      <c r="AP144" s="120">
        <v>2</v>
      </c>
      <c r="AQ144" s="120"/>
    </row>
    <row r="145" s="87" customFormat="1" ht="11.25" customHeight="1" spans="2:43">
      <c r="B145" s="87" t="s">
        <v>245</v>
      </c>
      <c r="C145" s="87" t="s">
        <v>310</v>
      </c>
      <c r="D145" s="87" t="s">
        <v>311</v>
      </c>
      <c r="E145" s="107">
        <v>10050</v>
      </c>
      <c r="F145" s="97">
        <v>44.7046311</v>
      </c>
      <c r="G145" s="107"/>
      <c r="H145" s="97">
        <v>0</v>
      </c>
      <c r="I145" s="113"/>
      <c r="J145" s="113"/>
      <c r="K145" s="100"/>
      <c r="L145" s="97">
        <v>0</v>
      </c>
      <c r="M145" s="97">
        <v>7.8</v>
      </c>
      <c r="N145" s="114"/>
      <c r="O145" s="114"/>
      <c r="P145" s="100"/>
      <c r="Q145" s="120">
        <v>1</v>
      </c>
      <c r="R145" s="120"/>
      <c r="S145" s="120"/>
      <c r="T145" s="120">
        <v>15</v>
      </c>
      <c r="U145" s="120">
        <v>2</v>
      </c>
      <c r="V145" s="120"/>
      <c r="W145" s="120"/>
      <c r="X145" s="97"/>
      <c r="Y145" s="97">
        <v>0</v>
      </c>
      <c r="Z145" s="97">
        <v>123</v>
      </c>
      <c r="AA145" s="97">
        <v>3.1242</v>
      </c>
      <c r="AB145" s="97">
        <v>41.5</v>
      </c>
      <c r="AC145" s="97">
        <v>1.0541</v>
      </c>
      <c r="AD145" s="107"/>
      <c r="AE145" s="100">
        <v>0</v>
      </c>
      <c r="AF145" s="124"/>
      <c r="AG145" s="120">
        <v>2</v>
      </c>
      <c r="AH145" s="120"/>
      <c r="AI145" s="120"/>
      <c r="AJ145" s="120"/>
      <c r="AK145" s="114" t="s">
        <v>36</v>
      </c>
      <c r="AL145" s="114" t="s">
        <v>36</v>
      </c>
      <c r="AM145" s="120"/>
      <c r="AN145" s="120">
        <v>2</v>
      </c>
      <c r="AO145" s="114" t="s">
        <v>36</v>
      </c>
      <c r="AP145" s="120">
        <v>2</v>
      </c>
      <c r="AQ145" s="120"/>
    </row>
    <row r="146" s="87" customFormat="1" ht="11.25" customHeight="1" spans="2:43">
      <c r="B146" s="87" t="s">
        <v>245</v>
      </c>
      <c r="C146" s="87" t="s">
        <v>312</v>
      </c>
      <c r="D146" s="87" t="s">
        <v>313</v>
      </c>
      <c r="E146" s="107">
        <v>10050</v>
      </c>
      <c r="F146" s="97">
        <v>44.7046311</v>
      </c>
      <c r="G146" s="107"/>
      <c r="H146" s="97">
        <v>0</v>
      </c>
      <c r="I146" s="113"/>
      <c r="J146" s="113"/>
      <c r="K146" s="100"/>
      <c r="L146" s="97">
        <v>0</v>
      </c>
      <c r="M146" s="97">
        <v>7.8</v>
      </c>
      <c r="N146" s="114"/>
      <c r="O146" s="114"/>
      <c r="P146" s="100"/>
      <c r="Q146" s="120">
        <v>1</v>
      </c>
      <c r="R146" s="120"/>
      <c r="S146" s="120"/>
      <c r="T146" s="120">
        <v>15</v>
      </c>
      <c r="U146" s="120">
        <v>2</v>
      </c>
      <c r="V146" s="120"/>
      <c r="W146" s="120"/>
      <c r="X146" s="97"/>
      <c r="Y146" s="97">
        <v>0</v>
      </c>
      <c r="Z146" s="97">
        <v>123</v>
      </c>
      <c r="AA146" s="97">
        <v>3.1242</v>
      </c>
      <c r="AB146" s="97">
        <v>41.5</v>
      </c>
      <c r="AC146" s="97">
        <v>1.0541</v>
      </c>
      <c r="AD146" s="107"/>
      <c r="AE146" s="100">
        <v>0</v>
      </c>
      <c r="AF146" s="124"/>
      <c r="AG146" s="120">
        <v>2</v>
      </c>
      <c r="AH146" s="120">
        <v>2</v>
      </c>
      <c r="AI146" s="120"/>
      <c r="AJ146" s="120"/>
      <c r="AK146" s="114" t="s">
        <v>36</v>
      </c>
      <c r="AL146" s="114" t="s">
        <v>36</v>
      </c>
      <c r="AM146" s="120"/>
      <c r="AN146" s="120">
        <v>2</v>
      </c>
      <c r="AO146" s="114" t="s">
        <v>36</v>
      </c>
      <c r="AP146" s="120">
        <v>2</v>
      </c>
      <c r="AQ146" s="120">
        <v>2</v>
      </c>
    </row>
    <row r="147" s="89" customFormat="1" ht="11.25" customHeight="1" spans="2:43">
      <c r="B147" s="87" t="s">
        <v>245</v>
      </c>
      <c r="C147" s="87" t="s">
        <v>314</v>
      </c>
      <c r="D147" s="87" t="s">
        <v>315</v>
      </c>
      <c r="E147" s="107">
        <v>10050</v>
      </c>
      <c r="F147" s="97">
        <v>44.7046311</v>
      </c>
      <c r="G147" s="107"/>
      <c r="H147" s="97">
        <v>0</v>
      </c>
      <c r="I147" s="113">
        <v>0.88</v>
      </c>
      <c r="J147" s="113"/>
      <c r="K147" s="100"/>
      <c r="L147" s="97">
        <v>0</v>
      </c>
      <c r="M147" s="97">
        <v>7.8</v>
      </c>
      <c r="N147" s="114"/>
      <c r="O147" s="114"/>
      <c r="P147" s="100"/>
      <c r="Q147" s="120">
        <v>1</v>
      </c>
      <c r="R147" s="120"/>
      <c r="S147" s="120"/>
      <c r="T147" s="120">
        <v>15</v>
      </c>
      <c r="U147" s="120">
        <v>2</v>
      </c>
      <c r="V147" s="120"/>
      <c r="W147" s="120"/>
      <c r="X147" s="97"/>
      <c r="Y147" s="97">
        <v>0</v>
      </c>
      <c r="Z147" s="97">
        <v>123</v>
      </c>
      <c r="AA147" s="97">
        <v>3.1242</v>
      </c>
      <c r="AB147" s="97">
        <v>41.5</v>
      </c>
      <c r="AC147" s="97">
        <v>1.0541</v>
      </c>
      <c r="AD147" s="107">
        <v>2869</v>
      </c>
      <c r="AE147" s="100">
        <v>1301.355448</v>
      </c>
      <c r="AF147" s="124"/>
      <c r="AG147" s="120"/>
      <c r="AH147" s="120"/>
      <c r="AI147" s="120"/>
      <c r="AJ147" s="120"/>
      <c r="AK147" s="114" t="s">
        <v>36</v>
      </c>
      <c r="AL147" s="114" t="s">
        <v>36</v>
      </c>
      <c r="AM147" s="120"/>
      <c r="AN147" s="120"/>
      <c r="AO147" s="114" t="s">
        <v>36</v>
      </c>
      <c r="AP147" s="120"/>
      <c r="AQ147" s="120"/>
    </row>
    <row r="148" s="87" customFormat="1" ht="11.25" customHeight="1" spans="2:43">
      <c r="B148" s="87" t="s">
        <v>245</v>
      </c>
      <c r="C148" s="87" t="s">
        <v>316</v>
      </c>
      <c r="D148" s="87" t="s">
        <v>317</v>
      </c>
      <c r="E148" s="107">
        <v>10250</v>
      </c>
      <c r="F148" s="97">
        <v>45.5942755</v>
      </c>
      <c r="G148" s="107"/>
      <c r="H148" s="97">
        <v>0</v>
      </c>
      <c r="I148" s="113">
        <v>0.786</v>
      </c>
      <c r="J148" s="113"/>
      <c r="K148" s="100">
        <v>170</v>
      </c>
      <c r="L148" s="97">
        <v>77.11064</v>
      </c>
      <c r="M148" s="97">
        <v>8.8</v>
      </c>
      <c r="N148" s="114"/>
      <c r="O148" s="114"/>
      <c r="P148" s="100"/>
      <c r="Q148" s="120">
        <v>1</v>
      </c>
      <c r="R148" s="120"/>
      <c r="S148" s="120"/>
      <c r="T148" s="120">
        <v>16</v>
      </c>
      <c r="U148" s="120">
        <v>3</v>
      </c>
      <c r="V148" s="120"/>
      <c r="W148" s="120"/>
      <c r="X148" s="97"/>
      <c r="Y148" s="97">
        <v>0</v>
      </c>
      <c r="Z148" s="97"/>
      <c r="AA148" s="97">
        <v>0</v>
      </c>
      <c r="AB148" s="97"/>
      <c r="AC148" s="97">
        <v>0</v>
      </c>
      <c r="AD148" s="107"/>
      <c r="AE148" s="100">
        <v>0</v>
      </c>
      <c r="AF148" s="44" t="s">
        <v>31</v>
      </c>
      <c r="AG148" s="120"/>
      <c r="AH148" s="120"/>
      <c r="AI148" s="120"/>
      <c r="AJ148" s="120"/>
      <c r="AK148" s="114" t="s">
        <v>36</v>
      </c>
      <c r="AL148" s="114" t="s">
        <v>36</v>
      </c>
      <c r="AM148" s="120"/>
      <c r="AN148" s="120"/>
      <c r="AO148" s="114" t="s">
        <v>36</v>
      </c>
      <c r="AP148" s="120"/>
      <c r="AQ148" s="120"/>
    </row>
    <row r="149" s="87" customFormat="1" ht="11.25" customHeight="1" spans="2:43">
      <c r="B149" s="87" t="s">
        <v>245</v>
      </c>
      <c r="C149" s="87" t="s">
        <v>318</v>
      </c>
      <c r="D149" s="87" t="s">
        <v>319</v>
      </c>
      <c r="E149" s="107">
        <v>12100</v>
      </c>
      <c r="F149" s="97">
        <v>53.8234862</v>
      </c>
      <c r="G149" s="107">
        <v>15715</v>
      </c>
      <c r="H149" s="97">
        <v>69.90380873</v>
      </c>
      <c r="I149" s="113">
        <v>0.932</v>
      </c>
      <c r="J149" s="113">
        <v>1.853</v>
      </c>
      <c r="K149" s="100">
        <v>170</v>
      </c>
      <c r="L149" s="97">
        <v>77.11064</v>
      </c>
      <c r="M149" s="97">
        <v>8.4</v>
      </c>
      <c r="N149" s="114"/>
      <c r="O149" s="114"/>
      <c r="P149" s="100"/>
      <c r="Q149" s="120">
        <v>1</v>
      </c>
      <c r="R149" s="120"/>
      <c r="S149" s="120"/>
      <c r="T149" s="120">
        <v>16</v>
      </c>
      <c r="U149" s="120">
        <v>2</v>
      </c>
      <c r="V149" s="120"/>
      <c r="W149" s="120"/>
      <c r="X149" s="97"/>
      <c r="Y149" s="97">
        <v>0</v>
      </c>
      <c r="Z149" s="97"/>
      <c r="AA149" s="97">
        <v>0</v>
      </c>
      <c r="AB149" s="97"/>
      <c r="AC149" s="97">
        <v>0</v>
      </c>
      <c r="AD149" s="107"/>
      <c r="AE149" s="100">
        <v>0</v>
      </c>
      <c r="AF149" s="44" t="s">
        <v>31</v>
      </c>
      <c r="AG149" s="120"/>
      <c r="AH149" s="120"/>
      <c r="AI149" s="120"/>
      <c r="AJ149" s="120"/>
      <c r="AK149" s="114" t="s">
        <v>36</v>
      </c>
      <c r="AL149" s="114" t="s">
        <v>36</v>
      </c>
      <c r="AM149" s="120"/>
      <c r="AN149" s="120"/>
      <c r="AO149" s="114" t="s">
        <v>36</v>
      </c>
      <c r="AP149" s="120"/>
      <c r="AQ149" s="120"/>
    </row>
    <row r="150" s="87" customFormat="1" ht="11.25" customHeight="1" spans="2:43">
      <c r="B150" s="87" t="s">
        <v>245</v>
      </c>
      <c r="C150" s="87" t="s">
        <v>320</v>
      </c>
      <c r="D150" s="87" t="s">
        <v>321</v>
      </c>
      <c r="E150" s="107">
        <v>12690</v>
      </c>
      <c r="F150" s="97">
        <v>56.44793718</v>
      </c>
      <c r="G150" s="107">
        <v>16360</v>
      </c>
      <c r="H150" s="97">
        <v>72.77291192</v>
      </c>
      <c r="I150" s="113">
        <v>0.85</v>
      </c>
      <c r="J150" s="113"/>
      <c r="K150" s="100">
        <v>175</v>
      </c>
      <c r="L150" s="97">
        <v>79.3786</v>
      </c>
      <c r="M150" s="97">
        <v>8.4</v>
      </c>
      <c r="N150" s="114"/>
      <c r="O150" s="114"/>
      <c r="P150" s="100"/>
      <c r="Q150" s="120">
        <v>1</v>
      </c>
      <c r="R150" s="120"/>
      <c r="S150" s="120"/>
      <c r="T150" s="120">
        <v>16</v>
      </c>
      <c r="U150" s="120">
        <v>2</v>
      </c>
      <c r="V150" s="120"/>
      <c r="W150" s="120"/>
      <c r="X150" s="97"/>
      <c r="Y150" s="97">
        <v>0</v>
      </c>
      <c r="Z150" s="97"/>
      <c r="AA150" s="97">
        <v>0</v>
      </c>
      <c r="AB150" s="97"/>
      <c r="AC150" s="97">
        <v>0</v>
      </c>
      <c r="AD150" s="107"/>
      <c r="AE150" s="100">
        <v>0</v>
      </c>
      <c r="AF150" s="124"/>
      <c r="AG150" s="120"/>
      <c r="AH150" s="120"/>
      <c r="AI150" s="120"/>
      <c r="AJ150" s="120"/>
      <c r="AK150" s="114" t="s">
        <v>36</v>
      </c>
      <c r="AL150" s="114" t="s">
        <v>36</v>
      </c>
      <c r="AM150" s="120"/>
      <c r="AN150" s="120"/>
      <c r="AO150" s="114" t="s">
        <v>36</v>
      </c>
      <c r="AP150" s="120"/>
      <c r="AQ150" s="120"/>
    </row>
    <row r="151" s="87" customFormat="1" ht="11.25" customHeight="1" spans="2:44">
      <c r="B151" s="87" t="s">
        <v>245</v>
      </c>
      <c r="C151" s="87" t="s">
        <v>322</v>
      </c>
      <c r="D151" s="87" t="s">
        <v>323</v>
      </c>
      <c r="E151" s="107">
        <v>12690</v>
      </c>
      <c r="F151" s="97">
        <v>56.44793718</v>
      </c>
      <c r="G151" s="107">
        <v>16360</v>
      </c>
      <c r="H151" s="97">
        <v>72.77291192</v>
      </c>
      <c r="I151" s="113">
        <v>0.85</v>
      </c>
      <c r="J151" s="113"/>
      <c r="K151" s="100">
        <v>175</v>
      </c>
      <c r="L151" s="97">
        <v>79.3786</v>
      </c>
      <c r="M151" s="97">
        <v>8.4</v>
      </c>
      <c r="N151" s="114"/>
      <c r="O151" s="114"/>
      <c r="P151" s="100"/>
      <c r="Q151" s="120">
        <v>1</v>
      </c>
      <c r="R151" s="120"/>
      <c r="S151" s="120"/>
      <c r="T151" s="120">
        <v>16</v>
      </c>
      <c r="U151" s="120">
        <v>2</v>
      </c>
      <c r="V151" s="120"/>
      <c r="W151" s="120"/>
      <c r="X151" s="97"/>
      <c r="Y151" s="97">
        <v>0</v>
      </c>
      <c r="Z151" s="97"/>
      <c r="AA151" s="97">
        <v>0</v>
      </c>
      <c r="AB151" s="97"/>
      <c r="AC151" s="97">
        <v>0</v>
      </c>
      <c r="AD151" s="107"/>
      <c r="AE151" s="100">
        <v>0</v>
      </c>
      <c r="AF151" s="124"/>
      <c r="AG151" s="120">
        <v>1</v>
      </c>
      <c r="AH151" s="120">
        <v>1</v>
      </c>
      <c r="AI151" s="120">
        <v>1</v>
      </c>
      <c r="AJ151" s="120">
        <v>1</v>
      </c>
      <c r="AK151" s="120"/>
      <c r="AL151" s="120">
        <v>1</v>
      </c>
      <c r="AM151" s="120"/>
      <c r="AN151" s="120">
        <v>1</v>
      </c>
      <c r="AO151" s="120">
        <v>1</v>
      </c>
      <c r="AP151" s="120">
        <v>1</v>
      </c>
      <c r="AQ151" s="120">
        <v>1</v>
      </c>
      <c r="AR151" s="120"/>
    </row>
    <row r="152" s="87" customFormat="1" ht="11.25" customHeight="1" spans="2:43">
      <c r="B152" s="87" t="s">
        <v>324</v>
      </c>
      <c r="C152" s="87" t="s">
        <v>325</v>
      </c>
      <c r="D152" s="87" t="s">
        <v>326</v>
      </c>
      <c r="E152" s="107">
        <v>14750</v>
      </c>
      <c r="F152" s="97">
        <v>65.6112745</v>
      </c>
      <c r="G152" s="107"/>
      <c r="H152" s="97">
        <v>0</v>
      </c>
      <c r="I152" s="113">
        <v>0.39</v>
      </c>
      <c r="J152" s="107"/>
      <c r="K152" s="100">
        <v>435</v>
      </c>
      <c r="L152" s="97">
        <v>197.31252</v>
      </c>
      <c r="M152" s="97">
        <v>25.7</v>
      </c>
      <c r="N152" s="114"/>
      <c r="O152" s="114">
        <v>4.2</v>
      </c>
      <c r="P152" s="100"/>
      <c r="Q152" s="120">
        <v>2</v>
      </c>
      <c r="R152" s="120">
        <v>1</v>
      </c>
      <c r="S152" s="120"/>
      <c r="T152" s="120">
        <v>10</v>
      </c>
      <c r="U152" s="120">
        <v>2</v>
      </c>
      <c r="V152" s="120"/>
      <c r="W152" s="120">
        <v>2</v>
      </c>
      <c r="X152" s="97">
        <v>48</v>
      </c>
      <c r="Y152" s="97">
        <v>1.2192</v>
      </c>
      <c r="Z152" s="97">
        <v>87</v>
      </c>
      <c r="AA152" s="97">
        <v>2.2098</v>
      </c>
      <c r="AB152" s="97">
        <v>52.9</v>
      </c>
      <c r="AC152" s="97">
        <v>1.34366</v>
      </c>
      <c r="AD152" s="107">
        <v>3520</v>
      </c>
      <c r="AE152" s="100">
        <v>1596.64384</v>
      </c>
      <c r="AF152" s="44"/>
      <c r="AG152" s="120"/>
      <c r="AH152" s="120"/>
      <c r="AI152" s="120"/>
      <c r="AJ152" s="120"/>
      <c r="AK152" s="120"/>
      <c r="AL152" s="120"/>
      <c r="AM152" s="120"/>
      <c r="AN152" s="120"/>
      <c r="AO152" s="120"/>
      <c r="AP152" s="120"/>
      <c r="AQ152" s="120"/>
    </row>
    <row r="153" s="87" customFormat="1" ht="11.25" customHeight="1" spans="2:44">
      <c r="B153" s="87" t="s">
        <v>324</v>
      </c>
      <c r="C153" s="87" t="s">
        <v>327</v>
      </c>
      <c r="D153" s="87" t="s">
        <v>328</v>
      </c>
      <c r="E153" s="107">
        <v>14900</v>
      </c>
      <c r="F153" s="97">
        <v>66.2785078</v>
      </c>
      <c r="G153" s="107"/>
      <c r="H153" s="97">
        <v>0</v>
      </c>
      <c r="I153" s="113">
        <v>0.39</v>
      </c>
      <c r="J153" s="113"/>
      <c r="K153" s="100"/>
      <c r="L153" s="97">
        <v>0</v>
      </c>
      <c r="M153" s="97">
        <v>25.5</v>
      </c>
      <c r="N153" s="114"/>
      <c r="O153" s="114"/>
      <c r="P153" s="100"/>
      <c r="Q153" s="120">
        <v>2</v>
      </c>
      <c r="R153" s="120">
        <v>1</v>
      </c>
      <c r="S153" s="120"/>
      <c r="T153" s="120">
        <v>10</v>
      </c>
      <c r="U153" s="120">
        <v>2</v>
      </c>
      <c r="V153" s="120"/>
      <c r="W153" s="120">
        <v>2</v>
      </c>
      <c r="X153" s="97"/>
      <c r="Y153" s="97">
        <v>0</v>
      </c>
      <c r="Z153" s="97"/>
      <c r="AA153" s="97">
        <v>0</v>
      </c>
      <c r="AB153" s="97"/>
      <c r="AC153" s="97">
        <v>0</v>
      </c>
      <c r="AD153" s="107"/>
      <c r="AE153" s="100">
        <v>0</v>
      </c>
      <c r="AF153" s="124"/>
      <c r="AG153" s="120">
        <v>1</v>
      </c>
      <c r="AH153" s="120">
        <v>1</v>
      </c>
      <c r="AI153" s="120">
        <v>1</v>
      </c>
      <c r="AJ153" s="120">
        <v>1</v>
      </c>
      <c r="AK153" s="120"/>
      <c r="AL153" s="120">
        <v>1</v>
      </c>
      <c r="AM153" s="120"/>
      <c r="AN153" s="120">
        <v>1</v>
      </c>
      <c r="AO153" s="120">
        <v>1</v>
      </c>
      <c r="AP153" s="120">
        <v>1</v>
      </c>
      <c r="AQ153" s="120">
        <v>1</v>
      </c>
      <c r="AR153" s="120"/>
    </row>
    <row r="154" s="87" customFormat="1" ht="11.25" customHeight="1" spans="2:43">
      <c r="B154" s="87" t="s">
        <v>329</v>
      </c>
      <c r="C154" s="109" t="s">
        <v>330</v>
      </c>
      <c r="D154" s="87" t="s">
        <v>331</v>
      </c>
      <c r="E154" s="107">
        <v>52500</v>
      </c>
      <c r="F154" s="97">
        <v>233.531655</v>
      </c>
      <c r="G154" s="107"/>
      <c r="H154" s="97">
        <v>0</v>
      </c>
      <c r="I154" s="113">
        <v>0.371</v>
      </c>
      <c r="J154" s="107"/>
      <c r="K154" s="100">
        <v>1476</v>
      </c>
      <c r="L154" s="97">
        <v>669.501792</v>
      </c>
      <c r="M154" s="97">
        <v>30.4</v>
      </c>
      <c r="N154" s="114"/>
      <c r="O154" s="114">
        <v>4.31</v>
      </c>
      <c r="P154" s="100"/>
      <c r="Q154" s="120">
        <v>2</v>
      </c>
      <c r="R154" s="120">
        <v>1</v>
      </c>
      <c r="S154" s="120" t="s">
        <v>332</v>
      </c>
      <c r="T154" s="120">
        <v>14</v>
      </c>
      <c r="U154" s="120">
        <v>2</v>
      </c>
      <c r="V154" s="120"/>
      <c r="W154" s="120">
        <v>4</v>
      </c>
      <c r="X154" s="97">
        <v>86.4</v>
      </c>
      <c r="Y154" s="97">
        <v>2.19456</v>
      </c>
      <c r="Z154" s="97" t="s">
        <v>333</v>
      </c>
      <c r="AA154" s="97" t="e">
        <v>#VALUE!</v>
      </c>
      <c r="AB154" s="97">
        <v>105</v>
      </c>
      <c r="AC154" s="97">
        <v>2.667</v>
      </c>
      <c r="AD154" s="107">
        <v>8731</v>
      </c>
      <c r="AE154" s="100">
        <v>3960.311752</v>
      </c>
      <c r="AF154" s="44"/>
      <c r="AG154" s="120"/>
      <c r="AH154" s="120"/>
      <c r="AI154" s="120"/>
      <c r="AJ154" s="120"/>
      <c r="AK154" s="120"/>
      <c r="AL154" s="120"/>
      <c r="AM154" s="120"/>
      <c r="AN154" s="120"/>
      <c r="AO154" s="120"/>
      <c r="AP154" s="120"/>
      <c r="AQ154" s="120"/>
    </row>
    <row r="155" s="87" customFormat="1" ht="11.25" customHeight="1" spans="2:44">
      <c r="B155" s="87" t="s">
        <v>329</v>
      </c>
      <c r="C155" s="109" t="s">
        <v>334</v>
      </c>
      <c r="D155" s="87" t="s">
        <v>335</v>
      </c>
      <c r="E155" s="107">
        <v>51000</v>
      </c>
      <c r="F155" s="97">
        <v>226.859322</v>
      </c>
      <c r="G155" s="107"/>
      <c r="H155" s="97">
        <v>0</v>
      </c>
      <c r="I155" s="113"/>
      <c r="J155" s="113"/>
      <c r="K155" s="100"/>
      <c r="L155" s="97">
        <v>0</v>
      </c>
      <c r="M155" s="97"/>
      <c r="N155" s="114"/>
      <c r="O155" s="114"/>
      <c r="P155" s="100"/>
      <c r="Q155" s="120">
        <v>2</v>
      </c>
      <c r="R155" s="120">
        <v>1</v>
      </c>
      <c r="S155" s="120" t="s">
        <v>332</v>
      </c>
      <c r="T155" s="120">
        <v>14</v>
      </c>
      <c r="U155" s="120">
        <v>2</v>
      </c>
      <c r="V155" s="120"/>
      <c r="W155" s="120">
        <v>4</v>
      </c>
      <c r="X155" s="97"/>
      <c r="Y155" s="97">
        <v>0</v>
      </c>
      <c r="Z155" s="97"/>
      <c r="AA155" s="97">
        <v>0</v>
      </c>
      <c r="AB155" s="97"/>
      <c r="AC155" s="97">
        <v>0</v>
      </c>
      <c r="AD155" s="107"/>
      <c r="AE155" s="100">
        <v>0</v>
      </c>
      <c r="AF155" s="124"/>
      <c r="AG155" s="120">
        <v>1</v>
      </c>
      <c r="AH155" s="120">
        <v>1</v>
      </c>
      <c r="AI155" s="120">
        <v>1</v>
      </c>
      <c r="AJ155" s="120">
        <v>1</v>
      </c>
      <c r="AK155" s="120"/>
      <c r="AL155" s="120">
        <v>1</v>
      </c>
      <c r="AM155" s="120"/>
      <c r="AN155" s="120">
        <v>1</v>
      </c>
      <c r="AO155" s="120">
        <v>1</v>
      </c>
      <c r="AP155" s="120">
        <v>1</v>
      </c>
      <c r="AQ155" s="120">
        <v>1</v>
      </c>
      <c r="AR155" s="120"/>
    </row>
    <row r="156" s="89" customFormat="1" ht="11.25" customHeight="1" spans="2:44">
      <c r="B156" s="87" t="s">
        <v>329</v>
      </c>
      <c r="C156" s="109" t="s">
        <v>336</v>
      </c>
      <c r="D156" s="87" t="s">
        <v>337</v>
      </c>
      <c r="E156" s="107">
        <v>52500</v>
      </c>
      <c r="F156" s="97">
        <v>233.531655</v>
      </c>
      <c r="G156" s="107"/>
      <c r="H156" s="97">
        <v>0</v>
      </c>
      <c r="I156" s="113">
        <v>0.371</v>
      </c>
      <c r="J156" s="107"/>
      <c r="K156" s="100">
        <v>1476</v>
      </c>
      <c r="L156" s="97">
        <v>669.501792</v>
      </c>
      <c r="M156" s="97">
        <v>30.4</v>
      </c>
      <c r="N156" s="114"/>
      <c r="O156" s="114">
        <v>4.31</v>
      </c>
      <c r="P156" s="100"/>
      <c r="Q156" s="120">
        <v>2</v>
      </c>
      <c r="R156" s="120">
        <v>1</v>
      </c>
      <c r="S156" s="120" t="s">
        <v>332</v>
      </c>
      <c r="T156" s="120">
        <v>14</v>
      </c>
      <c r="U156" s="120">
        <v>2</v>
      </c>
      <c r="V156" s="120"/>
      <c r="W156" s="120">
        <v>4</v>
      </c>
      <c r="X156" s="97">
        <v>86.4</v>
      </c>
      <c r="Y156" s="97">
        <v>2.19456</v>
      </c>
      <c r="Z156" s="97" t="s">
        <v>333</v>
      </c>
      <c r="AA156" s="97" t="e">
        <v>#VALUE!</v>
      </c>
      <c r="AB156" s="97">
        <v>105</v>
      </c>
      <c r="AC156" s="97">
        <v>2.667</v>
      </c>
      <c r="AD156" s="107">
        <v>8768</v>
      </c>
      <c r="AE156" s="100">
        <v>3977.094656</v>
      </c>
      <c r="AF156" s="124"/>
      <c r="AG156" s="120">
        <v>1</v>
      </c>
      <c r="AH156" s="120">
        <v>1</v>
      </c>
      <c r="AI156" s="120">
        <v>1</v>
      </c>
      <c r="AJ156" s="120">
        <v>1</v>
      </c>
      <c r="AK156" s="120">
        <v>1</v>
      </c>
      <c r="AL156" s="120">
        <v>1</v>
      </c>
      <c r="AM156" s="120"/>
      <c r="AN156" s="120">
        <v>1</v>
      </c>
      <c r="AO156" s="120">
        <v>1</v>
      </c>
      <c r="AP156" s="120">
        <v>1</v>
      </c>
      <c r="AQ156" s="120">
        <v>1</v>
      </c>
      <c r="AR156" s="120"/>
    </row>
    <row r="157" s="87" customFormat="1" ht="11.25" customHeight="1" spans="2:44">
      <c r="B157" s="87" t="s">
        <v>329</v>
      </c>
      <c r="C157" s="87" t="s">
        <v>338</v>
      </c>
      <c r="D157" s="87" t="s">
        <v>339</v>
      </c>
      <c r="E157" s="107">
        <v>52460</v>
      </c>
      <c r="F157" s="97">
        <v>233.35372612</v>
      </c>
      <c r="G157" s="107"/>
      <c r="H157" s="97">
        <v>0</v>
      </c>
      <c r="I157" s="113">
        <v>0.317</v>
      </c>
      <c r="J157" s="107"/>
      <c r="K157" s="100">
        <v>1769</v>
      </c>
      <c r="L157" s="97">
        <v>802.404248</v>
      </c>
      <c r="M157" s="97">
        <v>30.4</v>
      </c>
      <c r="N157" s="114">
        <v>1.656</v>
      </c>
      <c r="O157" s="114">
        <v>5.05</v>
      </c>
      <c r="P157" s="100"/>
      <c r="Q157" s="120">
        <v>2</v>
      </c>
      <c r="R157" s="120">
        <v>1</v>
      </c>
      <c r="S157" s="120" t="s">
        <v>340</v>
      </c>
      <c r="T157" s="120">
        <v>14</v>
      </c>
      <c r="U157" s="120">
        <v>2</v>
      </c>
      <c r="V157" s="120"/>
      <c r="W157" s="120">
        <v>5</v>
      </c>
      <c r="X157" s="97">
        <v>93</v>
      </c>
      <c r="Y157" s="97">
        <v>2.3622</v>
      </c>
      <c r="Z157" s="97">
        <v>160.9</v>
      </c>
      <c r="AA157" s="97">
        <v>4.08686</v>
      </c>
      <c r="AB157" s="97">
        <v>106</v>
      </c>
      <c r="AC157" s="97">
        <v>2.6924</v>
      </c>
      <c r="AD157" s="107">
        <v>9360</v>
      </c>
      <c r="AE157" s="100">
        <v>4245.62112</v>
      </c>
      <c r="AF157" s="124"/>
      <c r="AG157" s="120">
        <v>1</v>
      </c>
      <c r="AH157" s="120">
        <v>1</v>
      </c>
      <c r="AI157" s="120">
        <v>1</v>
      </c>
      <c r="AJ157" s="120">
        <v>1</v>
      </c>
      <c r="AK157" s="120"/>
      <c r="AL157" s="120">
        <v>1</v>
      </c>
      <c r="AM157" s="120"/>
      <c r="AN157" s="120">
        <v>1</v>
      </c>
      <c r="AO157" s="120">
        <v>1</v>
      </c>
      <c r="AP157" s="120">
        <v>1</v>
      </c>
      <c r="AQ157" s="120">
        <v>1</v>
      </c>
      <c r="AR157" s="120"/>
    </row>
    <row r="158" s="89" customFormat="1" ht="11.25" customHeight="1" spans="2:44">
      <c r="B158" s="87" t="s">
        <v>329</v>
      </c>
      <c r="C158" s="109" t="s">
        <v>341</v>
      </c>
      <c r="D158" s="87" t="s">
        <v>342</v>
      </c>
      <c r="E158" s="107">
        <v>56700</v>
      </c>
      <c r="F158" s="97">
        <v>252.2141874</v>
      </c>
      <c r="G158" s="107"/>
      <c r="H158" s="97">
        <v>0</v>
      </c>
      <c r="I158" s="113">
        <v>0.323</v>
      </c>
      <c r="J158" s="107"/>
      <c r="K158" s="100">
        <v>1710</v>
      </c>
      <c r="L158" s="97">
        <v>775.64232</v>
      </c>
      <c r="M158" s="97">
        <v>30.4</v>
      </c>
      <c r="N158" s="114"/>
      <c r="O158" s="114">
        <v>5.19</v>
      </c>
      <c r="P158" s="100"/>
      <c r="Q158" s="120">
        <v>2</v>
      </c>
      <c r="R158" s="120">
        <v>1</v>
      </c>
      <c r="S158" s="120" t="s">
        <v>340</v>
      </c>
      <c r="T158" s="120">
        <v>14</v>
      </c>
      <c r="U158" s="120">
        <v>2</v>
      </c>
      <c r="V158" s="120"/>
      <c r="W158" s="120">
        <v>5</v>
      </c>
      <c r="X158" s="97">
        <v>93</v>
      </c>
      <c r="Y158" s="97">
        <v>2.3622</v>
      </c>
      <c r="Z158" s="97">
        <v>160.9</v>
      </c>
      <c r="AA158" s="97">
        <v>4.08686</v>
      </c>
      <c r="AB158" s="97">
        <v>106</v>
      </c>
      <c r="AC158" s="97">
        <v>2.6924</v>
      </c>
      <c r="AD158" s="107">
        <v>9388</v>
      </c>
      <c r="AE158" s="100">
        <v>4258.321696</v>
      </c>
      <c r="AF158" s="124"/>
      <c r="AG158" s="120">
        <v>1</v>
      </c>
      <c r="AH158" s="120">
        <v>1</v>
      </c>
      <c r="AI158" s="120">
        <v>1</v>
      </c>
      <c r="AJ158" s="120">
        <v>1</v>
      </c>
      <c r="AK158" s="120"/>
      <c r="AL158" s="120">
        <v>1</v>
      </c>
      <c r="AM158" s="120"/>
      <c r="AN158" s="120">
        <v>1</v>
      </c>
      <c r="AO158" s="120">
        <v>1</v>
      </c>
      <c r="AP158" s="120">
        <v>1</v>
      </c>
      <c r="AQ158" s="120">
        <v>1</v>
      </c>
      <c r="AR158" s="120"/>
    </row>
    <row r="159" s="89" customFormat="1" ht="11.25" customHeight="1" spans="2:48">
      <c r="B159" s="87" t="s">
        <v>329</v>
      </c>
      <c r="C159" s="87" t="s">
        <v>343</v>
      </c>
      <c r="D159" s="87" t="s">
        <v>344</v>
      </c>
      <c r="E159" s="107">
        <v>57160</v>
      </c>
      <c r="F159" s="97">
        <v>254.26036952</v>
      </c>
      <c r="G159" s="107"/>
      <c r="H159" s="97">
        <v>0</v>
      </c>
      <c r="I159" s="113">
        <v>0.316</v>
      </c>
      <c r="J159" s="107"/>
      <c r="K159" s="100">
        <v>1764</v>
      </c>
      <c r="L159" s="97">
        <v>800.136288</v>
      </c>
      <c r="M159" s="97">
        <v>30.4</v>
      </c>
      <c r="N159" s="114"/>
      <c r="O159" s="114">
        <v>5.15</v>
      </c>
      <c r="P159" s="100"/>
      <c r="Q159" s="120">
        <v>2</v>
      </c>
      <c r="R159" s="120">
        <v>1</v>
      </c>
      <c r="S159" s="120" t="s">
        <v>340</v>
      </c>
      <c r="T159" s="120">
        <v>14</v>
      </c>
      <c r="U159" s="120">
        <v>2</v>
      </c>
      <c r="V159" s="120"/>
      <c r="W159" s="120">
        <v>5</v>
      </c>
      <c r="X159" s="97">
        <v>93</v>
      </c>
      <c r="Y159" s="97">
        <v>2.3622</v>
      </c>
      <c r="Z159" s="97">
        <v>160.9</v>
      </c>
      <c r="AA159" s="97">
        <v>4.08686</v>
      </c>
      <c r="AB159" s="97">
        <v>106</v>
      </c>
      <c r="AC159" s="97">
        <v>2.6924</v>
      </c>
      <c r="AD159" s="107">
        <v>9499</v>
      </c>
      <c r="AE159" s="100">
        <v>4308.670408</v>
      </c>
      <c r="AF159" s="124"/>
      <c r="AG159" s="97">
        <v>160.9</v>
      </c>
      <c r="AH159" s="97">
        <v>106</v>
      </c>
      <c r="AI159" s="107">
        <v>9760</v>
      </c>
      <c r="AJ159" s="124"/>
      <c r="AK159" s="120">
        <v>1</v>
      </c>
      <c r="AL159" s="120">
        <v>1</v>
      </c>
      <c r="AM159" s="120"/>
      <c r="AN159" s="120">
        <v>1</v>
      </c>
      <c r="AO159" s="120"/>
      <c r="AP159" s="120">
        <v>1</v>
      </c>
      <c r="AQ159" s="120"/>
      <c r="AR159" s="120"/>
      <c r="AS159" s="120">
        <v>1</v>
      </c>
      <c r="AT159" s="120">
        <v>1</v>
      </c>
      <c r="AU159" s="120">
        <v>1</v>
      </c>
      <c r="AV159" s="120">
        <v>1</v>
      </c>
    </row>
    <row r="160" s="88" customFormat="1" ht="11.25" customHeight="1" spans="2:48">
      <c r="B160" s="87" t="s">
        <v>329</v>
      </c>
      <c r="C160" s="87" t="s">
        <v>345</v>
      </c>
      <c r="D160" s="87" t="s">
        <v>346</v>
      </c>
      <c r="E160" s="107">
        <v>60030</v>
      </c>
      <c r="F160" s="97">
        <v>267.02676666</v>
      </c>
      <c r="G160" s="107"/>
      <c r="H160" s="97">
        <v>0</v>
      </c>
      <c r="I160" s="113">
        <v>0.323</v>
      </c>
      <c r="J160" s="107"/>
      <c r="K160" s="100"/>
      <c r="L160" s="97">
        <v>0</v>
      </c>
      <c r="M160" s="97">
        <v>31.4</v>
      </c>
      <c r="N160" s="114"/>
      <c r="O160" s="114">
        <v>5.06</v>
      </c>
      <c r="P160" s="107"/>
      <c r="Q160" s="113"/>
      <c r="R160" s="114"/>
      <c r="S160" s="107"/>
      <c r="T160" s="100"/>
      <c r="U160" s="120">
        <v>2</v>
      </c>
      <c r="V160" s="120">
        <v>1</v>
      </c>
      <c r="W160" s="120" t="s">
        <v>340</v>
      </c>
      <c r="X160" s="127">
        <v>14</v>
      </c>
      <c r="Y160" s="97">
        <v>0.3556</v>
      </c>
      <c r="Z160" s="127">
        <v>2</v>
      </c>
      <c r="AA160" s="97">
        <v>0.0508</v>
      </c>
      <c r="AB160" s="127"/>
      <c r="AC160" s="97">
        <v>0</v>
      </c>
      <c r="AD160" s="127">
        <v>5</v>
      </c>
      <c r="AE160" s="100">
        <v>2.26796</v>
      </c>
      <c r="AF160" s="97">
        <v>93</v>
      </c>
      <c r="AG160" s="117">
        <v>160.9</v>
      </c>
      <c r="AH160" s="117">
        <v>106</v>
      </c>
      <c r="AI160" s="108">
        <v>9970</v>
      </c>
      <c r="AJ160" s="126"/>
      <c r="AK160" s="121">
        <v>1</v>
      </c>
      <c r="AL160" s="121"/>
      <c r="AM160" s="121"/>
      <c r="AN160" s="121">
        <v>1</v>
      </c>
      <c r="AO160" s="121"/>
      <c r="AP160" s="121"/>
      <c r="AQ160" s="121"/>
      <c r="AR160" s="121"/>
      <c r="AS160" s="121">
        <v>1</v>
      </c>
      <c r="AT160" s="121">
        <v>1</v>
      </c>
      <c r="AU160" s="121">
        <v>1</v>
      </c>
      <c r="AV160" s="121">
        <v>1</v>
      </c>
    </row>
    <row r="161" s="87" customFormat="1" ht="11.25" customHeight="1" spans="2:43">
      <c r="B161" s="86" t="s">
        <v>329</v>
      </c>
      <c r="C161" s="86" t="s">
        <v>347</v>
      </c>
      <c r="D161" s="86" t="s">
        <v>348</v>
      </c>
      <c r="E161" s="108">
        <v>63500</v>
      </c>
      <c r="F161" s="97">
        <v>282.462097</v>
      </c>
      <c r="G161" s="108"/>
      <c r="H161" s="97">
        <v>0</v>
      </c>
      <c r="I161" s="115"/>
      <c r="J161" s="108"/>
      <c r="K161" s="116"/>
      <c r="L161" s="97">
        <v>0</v>
      </c>
      <c r="M161" s="117">
        <v>31.4</v>
      </c>
      <c r="N161" s="118"/>
      <c r="O161" s="118"/>
      <c r="P161" s="108"/>
      <c r="Q161" s="115"/>
      <c r="R161" s="118"/>
      <c r="S161" s="108"/>
      <c r="T161" s="116"/>
      <c r="U161" s="121">
        <v>2</v>
      </c>
      <c r="V161" s="121">
        <v>1</v>
      </c>
      <c r="W161" s="121" t="s">
        <v>340</v>
      </c>
      <c r="X161" s="128">
        <v>14</v>
      </c>
      <c r="Y161" s="97">
        <v>0.3556</v>
      </c>
      <c r="Z161" s="128">
        <v>2</v>
      </c>
      <c r="AA161" s="97">
        <v>0.0508</v>
      </c>
      <c r="AB161" s="128"/>
      <c r="AC161" s="97">
        <v>0</v>
      </c>
      <c r="AD161" s="128">
        <v>5</v>
      </c>
      <c r="AE161" s="100">
        <v>2.26796</v>
      </c>
      <c r="AF161" s="117">
        <v>93</v>
      </c>
      <c r="AG161" s="120"/>
      <c r="AH161" s="120"/>
      <c r="AI161" s="120"/>
      <c r="AJ161" s="120"/>
      <c r="AK161" s="120"/>
      <c r="AL161" s="120"/>
      <c r="AM161" s="120"/>
      <c r="AN161" s="120"/>
      <c r="AO161" s="120"/>
      <c r="AP161" s="120"/>
      <c r="AQ161" s="120"/>
    </row>
    <row r="162" s="87" customFormat="1" ht="11.25" customHeight="1" spans="2:43">
      <c r="B162" s="87" t="s">
        <v>329</v>
      </c>
      <c r="C162" s="109" t="s">
        <v>349</v>
      </c>
      <c r="D162" s="87" t="s">
        <v>350</v>
      </c>
      <c r="E162" s="107"/>
      <c r="F162" s="97">
        <v>0</v>
      </c>
      <c r="G162" s="107"/>
      <c r="H162" s="97">
        <v>0</v>
      </c>
      <c r="I162" s="113"/>
      <c r="J162" s="113"/>
      <c r="K162" s="100"/>
      <c r="L162" s="97">
        <v>0</v>
      </c>
      <c r="M162" s="97"/>
      <c r="N162" s="114"/>
      <c r="O162" s="114"/>
      <c r="P162" s="100"/>
      <c r="Q162" s="120">
        <v>2</v>
      </c>
      <c r="R162" s="120">
        <v>1</v>
      </c>
      <c r="S162" s="120" t="s">
        <v>340</v>
      </c>
      <c r="T162" s="120">
        <v>14</v>
      </c>
      <c r="U162" s="120">
        <v>2</v>
      </c>
      <c r="V162" s="120"/>
      <c r="W162" s="120">
        <v>5</v>
      </c>
      <c r="X162" s="97"/>
      <c r="Y162" s="97">
        <v>0</v>
      </c>
      <c r="Z162" s="97"/>
      <c r="AA162" s="97">
        <v>0</v>
      </c>
      <c r="AB162" s="97"/>
      <c r="AC162" s="97">
        <v>0</v>
      </c>
      <c r="AD162" s="107"/>
      <c r="AE162" s="100">
        <v>0</v>
      </c>
      <c r="AF162" s="124"/>
      <c r="AG162" s="120"/>
      <c r="AH162" s="120"/>
      <c r="AI162" s="120"/>
      <c r="AJ162" s="120"/>
      <c r="AK162" s="120"/>
      <c r="AL162" s="120"/>
      <c r="AM162" s="120"/>
      <c r="AN162" s="120"/>
      <c r="AO162" s="120"/>
      <c r="AP162" s="120"/>
      <c r="AQ162" s="120"/>
    </row>
    <row r="163" s="87" customFormat="1" ht="11.25" customHeight="1" spans="2:43">
      <c r="B163" s="87" t="s">
        <v>351</v>
      </c>
      <c r="C163" s="109" t="s">
        <v>352</v>
      </c>
      <c r="D163" s="87" t="s">
        <v>353</v>
      </c>
      <c r="E163" s="107">
        <v>24000</v>
      </c>
      <c r="F163" s="97">
        <v>106.757328</v>
      </c>
      <c r="G163" s="107"/>
      <c r="H163" s="97">
        <v>0</v>
      </c>
      <c r="I163" s="113">
        <v>0.37</v>
      </c>
      <c r="J163" s="113"/>
      <c r="K163" s="100">
        <v>817</v>
      </c>
      <c r="L163" s="97">
        <v>370.584664</v>
      </c>
      <c r="M163" s="97">
        <v>25.4</v>
      </c>
      <c r="N163" s="114"/>
      <c r="O163" s="114">
        <v>5.9</v>
      </c>
      <c r="P163" s="100"/>
      <c r="Q163" s="120">
        <v>2</v>
      </c>
      <c r="R163" s="120">
        <v>1</v>
      </c>
      <c r="S163" s="120" t="s">
        <v>332</v>
      </c>
      <c r="T163" s="120">
        <v>9</v>
      </c>
      <c r="U163" s="120">
        <v>1</v>
      </c>
      <c r="V163" s="120"/>
      <c r="W163" s="120">
        <v>4</v>
      </c>
      <c r="X163" s="97">
        <v>68.3</v>
      </c>
      <c r="Y163" s="97">
        <v>1.73482</v>
      </c>
      <c r="Z163" s="97">
        <v>95.7</v>
      </c>
      <c r="AA163" s="97">
        <v>2.43078</v>
      </c>
      <c r="AB163" s="97"/>
      <c r="AC163" s="97">
        <v>0</v>
      </c>
      <c r="AD163" s="107">
        <v>4820</v>
      </c>
      <c r="AE163" s="100">
        <v>2186.31344</v>
      </c>
      <c r="AF163" s="44" t="s">
        <v>31</v>
      </c>
      <c r="AG163" s="120"/>
      <c r="AH163" s="120"/>
      <c r="AI163" s="120"/>
      <c r="AJ163" s="120"/>
      <c r="AK163" s="120"/>
      <c r="AL163" s="120"/>
      <c r="AM163" s="120"/>
      <c r="AN163" s="120"/>
      <c r="AO163" s="120"/>
      <c r="AP163" s="120"/>
      <c r="AQ163" s="120"/>
    </row>
    <row r="164" s="87" customFormat="1" ht="11.25" customHeight="1" spans="2:43">
      <c r="B164" s="87" t="s">
        <v>351</v>
      </c>
      <c r="C164" s="87" t="s">
        <v>354</v>
      </c>
      <c r="D164" s="87" t="s">
        <v>355</v>
      </c>
      <c r="E164" s="107"/>
      <c r="F164" s="97">
        <v>0</v>
      </c>
      <c r="G164" s="107"/>
      <c r="H164" s="97">
        <v>0</v>
      </c>
      <c r="I164" s="113"/>
      <c r="J164" s="113"/>
      <c r="K164" s="100"/>
      <c r="L164" s="97">
        <v>0</v>
      </c>
      <c r="M164" s="97"/>
      <c r="N164" s="114"/>
      <c r="O164" s="114">
        <v>5.9</v>
      </c>
      <c r="P164" s="100"/>
      <c r="Q164" s="120">
        <v>2</v>
      </c>
      <c r="R164" s="120">
        <v>1</v>
      </c>
      <c r="S164" s="120" t="s">
        <v>332</v>
      </c>
      <c r="T164" s="120">
        <v>9</v>
      </c>
      <c r="U164" s="120">
        <v>1</v>
      </c>
      <c r="V164" s="120"/>
      <c r="W164" s="120">
        <v>4</v>
      </c>
      <c r="X164" s="97">
        <v>68.3</v>
      </c>
      <c r="Y164" s="97">
        <v>1.73482</v>
      </c>
      <c r="Z164" s="97">
        <v>95.7</v>
      </c>
      <c r="AA164" s="97">
        <v>2.43078</v>
      </c>
      <c r="AB164" s="97"/>
      <c r="AC164" s="97">
        <v>0</v>
      </c>
      <c r="AD164" s="107">
        <v>4820</v>
      </c>
      <c r="AE164" s="100">
        <v>2186.31344</v>
      </c>
      <c r="AF164" s="129"/>
      <c r="AG164" s="120"/>
      <c r="AH164" s="120"/>
      <c r="AI164" s="120"/>
      <c r="AJ164" s="120"/>
      <c r="AK164" s="120"/>
      <c r="AL164" s="120"/>
      <c r="AM164" s="120"/>
      <c r="AN164" s="120"/>
      <c r="AO164" s="120"/>
      <c r="AP164" s="120"/>
      <c r="AQ164" s="120"/>
    </row>
    <row r="165" s="87" customFormat="1" ht="11.25" customHeight="1" spans="2:44">
      <c r="B165" s="87" t="s">
        <v>351</v>
      </c>
      <c r="C165" s="109" t="s">
        <v>356</v>
      </c>
      <c r="D165" s="87" t="s">
        <v>357</v>
      </c>
      <c r="E165" s="107">
        <v>22000</v>
      </c>
      <c r="F165" s="97">
        <v>97.860884</v>
      </c>
      <c r="G165" s="107"/>
      <c r="H165" s="97">
        <v>0</v>
      </c>
      <c r="I165" s="113">
        <v>0.36</v>
      </c>
      <c r="J165" s="113"/>
      <c r="K165" s="100">
        <v>784</v>
      </c>
      <c r="L165" s="97">
        <v>355.616128</v>
      </c>
      <c r="M165" s="97">
        <v>23.7</v>
      </c>
      <c r="N165" s="114"/>
      <c r="O165" s="114">
        <v>6</v>
      </c>
      <c r="P165" s="100"/>
      <c r="Q165" s="120">
        <v>2</v>
      </c>
      <c r="R165" s="120">
        <v>1</v>
      </c>
      <c r="S165" s="120" t="s">
        <v>332</v>
      </c>
      <c r="T165" s="120">
        <v>9</v>
      </c>
      <c r="U165" s="120">
        <v>1</v>
      </c>
      <c r="V165" s="120"/>
      <c r="W165" s="120">
        <v>4</v>
      </c>
      <c r="X165" s="97">
        <v>68.3</v>
      </c>
      <c r="Y165" s="97">
        <v>1.73482</v>
      </c>
      <c r="Z165" s="97">
        <v>95.7</v>
      </c>
      <c r="AA165" s="97">
        <v>2.43078</v>
      </c>
      <c r="AB165" s="97"/>
      <c r="AC165" s="97">
        <v>0</v>
      </c>
      <c r="AD165" s="107">
        <v>4671</v>
      </c>
      <c r="AE165" s="100">
        <v>2118.728232</v>
      </c>
      <c r="AF165" s="44" t="s">
        <v>31</v>
      </c>
      <c r="AG165" s="120">
        <v>1</v>
      </c>
      <c r="AH165" s="120">
        <v>1</v>
      </c>
      <c r="AI165" s="120">
        <v>1</v>
      </c>
      <c r="AJ165" s="120">
        <v>1</v>
      </c>
      <c r="AK165" s="120"/>
      <c r="AL165" s="120">
        <v>1</v>
      </c>
      <c r="AM165" s="120"/>
      <c r="AN165" s="120">
        <v>1</v>
      </c>
      <c r="AO165" s="120">
        <v>1</v>
      </c>
      <c r="AP165" s="120">
        <v>1</v>
      </c>
      <c r="AQ165" s="120">
        <v>1</v>
      </c>
      <c r="AR165" s="120"/>
    </row>
    <row r="166" s="87" customFormat="1" ht="11.25" customHeight="1" spans="2:43">
      <c r="B166" s="87" t="s">
        <v>351</v>
      </c>
      <c r="C166" s="109" t="s">
        <v>358</v>
      </c>
      <c r="D166" s="87" t="s">
        <v>359</v>
      </c>
      <c r="E166" s="107">
        <v>26400</v>
      </c>
      <c r="F166" s="97">
        <v>117.4330608</v>
      </c>
      <c r="G166" s="107"/>
      <c r="H166" s="97">
        <v>0</v>
      </c>
      <c r="I166" s="113">
        <v>0.38</v>
      </c>
      <c r="J166" s="107"/>
      <c r="K166" s="100">
        <v>783</v>
      </c>
      <c r="L166" s="97">
        <v>355.162536</v>
      </c>
      <c r="M166" s="97">
        <v>27.9</v>
      </c>
      <c r="N166" s="114"/>
      <c r="O166" s="114">
        <v>5.1</v>
      </c>
      <c r="P166" s="100"/>
      <c r="Q166" s="120">
        <v>2</v>
      </c>
      <c r="R166" s="120">
        <v>1</v>
      </c>
      <c r="S166" s="120" t="s">
        <v>332</v>
      </c>
      <c r="T166" s="120">
        <v>9</v>
      </c>
      <c r="U166" s="120">
        <v>1</v>
      </c>
      <c r="V166" s="120"/>
      <c r="W166" s="120">
        <v>4</v>
      </c>
      <c r="X166" s="97">
        <v>61</v>
      </c>
      <c r="Y166" s="97">
        <v>1.5494</v>
      </c>
      <c r="Z166" s="97">
        <v>98.87</v>
      </c>
      <c r="AA166" s="97">
        <v>2.511298</v>
      </c>
      <c r="AB166" s="97">
        <v>65</v>
      </c>
      <c r="AC166" s="97">
        <v>1.651</v>
      </c>
      <c r="AD166" s="107">
        <v>5216</v>
      </c>
      <c r="AE166" s="100">
        <v>2365.935872</v>
      </c>
      <c r="AF166" s="124"/>
      <c r="AG166" s="120"/>
      <c r="AH166" s="120"/>
      <c r="AI166" s="120"/>
      <c r="AJ166" s="120"/>
      <c r="AK166" s="120"/>
      <c r="AL166" s="120"/>
      <c r="AM166" s="120"/>
      <c r="AN166" s="120"/>
      <c r="AO166" s="120"/>
      <c r="AP166" s="120"/>
      <c r="AQ166" s="120"/>
    </row>
    <row r="167" s="89" customFormat="1" ht="11.25" customHeight="1" spans="2:43">
      <c r="B167" s="87" t="s">
        <v>245</v>
      </c>
      <c r="C167" s="87" t="s">
        <v>360</v>
      </c>
      <c r="D167" s="87" t="s">
        <v>361</v>
      </c>
      <c r="E167" s="107">
        <v>17500</v>
      </c>
      <c r="F167" s="97">
        <v>77.843885</v>
      </c>
      <c r="G167" s="107"/>
      <c r="H167" s="97">
        <v>0</v>
      </c>
      <c r="I167" s="113"/>
      <c r="J167" s="113"/>
      <c r="K167" s="100"/>
      <c r="L167" s="97">
        <v>0</v>
      </c>
      <c r="M167" s="97"/>
      <c r="N167" s="114"/>
      <c r="O167" s="114">
        <v>0.3</v>
      </c>
      <c r="P167" s="100"/>
      <c r="Q167" s="120">
        <v>2</v>
      </c>
      <c r="R167" s="120">
        <v>7</v>
      </c>
      <c r="S167" s="120"/>
      <c r="T167" s="120">
        <v>9</v>
      </c>
      <c r="U167" s="120">
        <v>1</v>
      </c>
      <c r="V167" s="120"/>
      <c r="W167" s="120">
        <v>2</v>
      </c>
      <c r="X167" s="97"/>
      <c r="Y167" s="97">
        <v>0</v>
      </c>
      <c r="Z167" s="97">
        <v>136</v>
      </c>
      <c r="AA167" s="97">
        <v>3.4544</v>
      </c>
      <c r="AB167" s="97">
        <v>42</v>
      </c>
      <c r="AC167" s="97">
        <v>1.0668</v>
      </c>
      <c r="AD167" s="107"/>
      <c r="AE167" s="100">
        <v>0</v>
      </c>
      <c r="AF167" s="124"/>
      <c r="AG167" s="120"/>
      <c r="AH167" s="120"/>
      <c r="AI167" s="120"/>
      <c r="AJ167" s="120"/>
      <c r="AK167" s="120"/>
      <c r="AL167" s="120"/>
      <c r="AM167" s="120"/>
      <c r="AN167" s="120"/>
      <c r="AO167" s="120"/>
      <c r="AP167" s="120"/>
      <c r="AQ167" s="120"/>
    </row>
    <row r="168" s="87" customFormat="1" ht="11.25" customHeight="1" spans="2:43">
      <c r="B168" s="87" t="s">
        <v>245</v>
      </c>
      <c r="C168" s="87" t="s">
        <v>362</v>
      </c>
      <c r="D168" s="87" t="s">
        <v>363</v>
      </c>
      <c r="E168" s="107">
        <v>17500</v>
      </c>
      <c r="F168" s="97">
        <v>77.843885</v>
      </c>
      <c r="G168" s="107"/>
      <c r="H168" s="97">
        <v>0</v>
      </c>
      <c r="I168" s="113">
        <v>0.726</v>
      </c>
      <c r="J168" s="107"/>
      <c r="K168" s="100">
        <v>280</v>
      </c>
      <c r="L168" s="97">
        <v>127.00576</v>
      </c>
      <c r="M168" s="97">
        <v>14.1</v>
      </c>
      <c r="N168" s="114"/>
      <c r="O168" s="114">
        <v>0.3</v>
      </c>
      <c r="P168" s="100"/>
      <c r="Q168" s="120">
        <v>2</v>
      </c>
      <c r="R168" s="120">
        <v>7</v>
      </c>
      <c r="S168" s="120"/>
      <c r="T168" s="120">
        <v>9</v>
      </c>
      <c r="U168" s="120">
        <v>1</v>
      </c>
      <c r="V168" s="120"/>
      <c r="W168" s="120">
        <v>2</v>
      </c>
      <c r="X168" s="97"/>
      <c r="Y168" s="97">
        <v>0</v>
      </c>
      <c r="Z168" s="97">
        <v>132.4</v>
      </c>
      <c r="AA168" s="97">
        <v>3.36296</v>
      </c>
      <c r="AB168" s="97">
        <v>42</v>
      </c>
      <c r="AC168" s="97">
        <v>1.0668</v>
      </c>
      <c r="AD168" s="107">
        <v>4544</v>
      </c>
      <c r="AE168" s="100">
        <v>2061.122048</v>
      </c>
      <c r="AF168" s="44" t="s">
        <v>31</v>
      </c>
      <c r="AG168" s="120"/>
      <c r="AH168" s="120"/>
      <c r="AI168" s="120"/>
      <c r="AJ168" s="120"/>
      <c r="AK168" s="120"/>
      <c r="AL168" s="120"/>
      <c r="AM168" s="120"/>
      <c r="AN168" s="120"/>
      <c r="AO168" s="120"/>
      <c r="AP168" s="120"/>
      <c r="AQ168" s="120"/>
    </row>
    <row r="169" s="87" customFormat="1" ht="11.25" customHeight="1" spans="2:43">
      <c r="B169" s="87" t="s">
        <v>245</v>
      </c>
      <c r="C169" s="87" t="s">
        <v>364</v>
      </c>
      <c r="D169" s="87" t="s">
        <v>365</v>
      </c>
      <c r="E169" s="107">
        <v>20600</v>
      </c>
      <c r="F169" s="97">
        <v>91.6333732</v>
      </c>
      <c r="G169" s="107"/>
      <c r="H169" s="97">
        <v>0</v>
      </c>
      <c r="I169" s="113"/>
      <c r="J169" s="113"/>
      <c r="K169" s="100"/>
      <c r="L169" s="97">
        <v>0</v>
      </c>
      <c r="M169" s="97"/>
      <c r="N169" s="114"/>
      <c r="O169" s="114">
        <v>0.3</v>
      </c>
      <c r="P169" s="100"/>
      <c r="Q169" s="120">
        <v>2</v>
      </c>
      <c r="R169" s="120">
        <v>7</v>
      </c>
      <c r="S169" s="120"/>
      <c r="T169" s="120">
        <v>9</v>
      </c>
      <c r="U169" s="120">
        <v>1</v>
      </c>
      <c r="V169" s="120"/>
      <c r="W169" s="120">
        <v>2</v>
      </c>
      <c r="X169" s="97"/>
      <c r="Y169" s="97">
        <v>0</v>
      </c>
      <c r="Z169" s="97">
        <v>136</v>
      </c>
      <c r="AA169" s="97">
        <v>3.4544</v>
      </c>
      <c r="AB169" s="97">
        <v>42</v>
      </c>
      <c r="AC169" s="97">
        <v>1.0668</v>
      </c>
      <c r="AD169" s="107"/>
      <c r="AE169" s="100">
        <v>0</v>
      </c>
      <c r="AF169" s="124"/>
      <c r="AG169" s="120"/>
      <c r="AH169" s="120"/>
      <c r="AI169" s="120"/>
      <c r="AJ169" s="120"/>
      <c r="AK169" s="120"/>
      <c r="AL169" s="120"/>
      <c r="AM169" s="120"/>
      <c r="AN169" s="120"/>
      <c r="AO169" s="120"/>
      <c r="AP169" s="120"/>
      <c r="AQ169" s="120"/>
    </row>
    <row r="170" s="87" customFormat="1" ht="11.25" customHeight="1" spans="2:43">
      <c r="B170" s="87" t="s">
        <v>245</v>
      </c>
      <c r="C170" s="87" t="s">
        <v>366</v>
      </c>
      <c r="D170" s="87" t="s">
        <v>367</v>
      </c>
      <c r="E170" s="107">
        <v>21800</v>
      </c>
      <c r="F170" s="97">
        <v>96.9712396</v>
      </c>
      <c r="G170" s="107"/>
      <c r="H170" s="97">
        <v>0</v>
      </c>
      <c r="I170" s="113"/>
      <c r="J170" s="113"/>
      <c r="K170" s="100"/>
      <c r="L170" s="97">
        <v>0</v>
      </c>
      <c r="M170" s="97"/>
      <c r="N170" s="114"/>
      <c r="O170" s="114"/>
      <c r="P170" s="100"/>
      <c r="Q170" s="120">
        <v>2</v>
      </c>
      <c r="R170" s="125" t="s">
        <v>276</v>
      </c>
      <c r="S170" s="125" t="s">
        <v>276</v>
      </c>
      <c r="T170" s="120">
        <v>9</v>
      </c>
      <c r="U170" s="120">
        <v>1</v>
      </c>
      <c r="V170" s="120"/>
      <c r="W170" s="120">
        <v>2</v>
      </c>
      <c r="X170" s="97"/>
      <c r="Y170" s="97">
        <v>0</v>
      </c>
      <c r="Z170" s="97">
        <v>154</v>
      </c>
      <c r="AA170" s="97">
        <v>3.9116</v>
      </c>
      <c r="AB170" s="97">
        <v>50</v>
      </c>
      <c r="AC170" s="97">
        <v>1.27</v>
      </c>
      <c r="AD170" s="107">
        <v>5101</v>
      </c>
      <c r="AE170" s="100">
        <v>2313.772792</v>
      </c>
      <c r="AF170" s="44" t="s">
        <v>31</v>
      </c>
      <c r="AG170" s="120"/>
      <c r="AH170" s="120"/>
      <c r="AI170" s="120"/>
      <c r="AJ170" s="120"/>
      <c r="AK170" s="120"/>
      <c r="AL170" s="120"/>
      <c r="AM170" s="120"/>
      <c r="AN170" s="120"/>
      <c r="AO170" s="120"/>
      <c r="AP170" s="120"/>
      <c r="AQ170" s="120"/>
    </row>
    <row r="171" s="87" customFormat="1" ht="11.25" customHeight="1" spans="2:43">
      <c r="B171" s="87" t="s">
        <v>368</v>
      </c>
      <c r="C171" s="87" t="s">
        <v>369</v>
      </c>
      <c r="D171" s="87" t="s">
        <v>370</v>
      </c>
      <c r="E171" s="107">
        <v>28660</v>
      </c>
      <c r="F171" s="97">
        <v>127.48604252</v>
      </c>
      <c r="G171" s="107"/>
      <c r="H171" s="97">
        <v>0</v>
      </c>
      <c r="I171" s="113"/>
      <c r="J171" s="113"/>
      <c r="K171" s="100"/>
      <c r="L171" s="97">
        <v>0</v>
      </c>
      <c r="M171" s="97"/>
      <c r="N171" s="114"/>
      <c r="O171" s="114"/>
      <c r="P171" s="100"/>
      <c r="Q171" s="120"/>
      <c r="R171" s="120"/>
      <c r="S171" s="120"/>
      <c r="T171" s="120"/>
      <c r="U171" s="120"/>
      <c r="V171" s="120"/>
      <c r="W171" s="120"/>
      <c r="X171" s="97"/>
      <c r="Y171" s="97">
        <v>0</v>
      </c>
      <c r="Z171" s="97"/>
      <c r="AA171" s="97">
        <v>0</v>
      </c>
      <c r="AB171" s="97"/>
      <c r="AC171" s="97">
        <v>0</v>
      </c>
      <c r="AD171" s="107"/>
      <c r="AE171" s="100">
        <v>0</v>
      </c>
      <c r="AF171" s="44" t="s">
        <v>31</v>
      </c>
      <c r="AG171" s="120"/>
      <c r="AH171" s="120"/>
      <c r="AI171" s="120"/>
      <c r="AJ171" s="120"/>
      <c r="AK171" s="120"/>
      <c r="AL171" s="120"/>
      <c r="AM171" s="120"/>
      <c r="AN171" s="120"/>
      <c r="AO171" s="120"/>
      <c r="AP171" s="120"/>
      <c r="AQ171" s="120"/>
    </row>
    <row r="172" s="89" customFormat="1" ht="11.25" customHeight="1" spans="2:48">
      <c r="B172" s="87" t="s">
        <v>371</v>
      </c>
      <c r="C172" s="87" t="s">
        <v>372</v>
      </c>
      <c r="D172" s="87" t="s">
        <v>373</v>
      </c>
      <c r="E172" s="107">
        <v>51660</v>
      </c>
      <c r="F172" s="97">
        <v>229.79514852</v>
      </c>
      <c r="G172" s="107"/>
      <c r="H172" s="97">
        <v>0</v>
      </c>
      <c r="I172" s="113">
        <v>0.36</v>
      </c>
      <c r="J172" s="113"/>
      <c r="K172" s="100">
        <v>1687</v>
      </c>
      <c r="L172" s="97">
        <v>765.209704</v>
      </c>
      <c r="M172" s="97">
        <v>25</v>
      </c>
      <c r="N172" s="114"/>
      <c r="O172" s="114">
        <v>5.6</v>
      </c>
      <c r="P172" s="100"/>
      <c r="Q172" s="120">
        <v>3</v>
      </c>
      <c r="R172" s="120">
        <v>1</v>
      </c>
      <c r="S172" s="120">
        <v>7</v>
      </c>
      <c r="T172" s="120">
        <v>7</v>
      </c>
      <c r="U172" s="120">
        <v>1</v>
      </c>
      <c r="V172" s="120">
        <v>1</v>
      </c>
      <c r="W172" s="120">
        <v>4</v>
      </c>
      <c r="X172" s="97"/>
      <c r="Y172" s="97">
        <v>0</v>
      </c>
      <c r="Z172" s="97"/>
      <c r="AA172" s="97">
        <v>0</v>
      </c>
      <c r="AB172" s="97"/>
      <c r="AC172" s="97">
        <v>0</v>
      </c>
      <c r="AD172" s="107"/>
      <c r="AE172" s="100">
        <v>0</v>
      </c>
      <c r="AF172" s="124"/>
      <c r="AJ172" s="44"/>
      <c r="AK172" s="120"/>
      <c r="AL172" s="120"/>
      <c r="AM172" s="120"/>
      <c r="AN172" s="120"/>
      <c r="AO172" s="120"/>
      <c r="AP172" s="120"/>
      <c r="AQ172" s="120"/>
      <c r="AR172" s="120"/>
      <c r="AS172" s="120"/>
      <c r="AT172" s="120"/>
      <c r="AU172" s="120"/>
      <c r="AV172" s="120"/>
    </row>
    <row r="173" s="89" customFormat="1" ht="11.25" customHeight="1" spans="2:48">
      <c r="B173" s="87" t="s">
        <v>374</v>
      </c>
      <c r="C173" s="87" t="s">
        <v>375</v>
      </c>
      <c r="D173" s="87" t="s">
        <v>376</v>
      </c>
      <c r="E173" s="107">
        <v>14990</v>
      </c>
      <c r="F173" s="97">
        <v>66.67884778</v>
      </c>
      <c r="G173" s="107"/>
      <c r="H173" s="97">
        <v>0</v>
      </c>
      <c r="I173" s="113">
        <v>0.6</v>
      </c>
      <c r="J173" s="107"/>
      <c r="K173" s="100">
        <v>280</v>
      </c>
      <c r="L173" s="97">
        <v>127.00576</v>
      </c>
      <c r="M173" s="97">
        <v>18.6</v>
      </c>
      <c r="N173" s="114">
        <v>2.65</v>
      </c>
      <c r="O173" s="114">
        <v>1</v>
      </c>
      <c r="P173" s="107"/>
      <c r="Q173" s="120">
        <v>2</v>
      </c>
      <c r="R173" s="120">
        <v>4</v>
      </c>
      <c r="S173" s="120"/>
      <c r="T173" s="120">
        <v>10</v>
      </c>
      <c r="U173" s="120">
        <v>2</v>
      </c>
      <c r="V173" s="120"/>
      <c r="W173" s="120">
        <v>2</v>
      </c>
      <c r="X173" s="97"/>
      <c r="Y173" s="97">
        <v>0</v>
      </c>
      <c r="Z173" s="97">
        <v>156.8</v>
      </c>
      <c r="AA173" s="97">
        <v>3.98272</v>
      </c>
      <c r="AB173" s="97">
        <v>41.3</v>
      </c>
      <c r="AC173" s="97">
        <v>1.04902</v>
      </c>
      <c r="AD173" s="107">
        <v>3417</v>
      </c>
      <c r="AE173" s="100">
        <v>1549.923864</v>
      </c>
      <c r="AG173" s="120"/>
      <c r="AL173" s="120"/>
      <c r="AM173" s="120"/>
      <c r="AN173" s="120"/>
      <c r="AO173" s="120"/>
      <c r="AP173" s="120"/>
      <c r="AQ173" s="120"/>
      <c r="AR173" s="120"/>
      <c r="AS173" s="120"/>
      <c r="AT173" s="120"/>
      <c r="AU173" s="120"/>
      <c r="AV173" s="120"/>
    </row>
    <row r="174" s="89" customFormat="1" ht="11.25" customHeight="1" spans="2:48">
      <c r="B174" s="87" t="s">
        <v>374</v>
      </c>
      <c r="C174" s="87" t="s">
        <v>377</v>
      </c>
      <c r="D174" s="87" t="s">
        <v>378</v>
      </c>
      <c r="E174" s="107">
        <v>14990</v>
      </c>
      <c r="F174" s="97">
        <v>66.67884778</v>
      </c>
      <c r="G174" s="107"/>
      <c r="H174" s="97">
        <v>0</v>
      </c>
      <c r="I174" s="113"/>
      <c r="J174" s="107"/>
      <c r="K174" s="100"/>
      <c r="L174" s="97">
        <v>0</v>
      </c>
      <c r="M174" s="97"/>
      <c r="N174" s="114">
        <v>2.65</v>
      </c>
      <c r="O174" s="114">
        <v>1</v>
      </c>
      <c r="P174" s="107"/>
      <c r="Q174" s="120">
        <v>2</v>
      </c>
      <c r="R174" s="120">
        <v>4</v>
      </c>
      <c r="S174" s="120"/>
      <c r="T174" s="120">
        <v>10</v>
      </c>
      <c r="U174" s="120">
        <v>2</v>
      </c>
      <c r="V174" s="120"/>
      <c r="W174" s="120">
        <v>2</v>
      </c>
      <c r="X174" s="97"/>
      <c r="Y174" s="97">
        <v>0</v>
      </c>
      <c r="Z174" s="97"/>
      <c r="AA174" s="97">
        <v>0</v>
      </c>
      <c r="AB174" s="97"/>
      <c r="AC174" s="97">
        <v>0</v>
      </c>
      <c r="AD174" s="107"/>
      <c r="AE174" s="100">
        <v>0</v>
      </c>
      <c r="AF174" s="44"/>
      <c r="AG174" s="120"/>
      <c r="AL174" s="120"/>
      <c r="AM174" s="120"/>
      <c r="AN174" s="120"/>
      <c r="AO174" s="120"/>
      <c r="AP174" s="120"/>
      <c r="AQ174" s="120"/>
      <c r="AR174" s="120"/>
      <c r="AS174" s="120"/>
      <c r="AT174" s="120"/>
      <c r="AU174" s="120"/>
      <c r="AV174" s="120"/>
    </row>
    <row r="175" s="87" customFormat="1" ht="11.25" customHeight="1" spans="2:43">
      <c r="B175" s="87" t="s">
        <v>374</v>
      </c>
      <c r="C175" s="87" t="s">
        <v>379</v>
      </c>
      <c r="D175" s="87" t="s">
        <v>380</v>
      </c>
      <c r="E175" s="107">
        <v>14990</v>
      </c>
      <c r="F175" s="97">
        <v>66.67884778</v>
      </c>
      <c r="G175" s="107"/>
      <c r="H175" s="97">
        <v>0</v>
      </c>
      <c r="I175" s="113">
        <v>0.608</v>
      </c>
      <c r="J175" s="107"/>
      <c r="K175" s="100">
        <v>280</v>
      </c>
      <c r="L175" s="97">
        <v>127.00576</v>
      </c>
      <c r="M175" s="97">
        <v>17.7</v>
      </c>
      <c r="N175" s="114">
        <v>2.65</v>
      </c>
      <c r="O175" s="114">
        <v>1</v>
      </c>
      <c r="P175" s="107"/>
      <c r="Q175" s="120">
        <v>2</v>
      </c>
      <c r="R175" s="120">
        <v>5</v>
      </c>
      <c r="S175" s="120"/>
      <c r="T175" s="120">
        <v>10</v>
      </c>
      <c r="U175" s="120">
        <v>2</v>
      </c>
      <c r="V175" s="120"/>
      <c r="W175" s="120">
        <v>2</v>
      </c>
      <c r="X175" s="97"/>
      <c r="Y175" s="97">
        <v>0</v>
      </c>
      <c r="Z175" s="97">
        <v>156.8</v>
      </c>
      <c r="AA175" s="97">
        <v>3.98272</v>
      </c>
      <c r="AB175" s="97">
        <v>41.3</v>
      </c>
      <c r="AC175" s="97">
        <v>1.04902</v>
      </c>
      <c r="AD175" s="107">
        <v>3417</v>
      </c>
      <c r="AE175" s="100">
        <v>1549.923864</v>
      </c>
      <c r="AF175" s="124"/>
      <c r="AG175" s="120">
        <v>2</v>
      </c>
      <c r="AH175" s="120">
        <v>2</v>
      </c>
      <c r="AI175" s="120">
        <v>2</v>
      </c>
      <c r="AJ175" s="120">
        <v>2</v>
      </c>
      <c r="AK175" s="120">
        <v>2</v>
      </c>
      <c r="AL175" s="120">
        <v>2</v>
      </c>
      <c r="AM175" s="120"/>
      <c r="AN175" s="120">
        <v>2</v>
      </c>
      <c r="AO175" s="120"/>
      <c r="AP175" s="120">
        <v>2</v>
      </c>
      <c r="AQ175" s="120">
        <v>2</v>
      </c>
    </row>
    <row r="176" s="87" customFormat="1" ht="11.25" customHeight="1" spans="2:43">
      <c r="B176" s="87" t="s">
        <v>374</v>
      </c>
      <c r="C176" s="87" t="s">
        <v>381</v>
      </c>
      <c r="D176" s="87" t="s">
        <v>382</v>
      </c>
      <c r="E176" s="107">
        <v>20944</v>
      </c>
      <c r="F176" s="97">
        <v>93.163561568</v>
      </c>
      <c r="G176" s="107">
        <v>41843</v>
      </c>
      <c r="H176" s="97">
        <v>186.126953146</v>
      </c>
      <c r="I176" s="113">
        <v>0.716</v>
      </c>
      <c r="J176" s="113">
        <v>1.863</v>
      </c>
      <c r="K176" s="100">
        <v>331</v>
      </c>
      <c r="L176" s="97">
        <v>150.138952</v>
      </c>
      <c r="M176" s="97">
        <v>21.5</v>
      </c>
      <c r="N176" s="114">
        <v>3</v>
      </c>
      <c r="O176" s="114">
        <v>0.57</v>
      </c>
      <c r="P176" s="100"/>
      <c r="Q176" s="120">
        <v>2</v>
      </c>
      <c r="R176" s="120">
        <v>5</v>
      </c>
      <c r="S176" s="120"/>
      <c r="T176" s="120">
        <v>10</v>
      </c>
      <c r="U176" s="120">
        <v>2</v>
      </c>
      <c r="V176" s="120"/>
      <c r="W176" s="120">
        <v>2</v>
      </c>
      <c r="X176" s="97"/>
      <c r="Y176" s="97">
        <v>0</v>
      </c>
      <c r="Z176" s="97">
        <v>277.2</v>
      </c>
      <c r="AA176" s="97">
        <v>7.04088</v>
      </c>
      <c r="AB176" s="97">
        <v>40.2</v>
      </c>
      <c r="AC176" s="97">
        <v>1.02108</v>
      </c>
      <c r="AD176" s="107">
        <v>5326</v>
      </c>
      <c r="AE176" s="100">
        <v>2415.830992</v>
      </c>
      <c r="AF176" s="44" t="s">
        <v>31</v>
      </c>
      <c r="AG176" s="120"/>
      <c r="AH176" s="120"/>
      <c r="AI176" s="120"/>
      <c r="AJ176" s="120"/>
      <c r="AK176" s="120"/>
      <c r="AL176" s="120"/>
      <c r="AM176" s="120"/>
      <c r="AN176" s="120"/>
      <c r="AO176" s="120"/>
      <c r="AP176" s="120"/>
      <c r="AQ176" s="120"/>
    </row>
    <row r="177" s="89" customFormat="1" ht="11.25" customHeight="1" spans="2:48">
      <c r="B177" s="87" t="s">
        <v>374</v>
      </c>
      <c r="C177" s="87" t="s">
        <v>383</v>
      </c>
      <c r="D177" s="87" t="s">
        <v>384</v>
      </c>
      <c r="E177" s="107">
        <v>26460</v>
      </c>
      <c r="F177" s="97">
        <v>117.69995412</v>
      </c>
      <c r="G177" s="107"/>
      <c r="H177" s="97">
        <v>0</v>
      </c>
      <c r="I177" s="113"/>
      <c r="J177" s="113"/>
      <c r="K177" s="100"/>
      <c r="L177" s="97">
        <v>0</v>
      </c>
      <c r="M177" s="97"/>
      <c r="N177" s="114"/>
      <c r="O177" s="114"/>
      <c r="P177" s="100"/>
      <c r="Q177" s="120">
        <v>2</v>
      </c>
      <c r="R177" s="120">
        <v>3</v>
      </c>
      <c r="S177" s="120"/>
      <c r="T177" s="120">
        <v>11</v>
      </c>
      <c r="U177" s="120">
        <v>2</v>
      </c>
      <c r="V177" s="120"/>
      <c r="W177" s="120">
        <v>4</v>
      </c>
      <c r="X177" s="97"/>
      <c r="Y177" s="97">
        <v>0</v>
      </c>
      <c r="Z177" s="97"/>
      <c r="AA177" s="97">
        <v>0</v>
      </c>
      <c r="AB177" s="97"/>
      <c r="AC177" s="97">
        <v>0</v>
      </c>
      <c r="AD177" s="107"/>
      <c r="AE177" s="100">
        <v>0</v>
      </c>
      <c r="AF177" s="44" t="s">
        <v>31</v>
      </c>
      <c r="AG177" s="97"/>
      <c r="AH177" s="97"/>
      <c r="AI177" s="107"/>
      <c r="AJ177" s="124"/>
      <c r="AK177" s="120"/>
      <c r="AL177" s="120"/>
      <c r="AM177" s="120"/>
      <c r="AN177" s="120"/>
      <c r="AO177" s="120"/>
      <c r="AP177" s="120"/>
      <c r="AQ177" s="120"/>
      <c r="AR177" s="120"/>
      <c r="AS177" s="120"/>
      <c r="AT177" s="120"/>
      <c r="AU177" s="120"/>
      <c r="AV177" s="120"/>
    </row>
    <row r="178" s="87" customFormat="1" ht="11.25" customHeight="1" spans="2:43">
      <c r="B178" s="87" t="s">
        <v>374</v>
      </c>
      <c r="C178" s="87" t="s">
        <v>385</v>
      </c>
      <c r="D178" s="87" t="s">
        <v>386</v>
      </c>
      <c r="E178" s="107">
        <v>26460</v>
      </c>
      <c r="F178" s="97">
        <v>117.69995412</v>
      </c>
      <c r="G178" s="107"/>
      <c r="H178" s="97">
        <v>0</v>
      </c>
      <c r="I178" s="113"/>
      <c r="J178" s="107"/>
      <c r="K178" s="100"/>
      <c r="L178" s="97">
        <v>0</v>
      </c>
      <c r="M178" s="97"/>
      <c r="N178" s="114"/>
      <c r="O178" s="114">
        <v>2.42</v>
      </c>
      <c r="P178" s="107"/>
      <c r="Q178" s="113"/>
      <c r="R178" s="114"/>
      <c r="S178" s="107"/>
      <c r="T178" s="100"/>
      <c r="U178" s="120">
        <v>2</v>
      </c>
      <c r="V178" s="120">
        <v>3</v>
      </c>
      <c r="W178" s="120"/>
      <c r="X178" s="127">
        <v>11</v>
      </c>
      <c r="Y178" s="97">
        <v>0.2794</v>
      </c>
      <c r="Z178" s="127">
        <v>2</v>
      </c>
      <c r="AA178" s="97">
        <v>0.0508</v>
      </c>
      <c r="AB178" s="127"/>
      <c r="AC178" s="97">
        <v>0</v>
      </c>
      <c r="AD178" s="127">
        <v>4</v>
      </c>
      <c r="AE178" s="100">
        <v>1.814368</v>
      </c>
      <c r="AF178" s="97"/>
      <c r="AG178" s="120"/>
      <c r="AH178" s="120"/>
      <c r="AI178" s="120"/>
      <c r="AJ178" s="120"/>
      <c r="AK178" s="120"/>
      <c r="AL178" s="120"/>
      <c r="AM178" s="120"/>
      <c r="AN178" s="120"/>
      <c r="AO178" s="120"/>
      <c r="AP178" s="120"/>
      <c r="AQ178" s="120"/>
    </row>
    <row r="179" s="89" customFormat="1" ht="11.25" customHeight="1" spans="2:48">
      <c r="B179" s="87" t="s">
        <v>374</v>
      </c>
      <c r="C179" s="87" t="s">
        <v>387</v>
      </c>
      <c r="D179" s="87" t="s">
        <v>388</v>
      </c>
      <c r="E179" s="107"/>
      <c r="F179" s="97">
        <v>0</v>
      </c>
      <c r="G179" s="107"/>
      <c r="H179" s="97">
        <v>0</v>
      </c>
      <c r="I179" s="113"/>
      <c r="J179" s="113"/>
      <c r="K179" s="100"/>
      <c r="L179" s="97">
        <v>0</v>
      </c>
      <c r="M179" s="97"/>
      <c r="N179" s="114"/>
      <c r="O179" s="114"/>
      <c r="P179" s="100"/>
      <c r="Q179" s="120"/>
      <c r="R179" s="120"/>
      <c r="S179" s="120"/>
      <c r="T179" s="120"/>
      <c r="U179" s="120"/>
      <c r="V179" s="120"/>
      <c r="W179" s="120"/>
      <c r="X179" s="97"/>
      <c r="Y179" s="97">
        <v>0</v>
      </c>
      <c r="Z179" s="97"/>
      <c r="AA179" s="97">
        <v>0</v>
      </c>
      <c r="AB179" s="97"/>
      <c r="AC179" s="97">
        <v>0</v>
      </c>
      <c r="AD179" s="107"/>
      <c r="AE179" s="100">
        <v>0</v>
      </c>
      <c r="AF179" s="124"/>
      <c r="AG179" s="97"/>
      <c r="AH179" s="97"/>
      <c r="AI179" s="107"/>
      <c r="AJ179" s="124"/>
      <c r="AK179" s="120"/>
      <c r="AL179" s="120"/>
      <c r="AM179" s="120"/>
      <c r="AN179" s="120"/>
      <c r="AO179" s="120"/>
      <c r="AP179" s="120"/>
      <c r="AQ179" s="120"/>
      <c r="AR179" s="120"/>
      <c r="AS179" s="120"/>
      <c r="AT179" s="120"/>
      <c r="AU179" s="120"/>
      <c r="AV179" s="120"/>
    </row>
    <row r="180" s="87" customFormat="1" ht="11.25" customHeight="1" spans="2:43">
      <c r="B180" s="87" t="s">
        <v>389</v>
      </c>
      <c r="C180" s="87" t="s">
        <v>390</v>
      </c>
      <c r="D180" s="87" t="s">
        <v>391</v>
      </c>
      <c r="E180" s="107"/>
      <c r="F180" s="97">
        <v>0</v>
      </c>
      <c r="G180" s="107"/>
      <c r="H180" s="97">
        <v>0</v>
      </c>
      <c r="I180" s="113"/>
      <c r="J180" s="107"/>
      <c r="K180" s="100"/>
      <c r="L180" s="97">
        <v>0</v>
      </c>
      <c r="M180" s="97"/>
      <c r="N180" s="114"/>
      <c r="O180" s="114"/>
      <c r="P180" s="107"/>
      <c r="Q180" s="113"/>
      <c r="R180" s="114"/>
      <c r="S180" s="107"/>
      <c r="T180" s="100"/>
      <c r="U180" s="120">
        <v>2</v>
      </c>
      <c r="V180" s="120">
        <v>3</v>
      </c>
      <c r="W180" s="120"/>
      <c r="X180" s="127">
        <v>11</v>
      </c>
      <c r="Y180" s="97">
        <v>0.2794</v>
      </c>
      <c r="Z180" s="127">
        <v>2</v>
      </c>
      <c r="AA180" s="97">
        <v>0.0508</v>
      </c>
      <c r="AB180" s="127"/>
      <c r="AC180" s="97">
        <v>0</v>
      </c>
      <c r="AD180" s="127">
        <v>2</v>
      </c>
      <c r="AE180" s="100">
        <v>0.907184</v>
      </c>
      <c r="AF180" s="97"/>
      <c r="AG180" s="120"/>
      <c r="AH180" s="120"/>
      <c r="AI180" s="120"/>
      <c r="AJ180" s="120"/>
      <c r="AK180" s="120"/>
      <c r="AL180" s="120"/>
      <c r="AM180" s="120"/>
      <c r="AN180" s="120"/>
      <c r="AO180" s="120"/>
      <c r="AP180" s="120"/>
      <c r="AQ180" s="120"/>
    </row>
    <row r="181" s="86" customFormat="1" ht="11.25" customHeight="1" spans="2:43">
      <c r="B181" s="87" t="s">
        <v>392</v>
      </c>
      <c r="C181" s="87" t="s">
        <v>393</v>
      </c>
      <c r="D181" s="87" t="s">
        <v>394</v>
      </c>
      <c r="E181" s="107">
        <v>14330</v>
      </c>
      <c r="F181" s="97">
        <v>63.74302126</v>
      </c>
      <c r="G181" s="107"/>
      <c r="H181" s="97">
        <v>0</v>
      </c>
      <c r="I181" s="113">
        <v>0.36</v>
      </c>
      <c r="J181" s="113"/>
      <c r="K181" s="100">
        <v>562</v>
      </c>
      <c r="L181" s="97">
        <v>254.918704</v>
      </c>
      <c r="M181" s="97">
        <v>18.7</v>
      </c>
      <c r="N181" s="114"/>
      <c r="O181" s="114">
        <v>6.3</v>
      </c>
      <c r="P181" s="100"/>
      <c r="Q181" s="120">
        <v>3</v>
      </c>
      <c r="R181" s="120">
        <v>1</v>
      </c>
      <c r="S181" s="120">
        <v>6</v>
      </c>
      <c r="T181" s="120">
        <v>7</v>
      </c>
      <c r="U181" s="120">
        <v>1</v>
      </c>
      <c r="V181" s="120">
        <v>1</v>
      </c>
      <c r="W181" s="120">
        <v>3</v>
      </c>
      <c r="X181" s="97"/>
      <c r="Y181" s="97">
        <v>0</v>
      </c>
      <c r="Z181" s="97"/>
      <c r="AA181" s="97">
        <v>0</v>
      </c>
      <c r="AB181" s="97"/>
      <c r="AC181" s="97">
        <v>0</v>
      </c>
      <c r="AD181" s="107"/>
      <c r="AE181" s="100">
        <v>0</v>
      </c>
      <c r="AF181" s="44" t="s">
        <v>31</v>
      </c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</row>
    <row r="182" s="87" customFormat="1" ht="11.25" customHeight="1" spans="2:43">
      <c r="B182" s="86" t="s">
        <v>392</v>
      </c>
      <c r="C182" s="86" t="s">
        <v>395</v>
      </c>
      <c r="D182" s="86" t="s">
        <v>396</v>
      </c>
      <c r="E182" s="108">
        <v>16535</v>
      </c>
      <c r="F182" s="97">
        <v>73.55135077</v>
      </c>
      <c r="G182" s="108"/>
      <c r="H182" s="97">
        <v>0</v>
      </c>
      <c r="I182" s="115">
        <v>0.37</v>
      </c>
      <c r="J182" s="115"/>
      <c r="K182" s="116"/>
      <c r="L182" s="97">
        <v>0</v>
      </c>
      <c r="M182" s="117">
        <v>21</v>
      </c>
      <c r="N182" s="118"/>
      <c r="O182" s="118">
        <v>6.2</v>
      </c>
      <c r="P182" s="116"/>
      <c r="Q182" s="121">
        <v>3</v>
      </c>
      <c r="R182" s="121">
        <v>1</v>
      </c>
      <c r="S182" s="121">
        <v>6</v>
      </c>
      <c r="T182" s="121">
        <v>7</v>
      </c>
      <c r="U182" s="121">
        <v>1</v>
      </c>
      <c r="V182" s="121">
        <v>1</v>
      </c>
      <c r="W182" s="121">
        <v>3</v>
      </c>
      <c r="X182" s="117"/>
      <c r="Y182" s="97">
        <v>0</v>
      </c>
      <c r="Z182" s="117"/>
      <c r="AA182" s="97">
        <v>0</v>
      </c>
      <c r="AB182" s="117"/>
      <c r="AC182" s="97">
        <v>0</v>
      </c>
      <c r="AD182" s="108"/>
      <c r="AE182" s="100">
        <v>0</v>
      </c>
      <c r="AF182" s="126"/>
      <c r="AG182" s="120"/>
      <c r="AH182" s="120"/>
      <c r="AI182" s="120"/>
      <c r="AJ182" s="120"/>
      <c r="AK182" s="120"/>
      <c r="AL182" s="120"/>
      <c r="AM182" s="120"/>
      <c r="AN182" s="120"/>
      <c r="AO182" s="120"/>
      <c r="AP182" s="120"/>
      <c r="AQ182" s="120"/>
    </row>
    <row r="183" s="87" customFormat="1" ht="11.25" customHeight="1" spans="2:43">
      <c r="B183" s="87" t="s">
        <v>392</v>
      </c>
      <c r="C183" s="87" t="s">
        <v>397</v>
      </c>
      <c r="D183" s="87" t="s">
        <v>398</v>
      </c>
      <c r="E183" s="107">
        <v>16535</v>
      </c>
      <c r="F183" s="97">
        <v>73.55135077</v>
      </c>
      <c r="G183" s="107"/>
      <c r="H183" s="97">
        <v>0</v>
      </c>
      <c r="I183" s="113">
        <v>0.37</v>
      </c>
      <c r="J183" s="113"/>
      <c r="K183" s="100"/>
      <c r="L183" s="97">
        <v>0</v>
      </c>
      <c r="M183" s="97"/>
      <c r="N183" s="114"/>
      <c r="O183" s="114"/>
      <c r="P183" s="100"/>
      <c r="Q183" s="120">
        <v>3</v>
      </c>
      <c r="R183" s="120">
        <v>1</v>
      </c>
      <c r="S183" s="120">
        <v>6</v>
      </c>
      <c r="T183" s="120">
        <v>7</v>
      </c>
      <c r="U183" s="120">
        <v>1</v>
      </c>
      <c r="V183" s="120">
        <v>1</v>
      </c>
      <c r="W183" s="120">
        <v>3</v>
      </c>
      <c r="X183" s="97"/>
      <c r="Y183" s="97">
        <v>0</v>
      </c>
      <c r="Z183" s="97"/>
      <c r="AA183" s="97">
        <v>0</v>
      </c>
      <c r="AB183" s="97"/>
      <c r="AC183" s="97">
        <v>0</v>
      </c>
      <c r="AD183" s="107"/>
      <c r="AE183" s="100">
        <v>0</v>
      </c>
      <c r="AF183" s="124"/>
      <c r="AG183" s="120">
        <v>2</v>
      </c>
      <c r="AH183" s="120">
        <v>2</v>
      </c>
      <c r="AI183" s="120">
        <v>2</v>
      </c>
      <c r="AJ183" s="120">
        <v>2</v>
      </c>
      <c r="AK183" s="120">
        <v>2</v>
      </c>
      <c r="AL183" s="120">
        <v>2</v>
      </c>
      <c r="AM183" s="120">
        <v>2</v>
      </c>
      <c r="AN183" s="120">
        <v>2</v>
      </c>
      <c r="AO183" s="120">
        <v>2</v>
      </c>
      <c r="AP183" s="120">
        <v>2</v>
      </c>
      <c r="AQ183" s="120">
        <v>2</v>
      </c>
    </row>
    <row r="184" s="87" customFormat="1" ht="11.25" customHeight="1" spans="2:43">
      <c r="B184" s="87" t="s">
        <v>399</v>
      </c>
      <c r="C184" s="87" t="s">
        <v>400</v>
      </c>
      <c r="D184" s="87" t="s">
        <v>401</v>
      </c>
      <c r="E184" s="107">
        <v>4852</v>
      </c>
      <c r="F184" s="97">
        <v>21.582773144</v>
      </c>
      <c r="G184" s="107"/>
      <c r="H184" s="97">
        <v>0</v>
      </c>
      <c r="I184" s="113">
        <v>0.595</v>
      </c>
      <c r="J184" s="113"/>
      <c r="K184" s="100">
        <v>109</v>
      </c>
      <c r="L184" s="97">
        <v>49.441528</v>
      </c>
      <c r="M184" s="97">
        <v>13.5</v>
      </c>
      <c r="N184" s="114">
        <v>2.3</v>
      </c>
      <c r="O184" s="114">
        <v>1.46</v>
      </c>
      <c r="P184" s="100">
        <v>1420</v>
      </c>
      <c r="Q184" s="120">
        <v>2</v>
      </c>
      <c r="R184" s="120">
        <v>1</v>
      </c>
      <c r="S184" s="120" t="s">
        <v>402</v>
      </c>
      <c r="T184" s="120">
        <v>7</v>
      </c>
      <c r="U184" s="120">
        <v>1</v>
      </c>
      <c r="V184" s="120"/>
      <c r="W184" s="120">
        <v>2</v>
      </c>
      <c r="X184" s="97">
        <v>25.4</v>
      </c>
      <c r="Y184" s="97">
        <v>0.64516</v>
      </c>
      <c r="Z184" s="97">
        <v>67.75</v>
      </c>
      <c r="AA184" s="97">
        <v>1.72085</v>
      </c>
      <c r="AB184" s="97">
        <v>40.8</v>
      </c>
      <c r="AC184" s="97">
        <v>1.03632</v>
      </c>
      <c r="AD184" s="107">
        <v>992</v>
      </c>
      <c r="AE184" s="100">
        <v>449.963264</v>
      </c>
      <c r="AF184" s="124"/>
      <c r="AG184" s="120">
        <v>2</v>
      </c>
      <c r="AH184" s="120">
        <v>2</v>
      </c>
      <c r="AI184" s="120">
        <v>2</v>
      </c>
      <c r="AJ184" s="120">
        <v>2</v>
      </c>
      <c r="AK184" s="120">
        <v>2</v>
      </c>
      <c r="AL184" s="120">
        <v>2</v>
      </c>
      <c r="AM184" s="120"/>
      <c r="AN184" s="120">
        <v>2</v>
      </c>
      <c r="AO184" s="120">
        <v>2</v>
      </c>
      <c r="AP184" s="120"/>
      <c r="AQ184" s="120">
        <v>2</v>
      </c>
    </row>
    <row r="185" s="86" customFormat="1" ht="11.25" customHeight="1" spans="2:43">
      <c r="B185" s="87" t="s">
        <v>399</v>
      </c>
      <c r="C185" s="87" t="s">
        <v>403</v>
      </c>
      <c r="D185" s="87" t="s">
        <v>404</v>
      </c>
      <c r="E185" s="107">
        <v>5508</v>
      </c>
      <c r="F185" s="97">
        <v>24.500806776</v>
      </c>
      <c r="G185" s="107">
        <v>8113</v>
      </c>
      <c r="H185" s="97">
        <v>36.088425086</v>
      </c>
      <c r="I185" s="113">
        <v>0.588</v>
      </c>
      <c r="J185" s="113">
        <v>2.28</v>
      </c>
      <c r="K185" s="100">
        <v>117</v>
      </c>
      <c r="L185" s="97">
        <v>53.070264</v>
      </c>
      <c r="M185" s="97">
        <v>15.5</v>
      </c>
      <c r="N185" s="114"/>
      <c r="O185" s="114">
        <v>1.46</v>
      </c>
      <c r="P185" s="100"/>
      <c r="Q185" s="120">
        <v>2</v>
      </c>
      <c r="R185" s="120">
        <v>1</v>
      </c>
      <c r="S185" s="120" t="s">
        <v>402</v>
      </c>
      <c r="T185" s="120">
        <v>7</v>
      </c>
      <c r="U185" s="120">
        <v>1</v>
      </c>
      <c r="V185" s="120"/>
      <c r="W185" s="120">
        <v>2</v>
      </c>
      <c r="X185" s="97">
        <v>25.4</v>
      </c>
      <c r="Y185" s="97">
        <v>0.64516</v>
      </c>
      <c r="Z185" s="97"/>
      <c r="AA185" s="97">
        <v>0</v>
      </c>
      <c r="AB185" s="97"/>
      <c r="AC185" s="97">
        <v>0</v>
      </c>
      <c r="AD185" s="107">
        <v>1389</v>
      </c>
      <c r="AE185" s="100">
        <v>630.039288</v>
      </c>
      <c r="AF185" s="109"/>
      <c r="AG185" s="121">
        <v>2</v>
      </c>
      <c r="AH185" s="121">
        <v>2</v>
      </c>
      <c r="AI185" s="121">
        <v>2</v>
      </c>
      <c r="AJ185" s="121"/>
      <c r="AK185" s="121"/>
      <c r="AL185" s="121">
        <v>2</v>
      </c>
      <c r="AM185" s="121"/>
      <c r="AN185" s="121"/>
      <c r="AO185" s="121"/>
      <c r="AP185" s="121"/>
      <c r="AQ185" s="121"/>
    </row>
    <row r="186" s="87" customFormat="1" ht="11.25" customHeight="1" spans="2:43">
      <c r="B186" s="86" t="s">
        <v>392</v>
      </c>
      <c r="C186" s="86" t="s">
        <v>405</v>
      </c>
      <c r="D186" s="86"/>
      <c r="E186" s="108">
        <v>8532</v>
      </c>
      <c r="F186" s="97">
        <v>37.952230104</v>
      </c>
      <c r="G186" s="108"/>
      <c r="H186" s="97">
        <v>0</v>
      </c>
      <c r="I186" s="115">
        <v>0.37</v>
      </c>
      <c r="J186" s="115"/>
      <c r="K186" s="116">
        <v>309</v>
      </c>
      <c r="L186" s="97">
        <v>140.159928</v>
      </c>
      <c r="M186" s="117"/>
      <c r="N186" s="118"/>
      <c r="O186" s="118">
        <v>5</v>
      </c>
      <c r="P186" s="116"/>
      <c r="Q186" s="121"/>
      <c r="R186" s="121"/>
      <c r="S186" s="121"/>
      <c r="T186" s="121"/>
      <c r="U186" s="121"/>
      <c r="V186" s="121"/>
      <c r="W186" s="121"/>
      <c r="X186" s="117"/>
      <c r="Y186" s="97">
        <v>0</v>
      </c>
      <c r="Z186" s="117"/>
      <c r="AA186" s="97">
        <v>0</v>
      </c>
      <c r="AB186" s="117"/>
      <c r="AC186" s="97">
        <v>0</v>
      </c>
      <c r="AD186" s="108"/>
      <c r="AE186" s="100">
        <v>0</v>
      </c>
      <c r="AF186" s="124"/>
      <c r="AG186" s="120"/>
      <c r="AH186" s="120"/>
      <c r="AI186" s="120"/>
      <c r="AJ186" s="120"/>
      <c r="AK186" s="114" t="s">
        <v>36</v>
      </c>
      <c r="AL186" s="114" t="s">
        <v>36</v>
      </c>
      <c r="AM186" s="120"/>
      <c r="AN186" s="120"/>
      <c r="AO186" s="114" t="s">
        <v>36</v>
      </c>
      <c r="AP186" s="120"/>
      <c r="AQ186" s="120"/>
    </row>
    <row r="187" s="87" customFormat="1" ht="11.25" customHeight="1" spans="2:43">
      <c r="B187" s="87" t="s">
        <v>245</v>
      </c>
      <c r="C187" s="87" t="s">
        <v>406</v>
      </c>
      <c r="D187" s="87" t="s">
        <v>407</v>
      </c>
      <c r="E187" s="107">
        <v>2000</v>
      </c>
      <c r="F187" s="97">
        <v>8.896444</v>
      </c>
      <c r="G187" s="107"/>
      <c r="H187" s="97">
        <v>0</v>
      </c>
      <c r="I187" s="113">
        <v>1.177</v>
      </c>
      <c r="J187" s="157" t="s">
        <v>40</v>
      </c>
      <c r="K187" s="100">
        <v>64</v>
      </c>
      <c r="L187" s="97">
        <v>29.029888</v>
      </c>
      <c r="M187" s="97">
        <v>4</v>
      </c>
      <c r="N187" s="114"/>
      <c r="O187" s="114"/>
      <c r="P187" s="100"/>
      <c r="Q187" s="120">
        <v>1</v>
      </c>
      <c r="R187" s="120"/>
      <c r="S187" s="120"/>
      <c r="T187" s="120" t="s">
        <v>239</v>
      </c>
      <c r="U187" s="120">
        <v>1</v>
      </c>
      <c r="V187" s="120"/>
      <c r="W187" s="120"/>
      <c r="X187" s="97"/>
      <c r="Y187" s="97">
        <v>0</v>
      </c>
      <c r="Z187" s="97"/>
      <c r="AA187" s="97">
        <v>0</v>
      </c>
      <c r="AB187" s="97"/>
      <c r="AC187" s="97">
        <v>0</v>
      </c>
      <c r="AD187" s="107"/>
      <c r="AE187" s="100">
        <v>0</v>
      </c>
      <c r="AF187" s="44" t="s">
        <v>31</v>
      </c>
      <c r="AG187" s="120"/>
      <c r="AH187" s="120"/>
      <c r="AI187" s="120"/>
      <c r="AJ187" s="120"/>
      <c r="AK187" s="114" t="s">
        <v>36</v>
      </c>
      <c r="AL187" s="114" t="s">
        <v>36</v>
      </c>
      <c r="AM187" s="120"/>
      <c r="AN187" s="120"/>
      <c r="AO187" s="114" t="s">
        <v>36</v>
      </c>
      <c r="AP187" s="120"/>
      <c r="AQ187" s="120"/>
    </row>
    <row r="188" s="86" customFormat="1" ht="11.25" customHeight="1" spans="2:43">
      <c r="B188" s="87" t="s">
        <v>245</v>
      </c>
      <c r="C188" s="87" t="s">
        <v>408</v>
      </c>
      <c r="D188" s="87" t="s">
        <v>409</v>
      </c>
      <c r="E188" s="107">
        <v>5400</v>
      </c>
      <c r="F188" s="97">
        <v>24.0203988</v>
      </c>
      <c r="G188" s="107"/>
      <c r="H188" s="97">
        <v>0</v>
      </c>
      <c r="I188" s="113">
        <v>1.12</v>
      </c>
      <c r="J188" s="157" t="s">
        <v>40</v>
      </c>
      <c r="K188" s="100">
        <v>80</v>
      </c>
      <c r="L188" s="97">
        <v>36.28736</v>
      </c>
      <c r="M188" s="97">
        <v>4.3</v>
      </c>
      <c r="N188" s="114"/>
      <c r="O188" s="114"/>
      <c r="P188" s="100"/>
      <c r="Q188" s="120">
        <v>1</v>
      </c>
      <c r="R188" s="120"/>
      <c r="S188" s="120"/>
      <c r="T188" s="120">
        <v>6</v>
      </c>
      <c r="U188" s="120">
        <v>1</v>
      </c>
      <c r="V188" s="120"/>
      <c r="W188" s="120"/>
      <c r="X188" s="97"/>
      <c r="Y188" s="97">
        <v>0</v>
      </c>
      <c r="Z188" s="97"/>
      <c r="AA188" s="97">
        <v>0</v>
      </c>
      <c r="AB188" s="97"/>
      <c r="AC188" s="97">
        <v>0</v>
      </c>
      <c r="AD188" s="107"/>
      <c r="AE188" s="100">
        <v>0</v>
      </c>
      <c r="AF188" s="44" t="s">
        <v>31</v>
      </c>
      <c r="AG188" s="121"/>
      <c r="AH188" s="121"/>
      <c r="AI188" s="121"/>
      <c r="AJ188" s="121"/>
      <c r="AK188" s="118" t="s">
        <v>36</v>
      </c>
      <c r="AL188" s="118" t="s">
        <v>36</v>
      </c>
      <c r="AM188" s="121"/>
      <c r="AN188" s="121"/>
      <c r="AO188" s="118" t="s">
        <v>36</v>
      </c>
      <c r="AP188" s="121"/>
      <c r="AQ188" s="121"/>
    </row>
    <row r="189" s="87" customFormat="1" ht="11.25" customHeight="1" spans="2:43">
      <c r="B189" s="86" t="s">
        <v>245</v>
      </c>
      <c r="C189" s="86" t="s">
        <v>410</v>
      </c>
      <c r="D189" s="86" t="s">
        <v>411</v>
      </c>
      <c r="E189" s="108"/>
      <c r="F189" s="97">
        <v>0</v>
      </c>
      <c r="G189" s="108"/>
      <c r="H189" s="97">
        <v>0</v>
      </c>
      <c r="I189" s="115"/>
      <c r="J189" s="156" t="s">
        <v>40</v>
      </c>
      <c r="K189" s="116"/>
      <c r="L189" s="97">
        <v>0</v>
      </c>
      <c r="M189" s="117"/>
      <c r="N189" s="118"/>
      <c r="O189" s="118"/>
      <c r="P189" s="116"/>
      <c r="Q189" s="121">
        <v>1</v>
      </c>
      <c r="R189" s="121"/>
      <c r="S189" s="121"/>
      <c r="T189" s="121"/>
      <c r="U189" s="121">
        <v>1</v>
      </c>
      <c r="V189" s="121"/>
      <c r="W189" s="121"/>
      <c r="X189" s="117"/>
      <c r="Y189" s="97">
        <v>0</v>
      </c>
      <c r="Z189" s="117"/>
      <c r="AA189" s="97">
        <v>0</v>
      </c>
      <c r="AB189" s="117"/>
      <c r="AC189" s="97">
        <v>0</v>
      </c>
      <c r="AD189" s="108"/>
      <c r="AE189" s="100">
        <v>0</v>
      </c>
      <c r="AF189" s="124"/>
      <c r="AG189" s="120"/>
      <c r="AH189" s="120"/>
      <c r="AI189" s="120"/>
      <c r="AJ189" s="120"/>
      <c r="AK189" s="114" t="s">
        <v>36</v>
      </c>
      <c r="AL189" s="114" t="s">
        <v>36</v>
      </c>
      <c r="AM189" s="120"/>
      <c r="AN189" s="120"/>
      <c r="AO189" s="114" t="s">
        <v>36</v>
      </c>
      <c r="AP189" s="120"/>
      <c r="AQ189" s="120"/>
    </row>
    <row r="190" s="87" customFormat="1" ht="11.25" customHeight="1" spans="2:43">
      <c r="B190" s="87" t="s">
        <v>245</v>
      </c>
      <c r="C190" s="87" t="s">
        <v>412</v>
      </c>
      <c r="D190" s="87" t="s">
        <v>413</v>
      </c>
      <c r="E190" s="107">
        <v>3472</v>
      </c>
      <c r="F190" s="97">
        <v>15.444226784</v>
      </c>
      <c r="G190" s="107"/>
      <c r="H190" s="97">
        <v>0</v>
      </c>
      <c r="I190" s="113"/>
      <c r="J190" s="157" t="s">
        <v>40</v>
      </c>
      <c r="K190" s="100"/>
      <c r="L190" s="97">
        <v>0</v>
      </c>
      <c r="M190" s="97"/>
      <c r="N190" s="114"/>
      <c r="O190" s="114"/>
      <c r="P190" s="100"/>
      <c r="Q190" s="120">
        <v>1</v>
      </c>
      <c r="R190" s="120"/>
      <c r="S190" s="120"/>
      <c r="T190" s="120"/>
      <c r="U190" s="120">
        <v>1</v>
      </c>
      <c r="V190" s="120"/>
      <c r="W190" s="120"/>
      <c r="X190" s="97"/>
      <c r="Y190" s="97">
        <v>0</v>
      </c>
      <c r="Z190" s="97"/>
      <c r="AA190" s="97">
        <v>0</v>
      </c>
      <c r="AB190" s="97"/>
      <c r="AC190" s="97">
        <v>0</v>
      </c>
      <c r="AD190" s="107"/>
      <c r="AE190" s="100">
        <v>0</v>
      </c>
      <c r="AF190" s="124"/>
      <c r="AG190" s="120"/>
      <c r="AH190" s="120"/>
      <c r="AI190" s="120"/>
      <c r="AJ190" s="120"/>
      <c r="AK190" s="114" t="s">
        <v>36</v>
      </c>
      <c r="AL190" s="114" t="s">
        <v>36</v>
      </c>
      <c r="AM190" s="120"/>
      <c r="AN190" s="120"/>
      <c r="AO190" s="114" t="s">
        <v>36</v>
      </c>
      <c r="AP190" s="120"/>
      <c r="AQ190" s="120"/>
    </row>
    <row r="191" s="87" customFormat="1" ht="11.25" customHeight="1" spans="2:43">
      <c r="B191" s="87" t="s">
        <v>245</v>
      </c>
      <c r="C191" s="87" t="s">
        <v>414</v>
      </c>
      <c r="D191" s="87" t="s">
        <v>415</v>
      </c>
      <c r="E191" s="107">
        <v>3600</v>
      </c>
      <c r="F191" s="97">
        <v>16.0135992</v>
      </c>
      <c r="G191" s="107"/>
      <c r="H191" s="97">
        <v>0</v>
      </c>
      <c r="I191" s="113"/>
      <c r="J191" s="113"/>
      <c r="K191" s="100"/>
      <c r="L191" s="97">
        <v>0</v>
      </c>
      <c r="M191" s="97"/>
      <c r="N191" s="114"/>
      <c r="O191" s="114"/>
      <c r="P191" s="100"/>
      <c r="Q191" s="120">
        <v>1</v>
      </c>
      <c r="R191" s="120"/>
      <c r="S191" s="120"/>
      <c r="T191" s="120"/>
      <c r="U191" s="120">
        <v>1</v>
      </c>
      <c r="V191" s="120"/>
      <c r="W191" s="120"/>
      <c r="X191" s="97"/>
      <c r="Y191" s="97">
        <v>0</v>
      </c>
      <c r="Z191" s="97"/>
      <c r="AA191" s="97">
        <v>0</v>
      </c>
      <c r="AB191" s="97"/>
      <c r="AC191" s="97">
        <v>0</v>
      </c>
      <c r="AD191" s="107"/>
      <c r="AE191" s="100">
        <v>0</v>
      </c>
      <c r="AF191" s="124"/>
      <c r="AG191" s="120"/>
      <c r="AH191" s="120"/>
      <c r="AI191" s="120"/>
      <c r="AJ191" s="120"/>
      <c r="AK191" s="120"/>
      <c r="AL191" s="120">
        <v>2</v>
      </c>
      <c r="AM191" s="120"/>
      <c r="AN191" s="120">
        <v>2</v>
      </c>
      <c r="AO191" s="120"/>
      <c r="AP191" s="120">
        <v>2</v>
      </c>
      <c r="AQ191" s="120">
        <v>2</v>
      </c>
    </row>
    <row r="192" s="87" customFormat="1" ht="11.25" customHeight="1" spans="2:43">
      <c r="B192" s="87" t="s">
        <v>416</v>
      </c>
      <c r="C192" s="24" t="s">
        <v>417</v>
      </c>
      <c r="D192" s="87" t="s">
        <v>418</v>
      </c>
      <c r="E192" s="107">
        <v>13250</v>
      </c>
      <c r="F192" s="97">
        <v>58.9389415</v>
      </c>
      <c r="G192" s="107">
        <v>20000</v>
      </c>
      <c r="H192" s="97">
        <v>88.96444</v>
      </c>
      <c r="I192" s="113">
        <v>0.785</v>
      </c>
      <c r="J192" s="113">
        <v>1.667</v>
      </c>
      <c r="K192" s="100">
        <v>163</v>
      </c>
      <c r="L192" s="97">
        <v>73.935496</v>
      </c>
      <c r="M192" s="97">
        <v>25</v>
      </c>
      <c r="N192" s="114">
        <v>4.2</v>
      </c>
      <c r="O192" s="114">
        <v>0.4</v>
      </c>
      <c r="P192" s="100">
        <v>1755</v>
      </c>
      <c r="Q192" s="120">
        <v>2</v>
      </c>
      <c r="R192" s="120">
        <v>3</v>
      </c>
      <c r="S192" s="120"/>
      <c r="T192" s="120">
        <v>5</v>
      </c>
      <c r="U192" s="120">
        <v>1</v>
      </c>
      <c r="V192" s="120"/>
      <c r="W192" s="120">
        <v>1</v>
      </c>
      <c r="X192" s="97"/>
      <c r="Y192" s="97">
        <v>0</v>
      </c>
      <c r="Z192" s="97">
        <v>157</v>
      </c>
      <c r="AA192" s="97">
        <v>3.9878</v>
      </c>
      <c r="AB192" s="97"/>
      <c r="AC192" s="97">
        <v>0</v>
      </c>
      <c r="AD192" s="107">
        <v>2286</v>
      </c>
      <c r="AE192" s="100">
        <v>1036.911312</v>
      </c>
      <c r="AF192" s="44" t="s">
        <v>31</v>
      </c>
      <c r="AG192" s="120"/>
      <c r="AH192" s="120"/>
      <c r="AI192" s="120"/>
      <c r="AJ192" s="120"/>
      <c r="AK192" s="120"/>
      <c r="AL192" s="120"/>
      <c r="AM192" s="120"/>
      <c r="AN192" s="120"/>
      <c r="AO192" s="120"/>
      <c r="AP192" s="120"/>
      <c r="AQ192" s="120"/>
    </row>
    <row r="193" s="87" customFormat="1" ht="11.25" customHeight="1" spans="2:43">
      <c r="B193" s="87" t="s">
        <v>419</v>
      </c>
      <c r="C193" s="87" t="s">
        <v>420</v>
      </c>
      <c r="D193" s="87" t="s">
        <v>421</v>
      </c>
      <c r="E193" s="107">
        <v>1800</v>
      </c>
      <c r="F193" s="97">
        <v>8.0067996</v>
      </c>
      <c r="G193" s="107"/>
      <c r="H193" s="97">
        <v>0</v>
      </c>
      <c r="I193" s="113"/>
      <c r="J193" s="113"/>
      <c r="K193" s="100"/>
      <c r="L193" s="97">
        <v>0</v>
      </c>
      <c r="M193" s="97"/>
      <c r="N193" s="114"/>
      <c r="O193" s="114"/>
      <c r="P193" s="100"/>
      <c r="Q193" s="120"/>
      <c r="R193" s="120"/>
      <c r="S193" s="120"/>
      <c r="T193" s="120"/>
      <c r="U193" s="120"/>
      <c r="V193" s="120"/>
      <c r="W193" s="120"/>
      <c r="X193" s="97"/>
      <c r="Y193" s="97">
        <v>0</v>
      </c>
      <c r="Z193" s="97"/>
      <c r="AA193" s="97">
        <v>0</v>
      </c>
      <c r="AB193" s="97"/>
      <c r="AC193" s="97">
        <v>0</v>
      </c>
      <c r="AD193" s="107"/>
      <c r="AE193" s="100">
        <v>0</v>
      </c>
      <c r="AF193" s="44" t="s">
        <v>31</v>
      </c>
      <c r="AG193" s="120"/>
      <c r="AH193" s="120"/>
      <c r="AI193" s="120"/>
      <c r="AJ193" s="120"/>
      <c r="AK193" s="120"/>
      <c r="AL193" s="120"/>
      <c r="AM193" s="120"/>
      <c r="AN193" s="120"/>
      <c r="AO193" s="120"/>
      <c r="AP193" s="120"/>
      <c r="AQ193" s="120"/>
    </row>
    <row r="194" s="87" customFormat="1" ht="11.25" customHeight="1" spans="2:43">
      <c r="B194" s="87" t="s">
        <v>422</v>
      </c>
      <c r="C194" s="87" t="s">
        <v>423</v>
      </c>
      <c r="D194" s="87" t="s">
        <v>52</v>
      </c>
      <c r="E194" s="107"/>
      <c r="F194" s="97">
        <v>0</v>
      </c>
      <c r="G194" s="107"/>
      <c r="H194" s="97">
        <v>0</v>
      </c>
      <c r="I194" s="113"/>
      <c r="J194" s="113"/>
      <c r="K194" s="100"/>
      <c r="L194" s="97">
        <v>0</v>
      </c>
      <c r="M194" s="97"/>
      <c r="N194" s="114"/>
      <c r="O194" s="114"/>
      <c r="P194" s="100"/>
      <c r="Q194" s="120">
        <v>2</v>
      </c>
      <c r="R194" s="120">
        <v>2</v>
      </c>
      <c r="S194" s="120"/>
      <c r="T194" s="120">
        <v>5</v>
      </c>
      <c r="U194" s="120">
        <v>1</v>
      </c>
      <c r="V194" s="120"/>
      <c r="W194" s="120">
        <v>2</v>
      </c>
      <c r="X194" s="97"/>
      <c r="Y194" s="97">
        <v>0</v>
      </c>
      <c r="Z194" s="97"/>
      <c r="AA194" s="97">
        <v>0</v>
      </c>
      <c r="AB194" s="97"/>
      <c r="AC194" s="97">
        <v>0</v>
      </c>
      <c r="AD194" s="107"/>
      <c r="AE194" s="100">
        <v>0</v>
      </c>
      <c r="AF194" s="44"/>
      <c r="AG194" s="120">
        <v>2</v>
      </c>
      <c r="AH194" s="120">
        <v>2</v>
      </c>
      <c r="AI194" s="120">
        <v>2</v>
      </c>
      <c r="AJ194" s="120">
        <v>2</v>
      </c>
      <c r="AK194" s="120">
        <v>2</v>
      </c>
      <c r="AL194" s="120">
        <v>2</v>
      </c>
      <c r="AM194" s="120"/>
      <c r="AN194" s="120">
        <v>2</v>
      </c>
      <c r="AO194" s="120"/>
      <c r="AP194" s="120"/>
      <c r="AQ194" s="120"/>
    </row>
    <row r="195" s="87" customFormat="1" ht="11.25" customHeight="1" spans="2:43">
      <c r="B195" s="87" t="s">
        <v>422</v>
      </c>
      <c r="C195" s="87" t="s">
        <v>424</v>
      </c>
      <c r="D195" s="87" t="s">
        <v>425</v>
      </c>
      <c r="E195" s="107">
        <v>3680</v>
      </c>
      <c r="F195" s="97">
        <v>16.36945696</v>
      </c>
      <c r="G195" s="107"/>
      <c r="H195" s="97">
        <v>0</v>
      </c>
      <c r="I195" s="113">
        <v>0.7</v>
      </c>
      <c r="J195" s="113"/>
      <c r="K195" s="100">
        <v>75</v>
      </c>
      <c r="L195" s="97">
        <v>34.0194</v>
      </c>
      <c r="M195" s="97">
        <v>11</v>
      </c>
      <c r="N195" s="114">
        <v>2.6</v>
      </c>
      <c r="O195" s="114">
        <v>0.9</v>
      </c>
      <c r="P195" s="100"/>
      <c r="Q195" s="120">
        <v>2</v>
      </c>
      <c r="R195" s="120">
        <v>2</v>
      </c>
      <c r="S195" s="120"/>
      <c r="T195" s="120">
        <v>5</v>
      </c>
      <c r="U195" s="120">
        <v>1</v>
      </c>
      <c r="V195" s="120"/>
      <c r="W195" s="120">
        <v>2</v>
      </c>
      <c r="X195" s="97"/>
      <c r="Y195" s="97">
        <v>0</v>
      </c>
      <c r="Z195" s="97">
        <v>79</v>
      </c>
      <c r="AA195" s="97">
        <v>2.0066</v>
      </c>
      <c r="AB195" s="97">
        <v>24.8</v>
      </c>
      <c r="AC195" s="97">
        <v>0.62992</v>
      </c>
      <c r="AD195" s="107">
        <v>458</v>
      </c>
      <c r="AE195" s="100">
        <v>207.745136</v>
      </c>
      <c r="AF195" s="44" t="s">
        <v>31</v>
      </c>
      <c r="AG195" s="120"/>
      <c r="AH195" s="120"/>
      <c r="AI195" s="120"/>
      <c r="AJ195" s="120"/>
      <c r="AK195" s="120"/>
      <c r="AL195" s="120"/>
      <c r="AM195" s="120"/>
      <c r="AN195" s="120"/>
      <c r="AO195" s="120"/>
      <c r="AP195" s="120"/>
      <c r="AQ195" s="120"/>
    </row>
    <row r="196" s="87" customFormat="1" ht="11.25" customHeight="1" spans="2:43">
      <c r="B196" s="87" t="s">
        <v>426</v>
      </c>
      <c r="C196" s="87" t="s">
        <v>427</v>
      </c>
      <c r="D196" s="87" t="s">
        <v>428</v>
      </c>
      <c r="E196" s="107">
        <v>14670</v>
      </c>
      <c r="F196" s="97">
        <v>65.25541674</v>
      </c>
      <c r="G196" s="107">
        <v>23830</v>
      </c>
      <c r="H196" s="97">
        <v>106.00113026</v>
      </c>
      <c r="I196" s="113">
        <v>0.72</v>
      </c>
      <c r="J196" s="113">
        <v>2.5</v>
      </c>
      <c r="K196" s="100">
        <v>225</v>
      </c>
      <c r="L196" s="97">
        <v>102.0582</v>
      </c>
      <c r="M196" s="97">
        <v>24.8</v>
      </c>
      <c r="N196" s="114"/>
      <c r="O196" s="114">
        <v>0.71</v>
      </c>
      <c r="P196" s="100"/>
      <c r="Q196" s="120">
        <v>2</v>
      </c>
      <c r="R196" s="120">
        <v>3</v>
      </c>
      <c r="S196" s="120"/>
      <c r="T196" s="120">
        <v>10</v>
      </c>
      <c r="U196" s="120">
        <v>2</v>
      </c>
      <c r="V196" s="120"/>
      <c r="W196" s="120">
        <v>2</v>
      </c>
      <c r="X196" s="97"/>
      <c r="Y196" s="97">
        <v>0</v>
      </c>
      <c r="Z196" s="97">
        <v>196.3</v>
      </c>
      <c r="AA196" s="97">
        <v>4.98602</v>
      </c>
      <c r="AB196" s="97">
        <v>46.5</v>
      </c>
      <c r="AC196" s="97">
        <v>1.1811</v>
      </c>
      <c r="AD196" s="107"/>
      <c r="AE196" s="100">
        <v>0</v>
      </c>
      <c r="AF196" s="44" t="s">
        <v>31</v>
      </c>
      <c r="AG196" s="120"/>
      <c r="AH196" s="120"/>
      <c r="AI196" s="120"/>
      <c r="AJ196" s="120"/>
      <c r="AK196" s="120"/>
      <c r="AL196" s="120"/>
      <c r="AM196" s="120"/>
      <c r="AN196" s="120"/>
      <c r="AO196" s="120"/>
      <c r="AP196" s="120"/>
      <c r="AQ196" s="120"/>
    </row>
    <row r="197" s="87" customFormat="1" ht="11.25" customHeight="1" spans="2:43">
      <c r="B197" s="87" t="s">
        <v>422</v>
      </c>
      <c r="C197" s="87" t="s">
        <v>429</v>
      </c>
      <c r="D197" s="87" t="s">
        <v>430</v>
      </c>
      <c r="E197" s="107">
        <v>14670</v>
      </c>
      <c r="F197" s="97">
        <v>65.25541674</v>
      </c>
      <c r="G197" s="107">
        <v>23350</v>
      </c>
      <c r="H197" s="97">
        <v>103.8659837</v>
      </c>
      <c r="I197" s="113">
        <v>0.735</v>
      </c>
      <c r="J197" s="113">
        <v>2.5</v>
      </c>
      <c r="K197" s="100">
        <v>225</v>
      </c>
      <c r="L197" s="97">
        <v>102.0582</v>
      </c>
      <c r="M197" s="97">
        <v>23</v>
      </c>
      <c r="N197" s="114"/>
      <c r="O197" s="114">
        <v>0.71</v>
      </c>
      <c r="P197" s="100"/>
      <c r="Q197" s="120">
        <v>2</v>
      </c>
      <c r="R197" s="120">
        <v>3</v>
      </c>
      <c r="S197" s="120"/>
      <c r="T197" s="120">
        <v>10</v>
      </c>
      <c r="U197" s="120">
        <v>2</v>
      </c>
      <c r="V197" s="120"/>
      <c r="W197" s="120">
        <v>2</v>
      </c>
      <c r="X197" s="97"/>
      <c r="Y197" s="97">
        <v>0</v>
      </c>
      <c r="Z197" s="97">
        <v>196.3</v>
      </c>
      <c r="AA197" s="97">
        <v>4.98602</v>
      </c>
      <c r="AB197" s="97">
        <v>46.5</v>
      </c>
      <c r="AC197" s="97">
        <v>1.1811</v>
      </c>
      <c r="AD197" s="107">
        <v>3179</v>
      </c>
      <c r="AE197" s="100">
        <v>1441.968968</v>
      </c>
      <c r="AF197" s="129"/>
      <c r="AG197" s="120"/>
      <c r="AH197" s="120"/>
      <c r="AI197" s="120"/>
      <c r="AJ197" s="120"/>
      <c r="AK197" s="120"/>
      <c r="AL197" s="120"/>
      <c r="AM197" s="120"/>
      <c r="AN197" s="120"/>
      <c r="AO197" s="120"/>
      <c r="AP197" s="120"/>
      <c r="AQ197" s="120"/>
    </row>
    <row r="198" s="87" customFormat="1" ht="11.25" customHeight="1" spans="2:43">
      <c r="B198" s="87" t="s">
        <v>426</v>
      </c>
      <c r="C198" s="87" t="s">
        <v>431</v>
      </c>
      <c r="D198" s="87" t="s">
        <v>432</v>
      </c>
      <c r="E198" s="107">
        <v>14670</v>
      </c>
      <c r="F198" s="97">
        <v>65.25541674</v>
      </c>
      <c r="G198" s="107">
        <v>23830</v>
      </c>
      <c r="H198" s="97">
        <v>106.00113026</v>
      </c>
      <c r="I198" s="113"/>
      <c r="J198" s="113">
        <v>2.1</v>
      </c>
      <c r="K198" s="100"/>
      <c r="L198" s="97">
        <v>0</v>
      </c>
      <c r="M198" s="97">
        <v>25</v>
      </c>
      <c r="N198" s="114"/>
      <c r="O198" s="114">
        <v>0.71</v>
      </c>
      <c r="P198" s="100"/>
      <c r="Q198" s="120">
        <v>2</v>
      </c>
      <c r="R198" s="120">
        <v>3</v>
      </c>
      <c r="S198" s="120"/>
      <c r="T198" s="120">
        <v>10</v>
      </c>
      <c r="U198" s="120">
        <v>2</v>
      </c>
      <c r="V198" s="120"/>
      <c r="W198" s="120">
        <v>2</v>
      </c>
      <c r="X198" s="97"/>
      <c r="Y198" s="97">
        <v>0</v>
      </c>
      <c r="Z198" s="97">
        <v>196.3</v>
      </c>
      <c r="AA198" s="97">
        <v>4.98602</v>
      </c>
      <c r="AB198" s="97">
        <v>46.5</v>
      </c>
      <c r="AC198" s="97">
        <v>1.1811</v>
      </c>
      <c r="AD198" s="107"/>
      <c r="AE198" s="100">
        <v>0</v>
      </c>
      <c r="AF198" s="44" t="s">
        <v>31</v>
      </c>
      <c r="AG198" s="120"/>
      <c r="AH198" s="120"/>
      <c r="AI198" s="120"/>
      <c r="AJ198" s="120"/>
      <c r="AK198" s="120"/>
      <c r="AL198" s="120"/>
      <c r="AM198" s="120"/>
      <c r="AN198" s="120"/>
      <c r="AO198" s="120"/>
      <c r="AP198" s="120"/>
      <c r="AQ198" s="120"/>
    </row>
    <row r="199" s="87" customFormat="1" ht="11.25" customHeight="1" spans="2:43">
      <c r="B199" s="87" t="s">
        <v>426</v>
      </c>
      <c r="C199" s="87" t="s">
        <v>433</v>
      </c>
      <c r="D199" s="87" t="s">
        <v>434</v>
      </c>
      <c r="E199" s="107">
        <v>14670</v>
      </c>
      <c r="F199" s="97">
        <v>65.25541674</v>
      </c>
      <c r="G199" s="107">
        <v>23830</v>
      </c>
      <c r="H199" s="97">
        <v>106.00113026</v>
      </c>
      <c r="I199" s="113"/>
      <c r="J199" s="113">
        <v>2.1</v>
      </c>
      <c r="K199" s="100">
        <v>228</v>
      </c>
      <c r="L199" s="97">
        <v>103.418976</v>
      </c>
      <c r="M199" s="97">
        <v>25</v>
      </c>
      <c r="N199" s="114"/>
      <c r="O199" s="114">
        <v>0.71</v>
      </c>
      <c r="P199" s="100"/>
      <c r="Q199" s="120">
        <v>2</v>
      </c>
      <c r="R199" s="120">
        <v>3</v>
      </c>
      <c r="S199" s="120"/>
      <c r="T199" s="120">
        <v>10</v>
      </c>
      <c r="U199" s="120">
        <v>2</v>
      </c>
      <c r="V199" s="120"/>
      <c r="W199" s="120">
        <v>2</v>
      </c>
      <c r="X199" s="97"/>
      <c r="Y199" s="97">
        <v>0</v>
      </c>
      <c r="Z199" s="97">
        <v>208</v>
      </c>
      <c r="AA199" s="97">
        <v>5.2832</v>
      </c>
      <c r="AB199" s="97">
        <v>46.5</v>
      </c>
      <c r="AC199" s="97">
        <v>1.1811</v>
      </c>
      <c r="AD199" s="107">
        <v>3200</v>
      </c>
      <c r="AE199" s="100">
        <v>1451.4944</v>
      </c>
      <c r="AF199" s="44" t="s">
        <v>31</v>
      </c>
      <c r="AG199" s="120"/>
      <c r="AH199" s="120"/>
      <c r="AI199" s="120"/>
      <c r="AJ199" s="120"/>
      <c r="AK199" s="120"/>
      <c r="AL199" s="120"/>
      <c r="AM199" s="120"/>
      <c r="AN199" s="120"/>
      <c r="AO199" s="120"/>
      <c r="AP199" s="120"/>
      <c r="AQ199" s="120"/>
    </row>
    <row r="200" s="87" customFormat="1" ht="11.25" customHeight="1" spans="2:43">
      <c r="B200" s="87" t="s">
        <v>426</v>
      </c>
      <c r="C200" s="87" t="s">
        <v>435</v>
      </c>
      <c r="D200" s="87" t="s">
        <v>436</v>
      </c>
      <c r="E200" s="107">
        <v>14670</v>
      </c>
      <c r="F200" s="97">
        <v>65.25541674</v>
      </c>
      <c r="G200" s="107">
        <v>23830</v>
      </c>
      <c r="H200" s="97">
        <v>106.00113026</v>
      </c>
      <c r="I200" s="113"/>
      <c r="J200" s="113">
        <v>2.1</v>
      </c>
      <c r="K200" s="100"/>
      <c r="L200" s="97">
        <v>0</v>
      </c>
      <c r="M200" s="97">
        <v>25</v>
      </c>
      <c r="N200" s="114"/>
      <c r="O200" s="114"/>
      <c r="P200" s="100"/>
      <c r="Q200" s="120">
        <v>2</v>
      </c>
      <c r="R200" s="120">
        <v>3</v>
      </c>
      <c r="S200" s="120"/>
      <c r="T200" s="120">
        <v>10</v>
      </c>
      <c r="U200" s="120">
        <v>2</v>
      </c>
      <c r="V200" s="120"/>
      <c r="W200" s="120">
        <v>2</v>
      </c>
      <c r="X200" s="97"/>
      <c r="Y200" s="97">
        <v>0</v>
      </c>
      <c r="Z200" s="97">
        <v>196.3</v>
      </c>
      <c r="AA200" s="97">
        <v>4.98602</v>
      </c>
      <c r="AB200" s="97">
        <v>46.5</v>
      </c>
      <c r="AC200" s="97">
        <v>1.1811</v>
      </c>
      <c r="AD200" s="107">
        <v>3151</v>
      </c>
      <c r="AE200" s="100">
        <v>1429.268392</v>
      </c>
      <c r="AF200" s="44" t="s">
        <v>31</v>
      </c>
      <c r="AG200" s="120"/>
      <c r="AH200" s="120"/>
      <c r="AI200" s="120"/>
      <c r="AJ200" s="120"/>
      <c r="AK200" s="120"/>
      <c r="AL200" s="120"/>
      <c r="AM200" s="120"/>
      <c r="AN200" s="120"/>
      <c r="AO200" s="120"/>
      <c r="AP200" s="120"/>
      <c r="AQ200" s="120"/>
    </row>
    <row r="201" s="86" customFormat="1" ht="11.25" customHeight="1" spans="2:43">
      <c r="B201" s="87" t="s">
        <v>422</v>
      </c>
      <c r="C201" s="87" t="s">
        <v>437</v>
      </c>
      <c r="D201" s="87" t="s">
        <v>430</v>
      </c>
      <c r="E201" s="107">
        <v>14670</v>
      </c>
      <c r="F201" s="97">
        <v>65.25541674</v>
      </c>
      <c r="G201" s="107">
        <v>23450</v>
      </c>
      <c r="H201" s="97">
        <v>104.3108059</v>
      </c>
      <c r="I201" s="113">
        <v>0.73</v>
      </c>
      <c r="J201" s="113">
        <v>2.1</v>
      </c>
      <c r="K201" s="100"/>
      <c r="L201" s="97">
        <v>0</v>
      </c>
      <c r="M201" s="97">
        <v>24</v>
      </c>
      <c r="N201" s="114"/>
      <c r="O201" s="114"/>
      <c r="P201" s="100"/>
      <c r="Q201" s="120">
        <v>2</v>
      </c>
      <c r="R201" s="120">
        <v>3</v>
      </c>
      <c r="S201" s="120"/>
      <c r="T201" s="120">
        <v>10</v>
      </c>
      <c r="U201" s="120">
        <v>2</v>
      </c>
      <c r="V201" s="120"/>
      <c r="W201" s="120">
        <v>2</v>
      </c>
      <c r="X201" s="97"/>
      <c r="Y201" s="97">
        <v>0</v>
      </c>
      <c r="Z201" s="97">
        <v>196.3</v>
      </c>
      <c r="AA201" s="97">
        <v>4.98602</v>
      </c>
      <c r="AB201" s="97">
        <v>46.5</v>
      </c>
      <c r="AC201" s="97">
        <v>1.1811</v>
      </c>
      <c r="AD201" s="107">
        <v>3227</v>
      </c>
      <c r="AE201" s="100">
        <v>1463.741384</v>
      </c>
      <c r="AF201" s="129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</row>
    <row r="202" s="87" customFormat="1" ht="11.25" customHeight="1" spans="2:43">
      <c r="B202" s="86" t="s">
        <v>426</v>
      </c>
      <c r="C202" s="86" t="s">
        <v>438</v>
      </c>
      <c r="D202" s="86"/>
      <c r="E202" s="108">
        <v>16700</v>
      </c>
      <c r="F202" s="97">
        <v>74.2853074</v>
      </c>
      <c r="G202" s="108">
        <v>27000</v>
      </c>
      <c r="H202" s="97">
        <v>120.101994</v>
      </c>
      <c r="I202" s="115"/>
      <c r="J202" s="115"/>
      <c r="K202" s="116"/>
      <c r="L202" s="97">
        <v>0</v>
      </c>
      <c r="M202" s="117"/>
      <c r="N202" s="118"/>
      <c r="O202" s="118">
        <v>0.36</v>
      </c>
      <c r="P202" s="116"/>
      <c r="Q202" s="121">
        <v>2</v>
      </c>
      <c r="R202" s="121">
        <v>3</v>
      </c>
      <c r="S202" s="121"/>
      <c r="T202" s="121">
        <v>10</v>
      </c>
      <c r="U202" s="121">
        <v>2</v>
      </c>
      <c r="V202" s="121"/>
      <c r="W202" s="121">
        <v>2</v>
      </c>
      <c r="X202" s="117"/>
      <c r="Y202" s="97">
        <v>0</v>
      </c>
      <c r="Z202" s="117">
        <v>208</v>
      </c>
      <c r="AA202" s="97">
        <v>5.2832</v>
      </c>
      <c r="AB202" s="117">
        <v>46.5</v>
      </c>
      <c r="AC202" s="97">
        <v>1.1811</v>
      </c>
      <c r="AD202" s="108">
        <v>3365</v>
      </c>
      <c r="AE202" s="100">
        <v>1526.33708</v>
      </c>
      <c r="AF202" s="124"/>
      <c r="AG202" s="120"/>
      <c r="AH202" s="120"/>
      <c r="AI202" s="120"/>
      <c r="AJ202" s="120"/>
      <c r="AK202" s="120"/>
      <c r="AL202" s="120"/>
      <c r="AM202" s="120"/>
      <c r="AN202" s="120"/>
      <c r="AO202" s="120"/>
      <c r="AP202" s="120"/>
      <c r="AQ202" s="120"/>
    </row>
    <row r="203" s="87" customFormat="1" ht="11.25" customHeight="1" spans="2:43">
      <c r="B203" s="87" t="s">
        <v>426</v>
      </c>
      <c r="C203" s="87" t="s">
        <v>439</v>
      </c>
      <c r="D203" s="87" t="s">
        <v>440</v>
      </c>
      <c r="E203" s="107">
        <v>17800</v>
      </c>
      <c r="F203" s="97">
        <v>79.1783516</v>
      </c>
      <c r="G203" s="107">
        <v>29100</v>
      </c>
      <c r="H203" s="97">
        <v>129.4432602</v>
      </c>
      <c r="I203" s="113">
        <v>0.726</v>
      </c>
      <c r="J203" s="113">
        <v>2.06</v>
      </c>
      <c r="K203" s="100">
        <v>254</v>
      </c>
      <c r="L203" s="97">
        <v>115.212368</v>
      </c>
      <c r="M203" s="97">
        <v>32.4</v>
      </c>
      <c r="N203" s="114">
        <v>3.8</v>
      </c>
      <c r="O203" s="114">
        <v>0.36</v>
      </c>
      <c r="P203" s="100">
        <v>1620</v>
      </c>
      <c r="Q203" s="120">
        <v>2</v>
      </c>
      <c r="R203" s="120">
        <v>3</v>
      </c>
      <c r="S203" s="120"/>
      <c r="T203" s="120">
        <v>10</v>
      </c>
      <c r="U203" s="120">
        <v>2</v>
      </c>
      <c r="V203" s="120"/>
      <c r="W203" s="120">
        <v>2</v>
      </c>
      <c r="X203" s="97"/>
      <c r="Y203" s="97">
        <v>0</v>
      </c>
      <c r="Z203" s="97">
        <v>208</v>
      </c>
      <c r="AA203" s="97">
        <v>5.2832</v>
      </c>
      <c r="AB203" s="97">
        <v>46.5</v>
      </c>
      <c r="AC203" s="97">
        <v>1.1811</v>
      </c>
      <c r="AD203" s="107">
        <v>3705</v>
      </c>
      <c r="AE203" s="100">
        <v>1680.55836</v>
      </c>
      <c r="AF203" s="44" t="s">
        <v>31</v>
      </c>
      <c r="AG203" s="120"/>
      <c r="AH203" s="120"/>
      <c r="AI203" s="120"/>
      <c r="AJ203" s="120"/>
      <c r="AK203" s="120"/>
      <c r="AL203" s="120"/>
      <c r="AM203" s="120"/>
      <c r="AN203" s="120"/>
      <c r="AO203" s="120"/>
      <c r="AP203" s="120"/>
      <c r="AQ203" s="120"/>
    </row>
    <row r="204" s="87" customFormat="1" ht="11.25" customHeight="1" spans="2:43">
      <c r="B204" s="87" t="s">
        <v>426</v>
      </c>
      <c r="C204" s="87" t="s">
        <v>441</v>
      </c>
      <c r="D204" s="87" t="s">
        <v>440</v>
      </c>
      <c r="E204" s="107">
        <v>17800</v>
      </c>
      <c r="F204" s="97">
        <v>79.1783516</v>
      </c>
      <c r="G204" s="107">
        <v>32500</v>
      </c>
      <c r="H204" s="97">
        <v>144.567215</v>
      </c>
      <c r="I204" s="113"/>
      <c r="J204" s="113">
        <v>1.91</v>
      </c>
      <c r="K204" s="100"/>
      <c r="L204" s="97">
        <v>0</v>
      </c>
      <c r="M204" s="97">
        <v>35</v>
      </c>
      <c r="N204" s="114"/>
      <c r="O204" s="114"/>
      <c r="P204" s="100"/>
      <c r="Q204" s="120">
        <v>2</v>
      </c>
      <c r="R204" s="120">
        <v>3</v>
      </c>
      <c r="S204" s="120"/>
      <c r="T204" s="120">
        <v>10</v>
      </c>
      <c r="U204" s="120">
        <v>2</v>
      </c>
      <c r="V204" s="120"/>
      <c r="W204" s="120">
        <v>2</v>
      </c>
      <c r="X204" s="97"/>
      <c r="Y204" s="97">
        <v>0</v>
      </c>
      <c r="Z204" s="97">
        <v>208</v>
      </c>
      <c r="AA204" s="97">
        <v>5.2832</v>
      </c>
      <c r="AB204" s="97">
        <v>46.5</v>
      </c>
      <c r="AC204" s="97">
        <v>1.1811</v>
      </c>
      <c r="AD204" s="107"/>
      <c r="AE204" s="100">
        <v>0</v>
      </c>
      <c r="AF204" s="124"/>
      <c r="AG204" s="120"/>
      <c r="AH204" s="120"/>
      <c r="AI204" s="120"/>
      <c r="AJ204" s="120"/>
      <c r="AK204" s="120"/>
      <c r="AL204" s="120"/>
      <c r="AM204" s="120"/>
      <c r="AN204" s="120"/>
      <c r="AO204" s="120"/>
      <c r="AP204" s="120"/>
      <c r="AQ204" s="120"/>
    </row>
    <row r="205" s="87" customFormat="1" ht="11.25" customHeight="1" spans="2:43">
      <c r="B205" s="87" t="s">
        <v>329</v>
      </c>
      <c r="C205" s="87" t="s">
        <v>442</v>
      </c>
      <c r="D205" s="87" t="s">
        <v>443</v>
      </c>
      <c r="E205" s="107">
        <v>17000</v>
      </c>
      <c r="F205" s="97">
        <v>75.619774</v>
      </c>
      <c r="G205" s="107">
        <v>30000</v>
      </c>
      <c r="H205" s="97">
        <v>133.44666</v>
      </c>
      <c r="I205" s="113">
        <v>0.569</v>
      </c>
      <c r="J205" s="113">
        <v>2.707</v>
      </c>
      <c r="K205" s="100">
        <v>350</v>
      </c>
      <c r="L205" s="97">
        <v>158.7572</v>
      </c>
      <c r="M205" s="97">
        <v>26.5</v>
      </c>
      <c r="N205" s="114">
        <v>2.31</v>
      </c>
      <c r="O205" s="114">
        <v>2.1</v>
      </c>
      <c r="P205" s="100"/>
      <c r="Q205" s="120">
        <v>2</v>
      </c>
      <c r="R205" s="120">
        <v>2</v>
      </c>
      <c r="S205" s="120"/>
      <c r="T205" s="120">
        <v>9</v>
      </c>
      <c r="U205" s="120">
        <v>1</v>
      </c>
      <c r="V205" s="120"/>
      <c r="W205" s="120">
        <v>2</v>
      </c>
      <c r="X205" s="97"/>
      <c r="Y205" s="97">
        <v>0</v>
      </c>
      <c r="Z205" s="97"/>
      <c r="AA205" s="97">
        <v>0</v>
      </c>
      <c r="AB205" s="97"/>
      <c r="AC205" s="97">
        <v>0</v>
      </c>
      <c r="AD205" s="107"/>
      <c r="AE205" s="100">
        <v>0</v>
      </c>
      <c r="AF205" s="44" t="s">
        <v>31</v>
      </c>
      <c r="AG205" s="120"/>
      <c r="AH205" s="120"/>
      <c r="AI205" s="120"/>
      <c r="AJ205" s="120"/>
      <c r="AK205" s="120"/>
      <c r="AL205" s="120"/>
      <c r="AM205" s="120"/>
      <c r="AN205" s="120"/>
      <c r="AO205" s="120"/>
      <c r="AP205" s="120"/>
      <c r="AQ205" s="120"/>
    </row>
    <row r="206" s="89" customFormat="1" ht="11.25" customHeight="1" spans="2:43">
      <c r="B206" s="87" t="s">
        <v>329</v>
      </c>
      <c r="C206" s="24" t="s">
        <v>444</v>
      </c>
      <c r="D206" s="87" t="s">
        <v>445</v>
      </c>
      <c r="E206" s="107">
        <v>17390</v>
      </c>
      <c r="F206" s="97">
        <v>77.35458058</v>
      </c>
      <c r="G206" s="107">
        <v>30780</v>
      </c>
      <c r="H206" s="97">
        <v>136.91627316</v>
      </c>
      <c r="I206" s="113">
        <v>0.562</v>
      </c>
      <c r="J206" s="113">
        <v>2.46</v>
      </c>
      <c r="K206" s="100">
        <v>352</v>
      </c>
      <c r="L206" s="97">
        <v>159.664384</v>
      </c>
      <c r="M206" s="97">
        <v>26.8</v>
      </c>
      <c r="N206" s="114">
        <v>2.31</v>
      </c>
      <c r="O206" s="114">
        <v>1.91</v>
      </c>
      <c r="P206" s="100"/>
      <c r="Q206" s="120">
        <v>2</v>
      </c>
      <c r="R206" s="120">
        <v>2</v>
      </c>
      <c r="S206" s="120"/>
      <c r="T206" s="120">
        <v>9</v>
      </c>
      <c r="U206" s="120">
        <v>1</v>
      </c>
      <c r="V206" s="120"/>
      <c r="W206" s="120">
        <v>2</v>
      </c>
      <c r="X206" s="97"/>
      <c r="Y206" s="97">
        <v>0</v>
      </c>
      <c r="Z206" s="97">
        <v>180.7</v>
      </c>
      <c r="AA206" s="97">
        <v>4.58978</v>
      </c>
      <c r="AB206" s="97">
        <v>55.2</v>
      </c>
      <c r="AC206" s="97">
        <v>1.40208</v>
      </c>
      <c r="AD206" s="107">
        <v>4460</v>
      </c>
      <c r="AE206" s="100">
        <v>2023.02032</v>
      </c>
      <c r="AF206" s="124"/>
      <c r="AG206" s="120"/>
      <c r="AH206" s="120"/>
      <c r="AI206" s="120"/>
      <c r="AJ206" s="120"/>
      <c r="AK206" s="120"/>
      <c r="AL206" s="120"/>
      <c r="AM206" s="120"/>
      <c r="AN206" s="120"/>
      <c r="AO206" s="120"/>
      <c r="AP206" s="120"/>
      <c r="AQ206" s="120"/>
    </row>
    <row r="207" s="86" customFormat="1" ht="11.25" customHeight="1" spans="2:43">
      <c r="B207" s="87" t="s">
        <v>151</v>
      </c>
      <c r="C207" s="87" t="s">
        <v>446</v>
      </c>
      <c r="D207" s="87" t="s">
        <v>447</v>
      </c>
      <c r="E207" s="107">
        <v>7000</v>
      </c>
      <c r="F207" s="97">
        <v>31.137554</v>
      </c>
      <c r="G207" s="107"/>
      <c r="H207" s="97">
        <v>0</v>
      </c>
      <c r="I207" s="113"/>
      <c r="J207" s="113"/>
      <c r="K207" s="100"/>
      <c r="L207" s="97">
        <v>0</v>
      </c>
      <c r="M207" s="97"/>
      <c r="N207" s="114"/>
      <c r="O207" s="114"/>
      <c r="P207" s="100"/>
      <c r="Q207" s="120">
        <v>2</v>
      </c>
      <c r="R207" s="120">
        <v>1</v>
      </c>
      <c r="S207" s="120"/>
      <c r="T207" s="120" t="s">
        <v>448</v>
      </c>
      <c r="U207" s="120">
        <v>2</v>
      </c>
      <c r="V207" s="120"/>
      <c r="W207" s="120">
        <v>2</v>
      </c>
      <c r="X207" s="97"/>
      <c r="Y207" s="97">
        <v>0</v>
      </c>
      <c r="Z207" s="97"/>
      <c r="AA207" s="97">
        <v>0</v>
      </c>
      <c r="AB207" s="97"/>
      <c r="AC207" s="97">
        <v>0</v>
      </c>
      <c r="AD207" s="107"/>
      <c r="AE207" s="100">
        <v>0</v>
      </c>
      <c r="AF207" s="44" t="s">
        <v>31</v>
      </c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</row>
    <row r="208" s="86" customFormat="1" ht="11.25" customHeight="1" spans="2:43">
      <c r="B208" s="86" t="s">
        <v>329</v>
      </c>
      <c r="C208" s="86" t="s">
        <v>449</v>
      </c>
      <c r="D208" s="86" t="s">
        <v>450</v>
      </c>
      <c r="E208" s="108"/>
      <c r="F208" s="97">
        <v>0</v>
      </c>
      <c r="G208" s="108"/>
      <c r="H208" s="97">
        <v>0</v>
      </c>
      <c r="I208" s="115"/>
      <c r="J208" s="115"/>
      <c r="K208" s="116"/>
      <c r="L208" s="97">
        <v>0</v>
      </c>
      <c r="M208" s="117"/>
      <c r="N208" s="118"/>
      <c r="O208" s="118"/>
      <c r="P208" s="116"/>
      <c r="Q208" s="121"/>
      <c r="R208" s="121"/>
      <c r="S208" s="121"/>
      <c r="T208" s="121"/>
      <c r="U208" s="121"/>
      <c r="V208" s="121"/>
      <c r="W208" s="121"/>
      <c r="X208" s="117"/>
      <c r="Y208" s="97">
        <v>0</v>
      </c>
      <c r="Z208" s="117"/>
      <c r="AA208" s="97">
        <v>0</v>
      </c>
      <c r="AB208" s="117"/>
      <c r="AC208" s="97">
        <v>0</v>
      </c>
      <c r="AD208" s="108"/>
      <c r="AE208" s="100">
        <v>0</v>
      </c>
      <c r="AF208" s="124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</row>
    <row r="209" s="86" customFormat="1" ht="11.25" customHeight="1" spans="2:43">
      <c r="B209" s="86" t="s">
        <v>329</v>
      </c>
      <c r="C209" s="86" t="s">
        <v>451</v>
      </c>
      <c r="D209" s="86" t="s">
        <v>452</v>
      </c>
      <c r="E209" s="108"/>
      <c r="F209" s="97">
        <v>0</v>
      </c>
      <c r="G209" s="108"/>
      <c r="H209" s="97">
        <v>0</v>
      </c>
      <c r="I209" s="115"/>
      <c r="J209" s="115"/>
      <c r="K209" s="116"/>
      <c r="L209" s="97">
        <v>0</v>
      </c>
      <c r="M209" s="117"/>
      <c r="N209" s="118"/>
      <c r="O209" s="118"/>
      <c r="P209" s="116"/>
      <c r="Q209" s="121"/>
      <c r="R209" s="121"/>
      <c r="S209" s="121"/>
      <c r="T209" s="121"/>
      <c r="U209" s="121"/>
      <c r="V209" s="121"/>
      <c r="W209" s="121"/>
      <c r="X209" s="117"/>
      <c r="Y209" s="97">
        <v>0</v>
      </c>
      <c r="Z209" s="117"/>
      <c r="AA209" s="97">
        <v>0</v>
      </c>
      <c r="AB209" s="117"/>
      <c r="AC209" s="97">
        <v>0</v>
      </c>
      <c r="AD209" s="108"/>
      <c r="AE209" s="100">
        <v>0</v>
      </c>
      <c r="AF209" s="124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</row>
    <row r="210" s="86" customFormat="1" ht="11.25" customHeight="1" spans="2:43">
      <c r="B210" s="86" t="s">
        <v>329</v>
      </c>
      <c r="C210" s="86" t="s">
        <v>453</v>
      </c>
      <c r="D210" s="86" t="s">
        <v>454</v>
      </c>
      <c r="E210" s="108"/>
      <c r="F210" s="97">
        <v>0</v>
      </c>
      <c r="G210" s="108"/>
      <c r="H210" s="97">
        <v>0</v>
      </c>
      <c r="I210" s="115"/>
      <c r="J210" s="115"/>
      <c r="K210" s="116"/>
      <c r="L210" s="97">
        <v>0</v>
      </c>
      <c r="M210" s="117"/>
      <c r="N210" s="118"/>
      <c r="O210" s="118"/>
      <c r="P210" s="116"/>
      <c r="Q210" s="121"/>
      <c r="R210" s="121"/>
      <c r="S210" s="121"/>
      <c r="T210" s="121"/>
      <c r="U210" s="121"/>
      <c r="V210" s="121"/>
      <c r="W210" s="121"/>
      <c r="X210" s="117"/>
      <c r="Y210" s="97">
        <v>0</v>
      </c>
      <c r="Z210" s="117"/>
      <c r="AA210" s="97">
        <v>0</v>
      </c>
      <c r="AB210" s="117"/>
      <c r="AC210" s="97">
        <v>0</v>
      </c>
      <c r="AD210" s="108"/>
      <c r="AE210" s="100">
        <v>0</v>
      </c>
      <c r="AF210" s="124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</row>
    <row r="211" s="89" customFormat="1" ht="11.25" customHeight="1" spans="2:43">
      <c r="B211" s="86" t="s">
        <v>329</v>
      </c>
      <c r="C211" s="86" t="s">
        <v>455</v>
      </c>
      <c r="D211" s="86" t="s">
        <v>456</v>
      </c>
      <c r="E211" s="108"/>
      <c r="F211" s="97">
        <v>0</v>
      </c>
      <c r="G211" s="108"/>
      <c r="H211" s="97">
        <v>0</v>
      </c>
      <c r="I211" s="115"/>
      <c r="J211" s="115"/>
      <c r="K211" s="116"/>
      <c r="L211" s="97">
        <v>0</v>
      </c>
      <c r="M211" s="117"/>
      <c r="N211" s="118"/>
      <c r="O211" s="118"/>
      <c r="P211" s="116"/>
      <c r="Q211" s="121"/>
      <c r="R211" s="121"/>
      <c r="S211" s="121"/>
      <c r="T211" s="121"/>
      <c r="U211" s="121"/>
      <c r="V211" s="121"/>
      <c r="W211" s="121"/>
      <c r="X211" s="117"/>
      <c r="Y211" s="97">
        <v>0</v>
      </c>
      <c r="Z211" s="117"/>
      <c r="AA211" s="97">
        <v>0</v>
      </c>
      <c r="AB211" s="117"/>
      <c r="AC211" s="97">
        <v>0</v>
      </c>
      <c r="AD211" s="108"/>
      <c r="AE211" s="100">
        <v>0</v>
      </c>
      <c r="AF211" s="124"/>
      <c r="AG211" s="120"/>
      <c r="AH211" s="120"/>
      <c r="AI211" s="120"/>
      <c r="AJ211" s="120"/>
      <c r="AK211" s="120"/>
      <c r="AL211" s="120"/>
      <c r="AM211" s="120"/>
      <c r="AN211" s="120"/>
      <c r="AO211" s="120"/>
      <c r="AP211" s="120"/>
      <c r="AQ211" s="120"/>
    </row>
    <row r="212" s="86" customFormat="1" ht="11.25" customHeight="1" spans="2:43">
      <c r="B212" s="87" t="s">
        <v>236</v>
      </c>
      <c r="C212" s="87" t="s">
        <v>457</v>
      </c>
      <c r="D212" s="87" t="s">
        <v>458</v>
      </c>
      <c r="E212" s="107">
        <v>4050</v>
      </c>
      <c r="F212" s="97">
        <v>18.0152991</v>
      </c>
      <c r="G212" s="107"/>
      <c r="H212" s="97">
        <v>0</v>
      </c>
      <c r="I212" s="113">
        <v>0.44</v>
      </c>
      <c r="J212" s="113"/>
      <c r="K212" s="100">
        <v>140</v>
      </c>
      <c r="L212" s="97">
        <v>63.50288</v>
      </c>
      <c r="M212" s="97">
        <v>17</v>
      </c>
      <c r="N212" s="114"/>
      <c r="O212" s="114">
        <v>3</v>
      </c>
      <c r="P212" s="100"/>
      <c r="Q212" s="120">
        <v>3</v>
      </c>
      <c r="R212" s="120">
        <v>1</v>
      </c>
      <c r="S212" s="120">
        <v>5</v>
      </c>
      <c r="T212" s="120" t="s">
        <v>239</v>
      </c>
      <c r="U212" s="120">
        <v>1</v>
      </c>
      <c r="V212" s="120">
        <v>3</v>
      </c>
      <c r="W212" s="120">
        <v>2</v>
      </c>
      <c r="X212" s="97"/>
      <c r="Y212" s="97">
        <v>0</v>
      </c>
      <c r="Z212" s="97"/>
      <c r="AA212" s="97">
        <v>0</v>
      </c>
      <c r="AB212" s="97"/>
      <c r="AC212" s="97">
        <v>0</v>
      </c>
      <c r="AD212" s="107"/>
      <c r="AE212" s="100">
        <v>0</v>
      </c>
      <c r="AF212" s="44" t="s">
        <v>31</v>
      </c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</row>
    <row r="213" s="86" customFormat="1" ht="11.25" customHeight="1" spans="2:43">
      <c r="B213" s="86" t="s">
        <v>426</v>
      </c>
      <c r="C213" s="86" t="s">
        <v>459</v>
      </c>
      <c r="D213" s="86" t="s">
        <v>460</v>
      </c>
      <c r="E213" s="108"/>
      <c r="F213" s="97">
        <v>0</v>
      </c>
      <c r="G213" s="108"/>
      <c r="H213" s="97">
        <v>0</v>
      </c>
      <c r="I213" s="115"/>
      <c r="J213" s="115"/>
      <c r="K213" s="116"/>
      <c r="L213" s="97">
        <v>0</v>
      </c>
      <c r="M213" s="117"/>
      <c r="N213" s="118"/>
      <c r="O213" s="118"/>
      <c r="P213" s="116"/>
      <c r="Q213" s="121"/>
      <c r="R213" s="121"/>
      <c r="S213" s="121"/>
      <c r="T213" s="121"/>
      <c r="U213" s="121"/>
      <c r="V213" s="121"/>
      <c r="W213" s="121"/>
      <c r="X213" s="117"/>
      <c r="Y213" s="97">
        <v>0</v>
      </c>
      <c r="Z213" s="117"/>
      <c r="AA213" s="97">
        <v>0</v>
      </c>
      <c r="AB213" s="117"/>
      <c r="AC213" s="97">
        <v>0</v>
      </c>
      <c r="AD213" s="108"/>
      <c r="AE213" s="100">
        <v>0</v>
      </c>
      <c r="AF213" s="124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</row>
    <row r="214" s="86" customFormat="1" ht="11.25" customHeight="1" spans="2:43">
      <c r="B214" s="86" t="s">
        <v>426</v>
      </c>
      <c r="C214" s="86" t="s">
        <v>461</v>
      </c>
      <c r="D214" s="86" t="s">
        <v>462</v>
      </c>
      <c r="E214" s="108"/>
      <c r="F214" s="97">
        <v>0</v>
      </c>
      <c r="G214" s="108"/>
      <c r="H214" s="97">
        <v>0</v>
      </c>
      <c r="I214" s="115"/>
      <c r="J214" s="115"/>
      <c r="K214" s="116"/>
      <c r="L214" s="97">
        <v>0</v>
      </c>
      <c r="M214" s="117"/>
      <c r="N214" s="118"/>
      <c r="O214" s="118"/>
      <c r="P214" s="116"/>
      <c r="Q214" s="121"/>
      <c r="R214" s="121"/>
      <c r="S214" s="121"/>
      <c r="T214" s="121"/>
      <c r="U214" s="121"/>
      <c r="V214" s="121"/>
      <c r="W214" s="121"/>
      <c r="X214" s="117"/>
      <c r="Y214" s="97">
        <v>0</v>
      </c>
      <c r="Z214" s="117"/>
      <c r="AA214" s="97">
        <v>0</v>
      </c>
      <c r="AB214" s="117"/>
      <c r="AC214" s="97">
        <v>0</v>
      </c>
      <c r="AD214" s="108"/>
      <c r="AE214" s="100">
        <v>0</v>
      </c>
      <c r="AF214" s="124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</row>
    <row r="215" s="86" customFormat="1" ht="11.25" customHeight="1" spans="3:43">
      <c r="C215" s="86" t="s">
        <v>463</v>
      </c>
      <c r="E215" s="108"/>
      <c r="F215" s="97">
        <v>0</v>
      </c>
      <c r="G215" s="108"/>
      <c r="H215" s="97">
        <v>0</v>
      </c>
      <c r="I215" s="115"/>
      <c r="J215" s="115"/>
      <c r="K215" s="116"/>
      <c r="L215" s="97">
        <v>0</v>
      </c>
      <c r="M215" s="117"/>
      <c r="N215" s="118"/>
      <c r="O215" s="118"/>
      <c r="P215" s="116"/>
      <c r="Q215" s="121"/>
      <c r="R215" s="121"/>
      <c r="S215" s="121"/>
      <c r="T215" s="121"/>
      <c r="U215" s="121"/>
      <c r="V215" s="121"/>
      <c r="W215" s="121"/>
      <c r="X215" s="117"/>
      <c r="Y215" s="97">
        <v>0</v>
      </c>
      <c r="Z215" s="117"/>
      <c r="AA215" s="97">
        <v>0</v>
      </c>
      <c r="AB215" s="117"/>
      <c r="AC215" s="97">
        <v>0</v>
      </c>
      <c r="AD215" s="108"/>
      <c r="AE215" s="100">
        <v>0</v>
      </c>
      <c r="AF215" s="124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</row>
    <row r="216" s="87" customFormat="1" ht="11.25" customHeight="1" spans="2:43">
      <c r="B216" s="86" t="s">
        <v>464</v>
      </c>
      <c r="C216" s="86" t="s">
        <v>465</v>
      </c>
      <c r="D216" s="86" t="s">
        <v>466</v>
      </c>
      <c r="E216" s="108"/>
      <c r="F216" s="97">
        <v>0</v>
      </c>
      <c r="G216" s="108"/>
      <c r="H216" s="97">
        <v>0</v>
      </c>
      <c r="I216" s="115"/>
      <c r="J216" s="115"/>
      <c r="K216" s="116"/>
      <c r="L216" s="97">
        <v>0</v>
      </c>
      <c r="M216" s="117"/>
      <c r="N216" s="118"/>
      <c r="O216" s="118"/>
      <c r="P216" s="116"/>
      <c r="Q216" s="121">
        <v>2</v>
      </c>
      <c r="R216" s="121">
        <v>4</v>
      </c>
      <c r="S216" s="121"/>
      <c r="T216" s="121" t="s">
        <v>239</v>
      </c>
      <c r="U216" s="121">
        <v>1</v>
      </c>
      <c r="V216" s="121"/>
      <c r="W216" s="121">
        <v>2</v>
      </c>
      <c r="X216" s="117"/>
      <c r="Y216" s="97">
        <v>0</v>
      </c>
      <c r="Z216" s="117"/>
      <c r="AA216" s="97">
        <v>0</v>
      </c>
      <c r="AB216" s="117"/>
      <c r="AC216" s="97">
        <v>0</v>
      </c>
      <c r="AD216" s="108"/>
      <c r="AE216" s="100">
        <v>0</v>
      </c>
      <c r="AF216" s="126"/>
      <c r="AG216" s="120"/>
      <c r="AH216" s="120"/>
      <c r="AI216" s="120"/>
      <c r="AJ216" s="120"/>
      <c r="AK216" s="120"/>
      <c r="AL216" s="120"/>
      <c r="AM216" s="120"/>
      <c r="AN216" s="120"/>
      <c r="AO216" s="120"/>
      <c r="AP216" s="120"/>
      <c r="AQ216" s="120"/>
    </row>
    <row r="217" s="86" customFormat="1" ht="11.25" customHeight="1" spans="2:43">
      <c r="B217" s="87" t="s">
        <v>464</v>
      </c>
      <c r="C217" s="87" t="s">
        <v>467</v>
      </c>
      <c r="D217" s="87" t="s">
        <v>468</v>
      </c>
      <c r="E217" s="107">
        <v>600</v>
      </c>
      <c r="F217" s="97">
        <v>2.6689332</v>
      </c>
      <c r="G217" s="107"/>
      <c r="H217" s="97">
        <v>0</v>
      </c>
      <c r="I217" s="113"/>
      <c r="J217" s="113"/>
      <c r="K217" s="100"/>
      <c r="L217" s="97">
        <v>0</v>
      </c>
      <c r="M217" s="97">
        <v>13.8</v>
      </c>
      <c r="N217" s="114"/>
      <c r="O217" s="114"/>
      <c r="P217" s="100"/>
      <c r="Q217" s="120">
        <v>2</v>
      </c>
      <c r="R217" s="120">
        <v>4</v>
      </c>
      <c r="S217" s="120"/>
      <c r="T217" s="120" t="s">
        <v>239</v>
      </c>
      <c r="U217" s="120">
        <v>1</v>
      </c>
      <c r="V217" s="120"/>
      <c r="W217" s="120">
        <v>2</v>
      </c>
      <c r="X217" s="97"/>
      <c r="Y217" s="97">
        <v>0</v>
      </c>
      <c r="Z217" s="97">
        <v>48.5</v>
      </c>
      <c r="AA217" s="97">
        <v>1.2319</v>
      </c>
      <c r="AB217" s="97">
        <v>12</v>
      </c>
      <c r="AC217" s="97">
        <v>0.3048</v>
      </c>
      <c r="AD217" s="107">
        <v>146</v>
      </c>
      <c r="AE217" s="100">
        <v>66.224432</v>
      </c>
      <c r="AF217" s="124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</row>
    <row r="218" s="86" customFormat="1" ht="11.25" customHeight="1" spans="2:43">
      <c r="B218" s="86" t="s">
        <v>464</v>
      </c>
      <c r="C218" s="86" t="s">
        <v>469</v>
      </c>
      <c r="D218" s="86" t="s">
        <v>470</v>
      </c>
      <c r="E218" s="108"/>
      <c r="F218" s="97">
        <v>0</v>
      </c>
      <c r="G218" s="108"/>
      <c r="H218" s="97">
        <v>0</v>
      </c>
      <c r="I218" s="115"/>
      <c r="J218" s="115"/>
      <c r="K218" s="116"/>
      <c r="L218" s="97">
        <v>0</v>
      </c>
      <c r="M218" s="117"/>
      <c r="N218" s="118"/>
      <c r="O218" s="118"/>
      <c r="P218" s="116"/>
      <c r="Q218" s="121">
        <v>2</v>
      </c>
      <c r="R218" s="121">
        <v>4</v>
      </c>
      <c r="S218" s="121"/>
      <c r="T218" s="121" t="s">
        <v>239</v>
      </c>
      <c r="U218" s="121">
        <v>1</v>
      </c>
      <c r="V218" s="121"/>
      <c r="W218" s="121">
        <v>2</v>
      </c>
      <c r="X218" s="117"/>
      <c r="Y218" s="97">
        <v>0</v>
      </c>
      <c r="Z218" s="117"/>
      <c r="AA218" s="97">
        <v>0</v>
      </c>
      <c r="AB218" s="117"/>
      <c r="AC218" s="97">
        <v>0</v>
      </c>
      <c r="AD218" s="108"/>
      <c r="AE218" s="100">
        <v>0</v>
      </c>
      <c r="AF218" s="126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</row>
    <row r="219" s="87" customFormat="1" ht="11.25" customHeight="1" spans="2:43">
      <c r="B219" s="86" t="s">
        <v>464</v>
      </c>
      <c r="C219" s="86" t="s">
        <v>471</v>
      </c>
      <c r="D219" s="86" t="s">
        <v>472</v>
      </c>
      <c r="E219" s="108"/>
      <c r="F219" s="97">
        <v>0</v>
      </c>
      <c r="G219" s="108"/>
      <c r="H219" s="97">
        <v>0</v>
      </c>
      <c r="I219" s="115"/>
      <c r="J219" s="115"/>
      <c r="K219" s="116"/>
      <c r="L219" s="97">
        <v>0</v>
      </c>
      <c r="M219" s="117"/>
      <c r="N219" s="118"/>
      <c r="O219" s="118"/>
      <c r="P219" s="116"/>
      <c r="Q219" s="121">
        <v>2</v>
      </c>
      <c r="R219" s="121">
        <v>4</v>
      </c>
      <c r="S219" s="121"/>
      <c r="T219" s="121" t="s">
        <v>239</v>
      </c>
      <c r="U219" s="121">
        <v>1</v>
      </c>
      <c r="V219" s="121"/>
      <c r="W219" s="121">
        <v>2</v>
      </c>
      <c r="X219" s="117"/>
      <c r="Y219" s="97">
        <v>0</v>
      </c>
      <c r="Z219" s="117"/>
      <c r="AA219" s="97">
        <v>0</v>
      </c>
      <c r="AB219" s="117"/>
      <c r="AC219" s="97">
        <v>0</v>
      </c>
      <c r="AD219" s="108"/>
      <c r="AE219" s="100">
        <v>0</v>
      </c>
      <c r="AF219" s="126"/>
      <c r="AG219" s="120"/>
      <c r="AH219" s="120"/>
      <c r="AI219" s="120"/>
      <c r="AJ219" s="120"/>
      <c r="AK219" s="120"/>
      <c r="AL219" s="120"/>
      <c r="AM219" s="120"/>
      <c r="AN219" s="120"/>
      <c r="AO219" s="120"/>
      <c r="AP219" s="120"/>
      <c r="AQ219" s="120"/>
    </row>
    <row r="220" s="87" customFormat="1" ht="11.25" customHeight="1" spans="2:43">
      <c r="B220" s="87" t="s">
        <v>464</v>
      </c>
      <c r="C220" s="87" t="s">
        <v>473</v>
      </c>
      <c r="D220" s="87" t="s">
        <v>468</v>
      </c>
      <c r="E220" s="107"/>
      <c r="F220" s="97">
        <v>0</v>
      </c>
      <c r="G220" s="107"/>
      <c r="H220" s="97">
        <v>0</v>
      </c>
      <c r="I220" s="113"/>
      <c r="J220" s="113"/>
      <c r="K220" s="100"/>
      <c r="L220" s="97">
        <v>0</v>
      </c>
      <c r="M220" s="97"/>
      <c r="N220" s="114"/>
      <c r="O220" s="114"/>
      <c r="P220" s="100"/>
      <c r="Q220" s="120">
        <v>2</v>
      </c>
      <c r="R220" s="120">
        <v>4</v>
      </c>
      <c r="S220" s="120"/>
      <c r="T220" s="120" t="s">
        <v>239</v>
      </c>
      <c r="U220" s="120">
        <v>1</v>
      </c>
      <c r="V220" s="120"/>
      <c r="W220" s="120">
        <v>2</v>
      </c>
      <c r="X220" s="97"/>
      <c r="Y220" s="97">
        <v>0</v>
      </c>
      <c r="Z220" s="97">
        <v>48.5</v>
      </c>
      <c r="AA220" s="97">
        <v>1.2319</v>
      </c>
      <c r="AB220" s="97">
        <v>12</v>
      </c>
      <c r="AC220" s="97">
        <v>0.3048</v>
      </c>
      <c r="AD220" s="107"/>
      <c r="AE220" s="100">
        <v>0</v>
      </c>
      <c r="AF220" s="124"/>
      <c r="AG220" s="120"/>
      <c r="AH220" s="120"/>
      <c r="AI220" s="120"/>
      <c r="AJ220" s="120"/>
      <c r="AK220" s="120"/>
      <c r="AL220" s="120"/>
      <c r="AM220" s="120"/>
      <c r="AN220" s="120"/>
      <c r="AO220" s="120"/>
      <c r="AP220" s="120"/>
      <c r="AQ220" s="120"/>
    </row>
    <row r="221" s="87" customFormat="1" ht="11.25" customHeight="1" spans="2:43">
      <c r="B221" s="87" t="s">
        <v>464</v>
      </c>
      <c r="C221" s="87" t="s">
        <v>474</v>
      </c>
      <c r="D221" s="87" t="s">
        <v>475</v>
      </c>
      <c r="E221" s="107">
        <v>600</v>
      </c>
      <c r="F221" s="97">
        <v>2.6689332</v>
      </c>
      <c r="G221" s="107"/>
      <c r="H221" s="97">
        <v>0</v>
      </c>
      <c r="I221" s="113"/>
      <c r="J221" s="113"/>
      <c r="K221" s="100"/>
      <c r="L221" s="97">
        <v>0</v>
      </c>
      <c r="M221" s="97"/>
      <c r="N221" s="114"/>
      <c r="O221" s="114"/>
      <c r="P221" s="100"/>
      <c r="Q221" s="120">
        <v>2</v>
      </c>
      <c r="R221" s="120">
        <v>4</v>
      </c>
      <c r="S221" s="120"/>
      <c r="T221" s="120" t="s">
        <v>239</v>
      </c>
      <c r="U221" s="120">
        <v>1</v>
      </c>
      <c r="V221" s="120"/>
      <c r="W221" s="120">
        <v>2</v>
      </c>
      <c r="X221" s="97"/>
      <c r="Y221" s="97">
        <v>0</v>
      </c>
      <c r="Z221" s="97">
        <v>36.9</v>
      </c>
      <c r="AA221" s="97">
        <v>0.93726</v>
      </c>
      <c r="AB221" s="97">
        <v>12</v>
      </c>
      <c r="AC221" s="97">
        <v>0.3048</v>
      </c>
      <c r="AD221" s="107"/>
      <c r="AE221" s="100">
        <v>0</v>
      </c>
      <c r="AF221" s="124"/>
      <c r="AG221" s="120"/>
      <c r="AH221" s="120"/>
      <c r="AI221" s="120"/>
      <c r="AJ221" s="120"/>
      <c r="AK221" s="120"/>
      <c r="AL221" s="120"/>
      <c r="AM221" s="120"/>
      <c r="AN221" s="120"/>
      <c r="AO221" s="120"/>
      <c r="AP221" s="120"/>
      <c r="AQ221" s="120"/>
    </row>
    <row r="222" s="86" customFormat="1" ht="11.25" customHeight="1" spans="2:43">
      <c r="B222" s="87" t="s">
        <v>464</v>
      </c>
      <c r="C222" s="87" t="s">
        <v>476</v>
      </c>
      <c r="D222" s="87" t="s">
        <v>477</v>
      </c>
      <c r="E222" s="107">
        <v>700</v>
      </c>
      <c r="F222" s="97">
        <v>3.1137554</v>
      </c>
      <c r="G222" s="107"/>
      <c r="H222" s="97">
        <v>0</v>
      </c>
      <c r="I222" s="113"/>
      <c r="J222" s="113"/>
      <c r="K222" s="100"/>
      <c r="L222" s="97">
        <v>0</v>
      </c>
      <c r="M222" s="97"/>
      <c r="N222" s="114"/>
      <c r="O222" s="114"/>
      <c r="P222" s="100"/>
      <c r="Q222" s="120">
        <v>2</v>
      </c>
      <c r="R222" s="120">
        <v>4</v>
      </c>
      <c r="S222" s="120"/>
      <c r="T222" s="120" t="s">
        <v>239</v>
      </c>
      <c r="U222" s="120">
        <v>1</v>
      </c>
      <c r="V222" s="120"/>
      <c r="W222" s="120">
        <v>2</v>
      </c>
      <c r="X222" s="97"/>
      <c r="Y222" s="97">
        <v>0</v>
      </c>
      <c r="Z222" s="97">
        <v>36.9</v>
      </c>
      <c r="AA222" s="97">
        <v>0.93726</v>
      </c>
      <c r="AB222" s="97">
        <v>12</v>
      </c>
      <c r="AC222" s="97">
        <v>0.3048</v>
      </c>
      <c r="AD222" s="107"/>
      <c r="AE222" s="100">
        <v>0</v>
      </c>
      <c r="AF222" s="124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</row>
    <row r="223" s="86" customFormat="1" ht="11.25" customHeight="1" spans="2:43">
      <c r="B223" s="86" t="s">
        <v>351</v>
      </c>
      <c r="C223" s="86" t="s">
        <v>478</v>
      </c>
      <c r="D223" s="126" t="s">
        <v>479</v>
      </c>
      <c r="E223" s="108"/>
      <c r="F223" s="97">
        <v>0</v>
      </c>
      <c r="G223" s="108"/>
      <c r="H223" s="97">
        <v>0</v>
      </c>
      <c r="I223" s="115"/>
      <c r="J223" s="115"/>
      <c r="K223" s="116"/>
      <c r="L223" s="97">
        <v>0</v>
      </c>
      <c r="M223" s="117"/>
      <c r="N223" s="118"/>
      <c r="O223" s="118"/>
      <c r="P223" s="116"/>
      <c r="Q223" s="121"/>
      <c r="R223" s="121"/>
      <c r="S223" s="121"/>
      <c r="T223" s="121"/>
      <c r="U223" s="121"/>
      <c r="V223" s="121"/>
      <c r="W223" s="121"/>
      <c r="X223" s="117"/>
      <c r="Y223" s="97">
        <v>0</v>
      </c>
      <c r="Z223" s="117"/>
      <c r="AA223" s="97">
        <v>0</v>
      </c>
      <c r="AB223" s="117"/>
      <c r="AC223" s="97">
        <v>0</v>
      </c>
      <c r="AD223" s="108"/>
      <c r="AE223" s="100">
        <v>0</v>
      </c>
      <c r="AF223" s="124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</row>
    <row r="224" s="86" customFormat="1" ht="11.25" customHeight="1" spans="2:43">
      <c r="B224" s="86" t="s">
        <v>351</v>
      </c>
      <c r="C224" s="86" t="s">
        <v>480</v>
      </c>
      <c r="D224" s="126" t="s">
        <v>481</v>
      </c>
      <c r="E224" s="108"/>
      <c r="F224" s="97">
        <v>0</v>
      </c>
      <c r="G224" s="108"/>
      <c r="H224" s="97">
        <v>0</v>
      </c>
      <c r="I224" s="115"/>
      <c r="J224" s="115"/>
      <c r="K224" s="116"/>
      <c r="L224" s="97">
        <v>0</v>
      </c>
      <c r="M224" s="117"/>
      <c r="N224" s="118"/>
      <c r="O224" s="118"/>
      <c r="P224" s="116"/>
      <c r="Q224" s="121"/>
      <c r="R224" s="121"/>
      <c r="S224" s="121"/>
      <c r="T224" s="121"/>
      <c r="U224" s="121"/>
      <c r="V224" s="121"/>
      <c r="W224" s="121"/>
      <c r="X224" s="117"/>
      <c r="Y224" s="97">
        <v>0</v>
      </c>
      <c r="Z224" s="117"/>
      <c r="AA224" s="97">
        <v>0</v>
      </c>
      <c r="AB224" s="117"/>
      <c r="AC224" s="97">
        <v>0</v>
      </c>
      <c r="AD224" s="108"/>
      <c r="AE224" s="100">
        <v>0</v>
      </c>
      <c r="AF224" s="126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</row>
    <row r="225" s="86" customFormat="1" ht="11.25" customHeight="1" spans="2:43">
      <c r="B225" s="86" t="s">
        <v>351</v>
      </c>
      <c r="C225" s="86" t="s">
        <v>482</v>
      </c>
      <c r="D225" s="126" t="s">
        <v>483</v>
      </c>
      <c r="E225" s="108"/>
      <c r="F225" s="97">
        <v>0</v>
      </c>
      <c r="G225" s="108"/>
      <c r="H225" s="97">
        <v>0</v>
      </c>
      <c r="I225" s="115"/>
      <c r="J225" s="115"/>
      <c r="K225" s="116"/>
      <c r="L225" s="97">
        <v>0</v>
      </c>
      <c r="M225" s="117"/>
      <c r="N225" s="118"/>
      <c r="O225" s="118"/>
      <c r="P225" s="116"/>
      <c r="Q225" s="121"/>
      <c r="R225" s="121"/>
      <c r="S225" s="121"/>
      <c r="T225" s="121"/>
      <c r="U225" s="121"/>
      <c r="V225" s="121"/>
      <c r="W225" s="121"/>
      <c r="X225" s="117"/>
      <c r="Y225" s="97">
        <v>0</v>
      </c>
      <c r="Z225" s="117"/>
      <c r="AA225" s="97">
        <v>0</v>
      </c>
      <c r="AB225" s="117"/>
      <c r="AC225" s="97">
        <v>0</v>
      </c>
      <c r="AD225" s="108"/>
      <c r="AE225" s="100">
        <v>0</v>
      </c>
      <c r="AF225" s="126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</row>
    <row r="226" s="87" customFormat="1" ht="11.25" customHeight="1" spans="2:43">
      <c r="B226" s="86" t="s">
        <v>236</v>
      </c>
      <c r="C226" s="86" t="s">
        <v>484</v>
      </c>
      <c r="D226" s="86" t="s">
        <v>485</v>
      </c>
      <c r="E226" s="108">
        <v>1330</v>
      </c>
      <c r="F226" s="97">
        <v>5.91613526</v>
      </c>
      <c r="G226" s="108"/>
      <c r="H226" s="97">
        <v>0</v>
      </c>
      <c r="I226" s="115">
        <v>0.392</v>
      </c>
      <c r="J226" s="115"/>
      <c r="K226" s="116"/>
      <c r="L226" s="97">
        <v>0</v>
      </c>
      <c r="M226" s="117">
        <v>20.7</v>
      </c>
      <c r="N226" s="118"/>
      <c r="O226" s="118"/>
      <c r="P226" s="116"/>
      <c r="Q226" s="121">
        <v>2</v>
      </c>
      <c r="R226" s="121">
        <v>2</v>
      </c>
      <c r="S226" s="121"/>
      <c r="T226" s="121">
        <v>2</v>
      </c>
      <c r="U226" s="121">
        <v>2</v>
      </c>
      <c r="V226" s="121"/>
      <c r="W226" s="121">
        <v>2</v>
      </c>
      <c r="X226" s="117"/>
      <c r="Y226" s="97">
        <v>0</v>
      </c>
      <c r="Z226" s="117">
        <v>44.5</v>
      </c>
      <c r="AA226" s="97">
        <v>1.1303</v>
      </c>
      <c r="AB226" s="117">
        <v>30.7</v>
      </c>
      <c r="AC226" s="97">
        <v>0.77978</v>
      </c>
      <c r="AD226" s="108">
        <v>439</v>
      </c>
      <c r="AE226" s="100">
        <v>199.126888</v>
      </c>
      <c r="AF226" s="44" t="s">
        <v>31</v>
      </c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</row>
    <row r="227" s="87" customFormat="1" ht="11.25" customHeight="1" spans="2:43">
      <c r="B227" s="87" t="s">
        <v>329</v>
      </c>
      <c r="C227" s="87" t="s">
        <v>486</v>
      </c>
      <c r="D227" s="87" t="s">
        <v>487</v>
      </c>
      <c r="E227" s="107">
        <v>16600</v>
      </c>
      <c r="F227" s="97">
        <v>73.8404852</v>
      </c>
      <c r="G227" s="107">
        <v>28000</v>
      </c>
      <c r="H227" s="97">
        <v>124.550216</v>
      </c>
      <c r="I227" s="113">
        <v>0.745</v>
      </c>
      <c r="J227" s="113">
        <v>1.971</v>
      </c>
      <c r="K227" s="100">
        <v>264</v>
      </c>
      <c r="L227" s="97">
        <v>119.748288</v>
      </c>
      <c r="M227" s="97">
        <v>29</v>
      </c>
      <c r="N227" s="114">
        <v>2.98</v>
      </c>
      <c r="O227" s="114">
        <v>0.87</v>
      </c>
      <c r="P227" s="100"/>
      <c r="Q227" s="120">
        <v>2</v>
      </c>
      <c r="R227" s="120">
        <v>3</v>
      </c>
      <c r="S227" s="120"/>
      <c r="T227" s="120">
        <v>9</v>
      </c>
      <c r="U227" s="120">
        <v>1</v>
      </c>
      <c r="V227" s="120"/>
      <c r="W227" s="120">
        <v>2</v>
      </c>
      <c r="X227" s="97"/>
      <c r="Y227" s="97">
        <v>0</v>
      </c>
      <c r="Z227" s="97">
        <v>182.3</v>
      </c>
      <c r="AA227" s="97">
        <v>4.63042</v>
      </c>
      <c r="AB227" s="97">
        <v>46.5</v>
      </c>
      <c r="AC227" s="97">
        <v>1.1811</v>
      </c>
      <c r="AD227" s="107">
        <v>3920</v>
      </c>
      <c r="AE227" s="100">
        <v>1778.08064</v>
      </c>
      <c r="AF227" s="44" t="s">
        <v>31</v>
      </c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</row>
    <row r="228" s="87" customFormat="1" ht="11.25" customHeight="1" spans="2:43">
      <c r="B228" s="87" t="s">
        <v>329</v>
      </c>
      <c r="C228" s="87" t="s">
        <v>488</v>
      </c>
      <c r="D228" s="87" t="s">
        <v>489</v>
      </c>
      <c r="E228" s="107">
        <v>17000</v>
      </c>
      <c r="F228" s="97">
        <v>75.619774</v>
      </c>
      <c r="G228" s="107">
        <v>29000</v>
      </c>
      <c r="H228" s="97">
        <v>128.998438</v>
      </c>
      <c r="I228" s="113"/>
      <c r="J228" s="113">
        <v>1.9</v>
      </c>
      <c r="K228" s="100">
        <v>270</v>
      </c>
      <c r="L228" s="97">
        <v>122.46984</v>
      </c>
      <c r="M228" s="97">
        <v>30.7</v>
      </c>
      <c r="N228" s="114"/>
      <c r="O228" s="114">
        <v>0.76</v>
      </c>
      <c r="P228" s="100"/>
      <c r="Q228" s="120">
        <v>2</v>
      </c>
      <c r="R228" s="120">
        <v>3</v>
      </c>
      <c r="S228" s="120"/>
      <c r="T228" s="120">
        <v>9</v>
      </c>
      <c r="U228" s="120">
        <v>1</v>
      </c>
      <c r="V228" s="120"/>
      <c r="W228" s="120">
        <v>2</v>
      </c>
      <c r="X228" s="97"/>
      <c r="Y228" s="97">
        <v>0</v>
      </c>
      <c r="Z228" s="97">
        <v>181.9</v>
      </c>
      <c r="AA228" s="97">
        <v>4.62026</v>
      </c>
      <c r="AB228" s="97">
        <v>46.5</v>
      </c>
      <c r="AC228" s="97">
        <v>1.1811</v>
      </c>
      <c r="AD228" s="107">
        <v>3980</v>
      </c>
      <c r="AE228" s="100">
        <v>1805.29616</v>
      </c>
      <c r="AF228" s="44" t="s">
        <v>31</v>
      </c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</row>
    <row r="229" s="87" customFormat="1" ht="11.25" customHeight="1" spans="2:43">
      <c r="B229" s="87" t="s">
        <v>422</v>
      </c>
      <c r="C229" s="87" t="s">
        <v>490</v>
      </c>
      <c r="D229" s="87" t="s">
        <v>491</v>
      </c>
      <c r="E229" s="107">
        <v>17000</v>
      </c>
      <c r="F229" s="97">
        <v>75.619774</v>
      </c>
      <c r="G229" s="107">
        <v>29000</v>
      </c>
      <c r="H229" s="97">
        <v>128.998438</v>
      </c>
      <c r="I229" s="113"/>
      <c r="J229" s="113">
        <v>1.9</v>
      </c>
      <c r="K229" s="100">
        <v>270</v>
      </c>
      <c r="L229" s="97">
        <v>122.46984</v>
      </c>
      <c r="M229" s="97">
        <v>30.7</v>
      </c>
      <c r="N229" s="114"/>
      <c r="O229" s="114">
        <v>0.76</v>
      </c>
      <c r="P229" s="100"/>
      <c r="Q229" s="120">
        <v>2</v>
      </c>
      <c r="R229" s="120">
        <v>3</v>
      </c>
      <c r="S229" s="120"/>
      <c r="T229" s="120">
        <v>9</v>
      </c>
      <c r="U229" s="120">
        <v>1</v>
      </c>
      <c r="V229" s="120"/>
      <c r="W229" s="120">
        <v>2</v>
      </c>
      <c r="X229" s="97"/>
      <c r="Y229" s="97">
        <v>0</v>
      </c>
      <c r="Z229" s="97">
        <v>181.9</v>
      </c>
      <c r="AA229" s="97">
        <v>4.62026</v>
      </c>
      <c r="AB229" s="97">
        <v>46.5</v>
      </c>
      <c r="AC229" s="97">
        <v>1.1811</v>
      </c>
      <c r="AD229" s="107">
        <v>3940</v>
      </c>
      <c r="AE229" s="100">
        <v>1787.15248</v>
      </c>
      <c r="AF229" s="129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</row>
    <row r="230" s="87" customFormat="1" ht="11.25" customHeight="1" spans="2:43">
      <c r="B230" s="87" t="s">
        <v>329</v>
      </c>
      <c r="C230" s="87" t="s">
        <v>492</v>
      </c>
      <c r="D230" s="87" t="s">
        <v>493</v>
      </c>
      <c r="E230" s="107"/>
      <c r="F230" s="97">
        <v>0</v>
      </c>
      <c r="G230" s="107">
        <v>32000</v>
      </c>
      <c r="H230" s="97">
        <v>142.343104</v>
      </c>
      <c r="I230" s="113"/>
      <c r="J230" s="113">
        <v>2.09</v>
      </c>
      <c r="K230" s="100"/>
      <c r="L230" s="97">
        <v>0</v>
      </c>
      <c r="M230" s="97">
        <v>33.3</v>
      </c>
      <c r="N230" s="114"/>
      <c r="O230" s="114">
        <v>0.76</v>
      </c>
      <c r="P230" s="100"/>
      <c r="Q230" s="120">
        <v>2</v>
      </c>
      <c r="R230" s="120">
        <v>3</v>
      </c>
      <c r="S230" s="120"/>
      <c r="T230" s="120">
        <v>9</v>
      </c>
      <c r="U230" s="120">
        <v>1</v>
      </c>
      <c r="V230" s="120"/>
      <c r="W230" s="120">
        <v>2</v>
      </c>
      <c r="X230" s="97"/>
      <c r="Y230" s="97">
        <v>0</v>
      </c>
      <c r="Z230" s="97">
        <v>181.9</v>
      </c>
      <c r="AA230" s="97">
        <v>4.62026</v>
      </c>
      <c r="AB230" s="97">
        <v>46.5</v>
      </c>
      <c r="AC230" s="97">
        <v>1.1811</v>
      </c>
      <c r="AD230" s="107">
        <v>4050</v>
      </c>
      <c r="AE230" s="100">
        <v>1837.0476</v>
      </c>
      <c r="AF230" s="124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</row>
    <row r="231" s="86" customFormat="1" ht="11.25" customHeight="1" spans="2:43">
      <c r="B231" s="87" t="s">
        <v>329</v>
      </c>
      <c r="C231" s="24" t="s">
        <v>494</v>
      </c>
      <c r="D231" s="87" t="s">
        <v>495</v>
      </c>
      <c r="E231" s="107">
        <v>16800</v>
      </c>
      <c r="F231" s="97">
        <v>74.7301296</v>
      </c>
      <c r="G231" s="107">
        <v>26080</v>
      </c>
      <c r="H231" s="97">
        <v>116.00962976</v>
      </c>
      <c r="I231" s="113"/>
      <c r="J231" s="113">
        <v>2</v>
      </c>
      <c r="K231" s="100">
        <v>250</v>
      </c>
      <c r="L231" s="97">
        <v>113.398</v>
      </c>
      <c r="M231" s="97">
        <v>29.9</v>
      </c>
      <c r="N231" s="114"/>
      <c r="O231" s="114">
        <v>0.87</v>
      </c>
      <c r="P231" s="100"/>
      <c r="Q231" s="120">
        <v>2</v>
      </c>
      <c r="R231" s="120">
        <v>3</v>
      </c>
      <c r="S231" s="120"/>
      <c r="T231" s="120">
        <v>9</v>
      </c>
      <c r="U231" s="120">
        <v>1</v>
      </c>
      <c r="V231" s="120"/>
      <c r="W231" s="120">
        <v>2</v>
      </c>
      <c r="X231" s="97"/>
      <c r="Y231" s="97">
        <v>0</v>
      </c>
      <c r="Z231" s="97">
        <v>232.3</v>
      </c>
      <c r="AA231" s="97">
        <v>5.90042</v>
      </c>
      <c r="AB231" s="97">
        <v>46.5</v>
      </c>
      <c r="AC231" s="97">
        <v>1.1811</v>
      </c>
      <c r="AD231" s="107">
        <v>4400</v>
      </c>
      <c r="AE231" s="100">
        <v>1995.8048</v>
      </c>
      <c r="AF231" s="44" t="s">
        <v>31</v>
      </c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</row>
    <row r="232" s="86" customFormat="1" ht="11.25" customHeight="1" spans="2:43">
      <c r="B232" s="86" t="s">
        <v>329</v>
      </c>
      <c r="C232" s="86" t="s">
        <v>496</v>
      </c>
      <c r="D232" s="86" t="s">
        <v>497</v>
      </c>
      <c r="E232" s="108">
        <v>22000</v>
      </c>
      <c r="F232" s="97">
        <v>97.860884</v>
      </c>
      <c r="G232" s="108">
        <v>36500</v>
      </c>
      <c r="H232" s="97">
        <v>162.360103</v>
      </c>
      <c r="I232" s="115"/>
      <c r="J232" s="115"/>
      <c r="K232" s="116"/>
      <c r="L232" s="97">
        <v>0</v>
      </c>
      <c r="M232" s="117"/>
      <c r="N232" s="118"/>
      <c r="O232" s="118"/>
      <c r="P232" s="116"/>
      <c r="Q232" s="121">
        <v>2</v>
      </c>
      <c r="R232" s="121">
        <v>3</v>
      </c>
      <c r="S232" s="121"/>
      <c r="T232" s="121">
        <v>9</v>
      </c>
      <c r="U232" s="121">
        <v>1</v>
      </c>
      <c r="V232" s="121"/>
      <c r="W232" s="121">
        <v>2</v>
      </c>
      <c r="X232" s="117"/>
      <c r="Y232" s="97">
        <v>0</v>
      </c>
      <c r="Z232" s="117"/>
      <c r="AA232" s="97">
        <v>0</v>
      </c>
      <c r="AB232" s="117"/>
      <c r="AC232" s="97">
        <v>0</v>
      </c>
      <c r="AD232" s="108"/>
      <c r="AE232" s="100">
        <v>0</v>
      </c>
      <c r="AF232" s="44" t="s">
        <v>31</v>
      </c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</row>
    <row r="233" s="87" customFormat="1" ht="11.25" customHeight="1" spans="2:43">
      <c r="B233" s="86"/>
      <c r="C233" s="86" t="s">
        <v>498</v>
      </c>
      <c r="D233" s="86"/>
      <c r="E233" s="108"/>
      <c r="F233" s="97">
        <v>0</v>
      </c>
      <c r="G233" s="108"/>
      <c r="H233" s="97">
        <v>0</v>
      </c>
      <c r="I233" s="115"/>
      <c r="J233" s="115"/>
      <c r="K233" s="116"/>
      <c r="L233" s="97">
        <v>0</v>
      </c>
      <c r="M233" s="117"/>
      <c r="N233" s="118"/>
      <c r="O233" s="118"/>
      <c r="P233" s="116"/>
      <c r="Q233" s="121"/>
      <c r="R233" s="121"/>
      <c r="S233" s="121"/>
      <c r="T233" s="121"/>
      <c r="U233" s="121"/>
      <c r="V233" s="121"/>
      <c r="W233" s="121"/>
      <c r="X233" s="117"/>
      <c r="Y233" s="97">
        <v>0</v>
      </c>
      <c r="Z233" s="117"/>
      <c r="AA233" s="97">
        <v>0</v>
      </c>
      <c r="AB233" s="117"/>
      <c r="AC233" s="97">
        <v>0</v>
      </c>
      <c r="AD233" s="108"/>
      <c r="AE233" s="100">
        <v>0</v>
      </c>
      <c r="AF233" s="44"/>
      <c r="AG233" s="120"/>
      <c r="AH233" s="120"/>
      <c r="AI233" s="120"/>
      <c r="AJ233" s="120"/>
      <c r="AK233" s="120"/>
      <c r="AL233" s="120"/>
      <c r="AM233" s="120"/>
      <c r="AN233" s="120"/>
      <c r="AO233" s="120"/>
      <c r="AP233" s="120"/>
      <c r="AQ233" s="120"/>
    </row>
    <row r="234" s="88" customFormat="1" ht="11.25" customHeight="1" spans="2:43">
      <c r="B234" s="87" t="s">
        <v>464</v>
      </c>
      <c r="C234" s="87" t="s">
        <v>499</v>
      </c>
      <c r="D234" s="87" t="s">
        <v>500</v>
      </c>
      <c r="E234" s="107">
        <v>732</v>
      </c>
      <c r="F234" s="97">
        <v>3.256098504</v>
      </c>
      <c r="G234" s="107"/>
      <c r="H234" s="97">
        <v>0</v>
      </c>
      <c r="I234" s="113"/>
      <c r="J234" s="113"/>
      <c r="K234" s="100"/>
      <c r="L234" s="97">
        <v>0</v>
      </c>
      <c r="M234" s="97"/>
      <c r="N234" s="114"/>
      <c r="O234" s="114"/>
      <c r="P234" s="100"/>
      <c r="Q234" s="120">
        <v>2</v>
      </c>
      <c r="R234" s="120">
        <v>4</v>
      </c>
      <c r="S234" s="120"/>
      <c r="T234" s="120" t="s">
        <v>239</v>
      </c>
      <c r="U234" s="120">
        <v>1</v>
      </c>
      <c r="V234" s="120"/>
      <c r="W234" s="120">
        <v>2</v>
      </c>
      <c r="X234" s="97"/>
      <c r="Y234" s="97">
        <v>0</v>
      </c>
      <c r="Z234" s="97"/>
      <c r="AA234" s="97">
        <v>0</v>
      </c>
      <c r="AB234" s="97"/>
      <c r="AC234" s="97">
        <v>0</v>
      </c>
      <c r="AD234" s="107">
        <v>161</v>
      </c>
      <c r="AE234" s="100">
        <v>73.028312</v>
      </c>
      <c r="AF234" s="44" t="s">
        <v>31</v>
      </c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</row>
    <row r="235" s="88" customFormat="1" ht="11.25" customHeight="1" spans="2:43">
      <c r="B235" s="86" t="s">
        <v>245</v>
      </c>
      <c r="C235" s="86" t="s">
        <v>501</v>
      </c>
      <c r="D235" s="86" t="s">
        <v>502</v>
      </c>
      <c r="E235" s="108"/>
      <c r="F235" s="97">
        <v>0</v>
      </c>
      <c r="G235" s="108"/>
      <c r="H235" s="97">
        <v>0</v>
      </c>
      <c r="I235" s="115"/>
      <c r="J235" s="115"/>
      <c r="K235" s="116"/>
      <c r="L235" s="97">
        <v>0</v>
      </c>
      <c r="M235" s="117"/>
      <c r="N235" s="118"/>
      <c r="O235" s="118"/>
      <c r="P235" s="116"/>
      <c r="Q235" s="121"/>
      <c r="R235" s="121"/>
      <c r="S235" s="121"/>
      <c r="T235" s="121"/>
      <c r="U235" s="121"/>
      <c r="V235" s="121"/>
      <c r="W235" s="121"/>
      <c r="X235" s="117"/>
      <c r="Y235" s="97">
        <v>0</v>
      </c>
      <c r="Z235" s="117"/>
      <c r="AA235" s="97">
        <v>0</v>
      </c>
      <c r="AB235" s="117"/>
      <c r="AC235" s="97">
        <v>0</v>
      </c>
      <c r="AD235" s="108"/>
      <c r="AE235" s="100">
        <v>0</v>
      </c>
      <c r="AF235" s="124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</row>
    <row r="236" s="86" customFormat="1" ht="11.25" customHeight="1" spans="2:43">
      <c r="B236" s="86" t="s">
        <v>245</v>
      </c>
      <c r="C236" s="86" t="s">
        <v>503</v>
      </c>
      <c r="D236" s="86" t="s">
        <v>502</v>
      </c>
      <c r="E236" s="108"/>
      <c r="F236" s="97">
        <v>0</v>
      </c>
      <c r="G236" s="108"/>
      <c r="H236" s="97">
        <v>0</v>
      </c>
      <c r="I236" s="115"/>
      <c r="J236" s="115"/>
      <c r="K236" s="116"/>
      <c r="L236" s="97">
        <v>0</v>
      </c>
      <c r="M236" s="117"/>
      <c r="N236" s="118"/>
      <c r="O236" s="118"/>
      <c r="P236" s="116"/>
      <c r="Q236" s="121"/>
      <c r="R236" s="121"/>
      <c r="S236" s="121"/>
      <c r="T236" s="121"/>
      <c r="U236" s="121"/>
      <c r="V236" s="121"/>
      <c r="W236" s="121"/>
      <c r="X236" s="117"/>
      <c r="Y236" s="97">
        <v>0</v>
      </c>
      <c r="Z236" s="117"/>
      <c r="AA236" s="97">
        <v>0</v>
      </c>
      <c r="AB236" s="117"/>
      <c r="AC236" s="97">
        <v>0</v>
      </c>
      <c r="AD236" s="108"/>
      <c r="AE236" s="100">
        <v>0</v>
      </c>
      <c r="AF236" s="124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</row>
    <row r="237" s="86" customFormat="1" ht="11.25" customHeight="1" spans="3:43">
      <c r="C237" s="86" t="s">
        <v>504</v>
      </c>
      <c r="E237" s="108"/>
      <c r="F237" s="97">
        <v>0</v>
      </c>
      <c r="G237" s="108"/>
      <c r="H237" s="97">
        <v>0</v>
      </c>
      <c r="I237" s="115"/>
      <c r="J237" s="115"/>
      <c r="K237" s="116"/>
      <c r="L237" s="97">
        <v>0</v>
      </c>
      <c r="M237" s="117"/>
      <c r="N237" s="118"/>
      <c r="O237" s="118"/>
      <c r="P237" s="116"/>
      <c r="Q237" s="121"/>
      <c r="R237" s="121"/>
      <c r="S237" s="121"/>
      <c r="T237" s="121"/>
      <c r="U237" s="121"/>
      <c r="V237" s="121"/>
      <c r="W237" s="121"/>
      <c r="X237" s="117"/>
      <c r="Y237" s="97">
        <v>0</v>
      </c>
      <c r="Z237" s="117"/>
      <c r="AA237" s="97">
        <v>0</v>
      </c>
      <c r="AB237" s="117"/>
      <c r="AC237" s="97">
        <v>0</v>
      </c>
      <c r="AD237" s="108"/>
      <c r="AE237" s="100">
        <v>0</v>
      </c>
      <c r="AF237" s="44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</row>
    <row r="238" s="86" customFormat="1" ht="11.25" customHeight="1" spans="3:43">
      <c r="C238" s="86" t="s">
        <v>505</v>
      </c>
      <c r="E238" s="108"/>
      <c r="F238" s="97">
        <v>0</v>
      </c>
      <c r="G238" s="108"/>
      <c r="H238" s="97">
        <v>0</v>
      </c>
      <c r="I238" s="115"/>
      <c r="J238" s="115"/>
      <c r="K238" s="116"/>
      <c r="L238" s="97">
        <v>0</v>
      </c>
      <c r="M238" s="117"/>
      <c r="N238" s="118"/>
      <c r="O238" s="118"/>
      <c r="P238" s="116"/>
      <c r="Q238" s="121"/>
      <c r="R238" s="121"/>
      <c r="S238" s="121"/>
      <c r="T238" s="121"/>
      <c r="U238" s="121"/>
      <c r="V238" s="121"/>
      <c r="W238" s="121"/>
      <c r="X238" s="117"/>
      <c r="Y238" s="97">
        <v>0</v>
      </c>
      <c r="Z238" s="117"/>
      <c r="AA238" s="97">
        <v>0</v>
      </c>
      <c r="AB238" s="117"/>
      <c r="AC238" s="97">
        <v>0</v>
      </c>
      <c r="AD238" s="108"/>
      <c r="AE238" s="100">
        <v>0</v>
      </c>
      <c r="AF238" s="44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</row>
    <row r="239" s="87" customFormat="1" ht="11.25" customHeight="1" spans="2:43">
      <c r="B239" s="86"/>
      <c r="C239" s="86" t="s">
        <v>506</v>
      </c>
      <c r="D239" s="86"/>
      <c r="E239" s="108"/>
      <c r="F239" s="97">
        <v>0</v>
      </c>
      <c r="G239" s="108"/>
      <c r="H239" s="97">
        <v>0</v>
      </c>
      <c r="I239" s="115"/>
      <c r="J239" s="115"/>
      <c r="K239" s="116"/>
      <c r="L239" s="97">
        <v>0</v>
      </c>
      <c r="M239" s="117"/>
      <c r="N239" s="118"/>
      <c r="O239" s="118"/>
      <c r="P239" s="116"/>
      <c r="Q239" s="121"/>
      <c r="R239" s="121"/>
      <c r="S239" s="121"/>
      <c r="T239" s="121"/>
      <c r="U239" s="121"/>
      <c r="V239" s="121"/>
      <c r="W239" s="121"/>
      <c r="X239" s="117"/>
      <c r="Y239" s="97">
        <v>0</v>
      </c>
      <c r="Z239" s="117"/>
      <c r="AA239" s="97">
        <v>0</v>
      </c>
      <c r="AB239" s="117"/>
      <c r="AC239" s="97">
        <v>0</v>
      </c>
      <c r="AD239" s="108"/>
      <c r="AE239" s="100">
        <v>0</v>
      </c>
      <c r="AF239" s="44"/>
      <c r="AG239" s="120"/>
      <c r="AH239" s="120"/>
      <c r="AI239" s="120"/>
      <c r="AJ239" s="120"/>
      <c r="AK239" s="120"/>
      <c r="AL239" s="120"/>
      <c r="AM239" s="120"/>
      <c r="AN239" s="120"/>
      <c r="AO239" s="120"/>
      <c r="AP239" s="120"/>
      <c r="AQ239" s="120"/>
    </row>
    <row r="240" s="87" customFormat="1" ht="11.25" customHeight="1" spans="2:43">
      <c r="B240" s="87" t="s">
        <v>426</v>
      </c>
      <c r="C240" s="87" t="s">
        <v>507</v>
      </c>
      <c r="D240" s="87" t="s">
        <v>508</v>
      </c>
      <c r="E240" s="107">
        <v>41700</v>
      </c>
      <c r="F240" s="97">
        <v>185.4908574</v>
      </c>
      <c r="G240" s="107"/>
      <c r="H240" s="97">
        <v>0</v>
      </c>
      <c r="I240" s="113">
        <v>0.34</v>
      </c>
      <c r="J240" s="113"/>
      <c r="K240" s="100">
        <v>1340</v>
      </c>
      <c r="L240" s="97">
        <v>607.81328</v>
      </c>
      <c r="M240" s="97">
        <v>31.8</v>
      </c>
      <c r="N240" s="114"/>
      <c r="O240" s="114">
        <v>5.8</v>
      </c>
      <c r="P240" s="100"/>
      <c r="Q240" s="120">
        <v>2</v>
      </c>
      <c r="R240" s="120">
        <v>1</v>
      </c>
      <c r="S240" s="120" t="s">
        <v>340</v>
      </c>
      <c r="T240" s="120">
        <v>12</v>
      </c>
      <c r="U240" s="120">
        <v>2</v>
      </c>
      <c r="V240" s="120"/>
      <c r="W240" s="120">
        <v>5</v>
      </c>
      <c r="X240" s="97"/>
      <c r="Y240" s="97">
        <v>0</v>
      </c>
      <c r="Z240" s="97">
        <v>146.8</v>
      </c>
      <c r="AA240" s="97">
        <v>3.72872</v>
      </c>
      <c r="AB240" s="97"/>
      <c r="AC240" s="97">
        <v>0</v>
      </c>
      <c r="AD240" s="107">
        <v>7100</v>
      </c>
      <c r="AE240" s="100">
        <v>3220.5032</v>
      </c>
      <c r="AF240" s="44" t="s">
        <v>31</v>
      </c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</row>
    <row r="241" s="87" customFormat="1" ht="11.25" customHeight="1" spans="2:43">
      <c r="B241" s="87" t="s">
        <v>329</v>
      </c>
      <c r="C241" s="24" t="s">
        <v>509</v>
      </c>
      <c r="D241" s="87" t="s">
        <v>510</v>
      </c>
      <c r="E241" s="107">
        <v>19000</v>
      </c>
      <c r="F241" s="97">
        <v>84.516218</v>
      </c>
      <c r="G241" s="107"/>
      <c r="H241" s="97">
        <v>0</v>
      </c>
      <c r="I241" s="113">
        <v>0.375</v>
      </c>
      <c r="J241" s="113"/>
      <c r="K241" s="100">
        <v>287</v>
      </c>
      <c r="L241" s="97">
        <v>130.180904</v>
      </c>
      <c r="M241" s="97">
        <v>35.1</v>
      </c>
      <c r="N241" s="114"/>
      <c r="O241" s="114"/>
      <c r="P241" s="100"/>
      <c r="Q241" s="120">
        <v>2</v>
      </c>
      <c r="R241" s="120">
        <v>3</v>
      </c>
      <c r="S241" s="120"/>
      <c r="T241" s="120">
        <v>9</v>
      </c>
      <c r="U241" s="120">
        <v>1</v>
      </c>
      <c r="V241" s="120"/>
      <c r="W241" s="120">
        <v>2</v>
      </c>
      <c r="X241" s="97"/>
      <c r="Y241" s="97">
        <v>0</v>
      </c>
      <c r="Z241" s="97">
        <v>100.5</v>
      </c>
      <c r="AA241" s="97">
        <v>2.5527</v>
      </c>
      <c r="AB241" s="97">
        <v>46.5</v>
      </c>
      <c r="AC241" s="97">
        <v>1.1811</v>
      </c>
      <c r="AD241" s="107">
        <v>3200</v>
      </c>
      <c r="AE241" s="100">
        <v>1451.4944</v>
      </c>
      <c r="AF241" s="44" t="s">
        <v>31</v>
      </c>
      <c r="AG241" s="120"/>
      <c r="AH241" s="120"/>
      <c r="AI241" s="120"/>
      <c r="AJ241" s="120"/>
      <c r="AK241" s="120"/>
      <c r="AL241" s="120"/>
      <c r="AM241" s="120"/>
      <c r="AN241" s="120"/>
      <c r="AO241" s="120"/>
      <c r="AP241" s="120"/>
      <c r="AQ241" s="120"/>
    </row>
    <row r="242" s="87" customFormat="1" ht="11.25" customHeight="1" spans="2:43">
      <c r="B242" s="87" t="s">
        <v>329</v>
      </c>
      <c r="C242" s="87" t="s">
        <v>511</v>
      </c>
      <c r="D242" s="87" t="s">
        <v>512</v>
      </c>
      <c r="E242" s="107">
        <v>19000</v>
      </c>
      <c r="F242" s="97">
        <v>84.516218</v>
      </c>
      <c r="G242" s="107"/>
      <c r="H242" s="97">
        <v>0</v>
      </c>
      <c r="I242" s="113">
        <v>0.375</v>
      </c>
      <c r="J242" s="113"/>
      <c r="K242" s="100">
        <v>287</v>
      </c>
      <c r="L242" s="97">
        <v>130.180904</v>
      </c>
      <c r="M242" s="97">
        <v>35.1</v>
      </c>
      <c r="N242" s="114"/>
      <c r="O242" s="114"/>
      <c r="P242" s="100"/>
      <c r="Q242" s="120">
        <v>2</v>
      </c>
      <c r="R242" s="120">
        <v>3</v>
      </c>
      <c r="S242" s="120"/>
      <c r="T242" s="120">
        <v>9</v>
      </c>
      <c r="U242" s="120">
        <v>1</v>
      </c>
      <c r="V242" s="120"/>
      <c r="W242" s="120">
        <v>2</v>
      </c>
      <c r="X242" s="97"/>
      <c r="Y242" s="97">
        <v>0</v>
      </c>
      <c r="Z242" s="97">
        <v>110</v>
      </c>
      <c r="AA242" s="97">
        <v>2.794</v>
      </c>
      <c r="AB242" s="97">
        <v>47</v>
      </c>
      <c r="AC242" s="97">
        <v>1.1938</v>
      </c>
      <c r="AD242" s="107">
        <v>3150</v>
      </c>
      <c r="AE242" s="100">
        <v>1428.8148</v>
      </c>
      <c r="AF242" s="124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</row>
    <row r="243" s="87" customFormat="1" ht="11.25" customHeight="1" spans="2:43">
      <c r="B243" s="87" t="s">
        <v>426</v>
      </c>
      <c r="C243" s="24" t="s">
        <v>513</v>
      </c>
      <c r="D243" s="87" t="s">
        <v>514</v>
      </c>
      <c r="E243" s="107"/>
      <c r="F243" s="97">
        <v>0</v>
      </c>
      <c r="G243" s="107">
        <v>35000</v>
      </c>
      <c r="H243" s="97">
        <v>155.68777</v>
      </c>
      <c r="I243" s="113"/>
      <c r="J243" s="113"/>
      <c r="K243" s="100"/>
      <c r="L243" s="97">
        <v>0</v>
      </c>
      <c r="M243" s="97"/>
      <c r="N243" s="114"/>
      <c r="O243" s="114">
        <v>0.45</v>
      </c>
      <c r="P243" s="100"/>
      <c r="Q243" s="120">
        <v>2</v>
      </c>
      <c r="R243" s="120">
        <v>3</v>
      </c>
      <c r="S243" s="120"/>
      <c r="T243" s="120">
        <v>9</v>
      </c>
      <c r="U243" s="120">
        <v>1</v>
      </c>
      <c r="V243" s="120"/>
      <c r="W243" s="120">
        <v>1</v>
      </c>
      <c r="X243" s="97"/>
      <c r="Y243" s="97">
        <v>0</v>
      </c>
      <c r="Z243" s="97"/>
      <c r="AA243" s="97">
        <v>0</v>
      </c>
      <c r="AB243" s="97"/>
      <c r="AC243" s="97">
        <v>0</v>
      </c>
      <c r="AD243" s="107"/>
      <c r="AE243" s="100">
        <v>0</v>
      </c>
      <c r="AF243" s="124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</row>
    <row r="244" s="87" customFormat="1" ht="11.25" customHeight="1" spans="2:43">
      <c r="B244" s="87" t="s">
        <v>426</v>
      </c>
      <c r="C244" s="87" t="s">
        <v>515</v>
      </c>
      <c r="D244" s="87" t="s">
        <v>516</v>
      </c>
      <c r="E244" s="107"/>
      <c r="F244" s="97">
        <v>0</v>
      </c>
      <c r="G244" s="107"/>
      <c r="H244" s="97">
        <v>0</v>
      </c>
      <c r="I244" s="113"/>
      <c r="J244" s="113"/>
      <c r="K244" s="100"/>
      <c r="L244" s="97">
        <v>0</v>
      </c>
      <c r="M244" s="97"/>
      <c r="N244" s="114"/>
      <c r="O244" s="114"/>
      <c r="P244" s="100"/>
      <c r="Q244" s="120"/>
      <c r="R244" s="120"/>
      <c r="S244" s="120"/>
      <c r="T244" s="120"/>
      <c r="U244" s="120"/>
      <c r="V244" s="120"/>
      <c r="W244" s="120"/>
      <c r="X244" s="97"/>
      <c r="Y244" s="97">
        <v>0</v>
      </c>
      <c r="Z244" s="97"/>
      <c r="AA244" s="97">
        <v>0</v>
      </c>
      <c r="AB244" s="97"/>
      <c r="AC244" s="97">
        <v>0</v>
      </c>
      <c r="AD244" s="107"/>
      <c r="AE244" s="100">
        <v>0</v>
      </c>
      <c r="AF244" s="124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</row>
    <row r="245" s="87" customFormat="1" ht="11.25" customHeight="1" spans="1:43">
      <c r="A245" s="130"/>
      <c r="B245" s="87" t="s">
        <v>426</v>
      </c>
      <c r="C245" s="87" t="s">
        <v>517</v>
      </c>
      <c r="D245" s="87" t="s">
        <v>518</v>
      </c>
      <c r="E245" s="107"/>
      <c r="F245" s="97">
        <v>0</v>
      </c>
      <c r="G245" s="107"/>
      <c r="H245" s="97">
        <v>0</v>
      </c>
      <c r="I245" s="113"/>
      <c r="J245" s="113"/>
      <c r="K245" s="100"/>
      <c r="L245" s="97">
        <v>0</v>
      </c>
      <c r="M245" s="97"/>
      <c r="N245" s="114"/>
      <c r="O245" s="114"/>
      <c r="P245" s="100"/>
      <c r="Q245" s="120"/>
      <c r="R245" s="120"/>
      <c r="S245" s="120"/>
      <c r="T245" s="120"/>
      <c r="U245" s="120"/>
      <c r="V245" s="120"/>
      <c r="W245" s="120"/>
      <c r="X245" s="97"/>
      <c r="Y245" s="97">
        <v>0</v>
      </c>
      <c r="Z245" s="97"/>
      <c r="AA245" s="97">
        <v>0</v>
      </c>
      <c r="AB245" s="97"/>
      <c r="AC245" s="97">
        <v>0</v>
      </c>
      <c r="AD245" s="107"/>
      <c r="AE245" s="100">
        <v>0</v>
      </c>
      <c r="AF245" s="124"/>
      <c r="AG245" s="132"/>
      <c r="AH245" s="132"/>
      <c r="AI245" s="132"/>
      <c r="AJ245" s="132"/>
      <c r="AK245" s="132"/>
      <c r="AL245" s="132"/>
      <c r="AM245" s="120"/>
      <c r="AN245" s="120"/>
      <c r="AO245" s="120"/>
      <c r="AP245" s="120"/>
      <c r="AQ245" s="120"/>
    </row>
    <row r="246" s="86" customFormat="1" ht="11.25" customHeight="1" spans="1:43">
      <c r="A246" s="130"/>
      <c r="B246" s="87" t="s">
        <v>329</v>
      </c>
      <c r="C246" s="87" t="s">
        <v>519</v>
      </c>
      <c r="D246" s="87" t="s">
        <v>520</v>
      </c>
      <c r="E246" s="107"/>
      <c r="F246" s="97">
        <v>0</v>
      </c>
      <c r="G246" s="107"/>
      <c r="H246" s="97">
        <v>0</v>
      </c>
      <c r="I246" s="113"/>
      <c r="J246" s="113"/>
      <c r="K246" s="100"/>
      <c r="L246" s="97">
        <v>0</v>
      </c>
      <c r="M246" s="97"/>
      <c r="N246" s="114"/>
      <c r="O246" s="114"/>
      <c r="P246" s="100"/>
      <c r="Q246" s="120"/>
      <c r="R246" s="120"/>
      <c r="S246" s="120"/>
      <c r="T246" s="120"/>
      <c r="U246" s="120"/>
      <c r="V246" s="120"/>
      <c r="W246" s="120"/>
      <c r="X246" s="97"/>
      <c r="Y246" s="97">
        <v>0</v>
      </c>
      <c r="Z246" s="97"/>
      <c r="AA246" s="97">
        <v>0</v>
      </c>
      <c r="AB246" s="97"/>
      <c r="AC246" s="97">
        <v>0</v>
      </c>
      <c r="AD246" s="107"/>
      <c r="AE246" s="100">
        <v>0</v>
      </c>
      <c r="AF246" s="44" t="s">
        <v>31</v>
      </c>
      <c r="AG246" s="132"/>
      <c r="AH246" s="132"/>
      <c r="AI246" s="132"/>
      <c r="AJ246" s="132"/>
      <c r="AK246" s="120"/>
      <c r="AL246" s="120"/>
      <c r="AM246" s="121"/>
      <c r="AN246" s="121"/>
      <c r="AO246" s="121"/>
      <c r="AP246" s="121"/>
      <c r="AQ246" s="121"/>
    </row>
    <row r="247" s="86" customFormat="1" ht="11.25" customHeight="1" spans="2:43">
      <c r="B247" s="86" t="s">
        <v>329</v>
      </c>
      <c r="C247" s="24" t="s">
        <v>521</v>
      </c>
      <c r="D247" s="86" t="s">
        <v>522</v>
      </c>
      <c r="E247" s="131"/>
      <c r="F247" s="97">
        <v>0</v>
      </c>
      <c r="G247" s="131"/>
      <c r="H247" s="97">
        <v>0</v>
      </c>
      <c r="I247" s="107"/>
      <c r="J247" s="107"/>
      <c r="K247" s="116"/>
      <c r="L247" s="97">
        <v>0</v>
      </c>
      <c r="M247" s="117"/>
      <c r="N247" s="114"/>
      <c r="O247" s="114"/>
      <c r="P247" s="100"/>
      <c r="Q247" s="120"/>
      <c r="R247" s="120"/>
      <c r="S247" s="120"/>
      <c r="T247" s="120"/>
      <c r="U247" s="120"/>
      <c r="V247" s="120"/>
      <c r="W247" s="120"/>
      <c r="X247" s="97"/>
      <c r="Y247" s="97">
        <v>0</v>
      </c>
      <c r="Z247" s="97"/>
      <c r="AA247" s="97">
        <v>0</v>
      </c>
      <c r="AB247" s="97"/>
      <c r="AC247" s="97">
        <v>0</v>
      </c>
      <c r="AD247" s="107"/>
      <c r="AE247" s="100">
        <v>0</v>
      </c>
      <c r="AF247" s="87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</row>
    <row r="248" s="86" customFormat="1" ht="11.25" customHeight="1" spans="2:43">
      <c r="B248" s="86" t="s">
        <v>464</v>
      </c>
      <c r="C248" s="86" t="s">
        <v>523</v>
      </c>
      <c r="D248" s="86" t="s">
        <v>524</v>
      </c>
      <c r="E248" s="108">
        <v>70</v>
      </c>
      <c r="F248" s="97">
        <v>0.31137554</v>
      </c>
      <c r="G248" s="108"/>
      <c r="H248" s="97">
        <v>0</v>
      </c>
      <c r="I248" s="115"/>
      <c r="J248" s="115"/>
      <c r="K248" s="116"/>
      <c r="L248" s="97">
        <v>0</v>
      </c>
      <c r="M248" s="117"/>
      <c r="N248" s="118"/>
      <c r="O248" s="118"/>
      <c r="P248" s="116"/>
      <c r="Q248" s="121">
        <v>2</v>
      </c>
      <c r="R248" s="121">
        <v>1</v>
      </c>
      <c r="S248" s="121"/>
      <c r="T248" s="121">
        <v>6</v>
      </c>
      <c r="U248" s="121">
        <v>1</v>
      </c>
      <c r="V248" s="121"/>
      <c r="W248" s="121">
        <v>1</v>
      </c>
      <c r="X248" s="117"/>
      <c r="Y248" s="97">
        <v>0</v>
      </c>
      <c r="Z248" s="117"/>
      <c r="AA248" s="97">
        <v>0</v>
      </c>
      <c r="AB248" s="117"/>
      <c r="AC248" s="97">
        <v>0</v>
      </c>
      <c r="AD248" s="108"/>
      <c r="AE248" s="100">
        <v>0</v>
      </c>
      <c r="AF248" s="44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</row>
    <row r="249" s="86" customFormat="1" ht="11.25" customHeight="1" spans="2:43">
      <c r="B249" s="86" t="s">
        <v>464</v>
      </c>
      <c r="C249" s="86" t="s">
        <v>525</v>
      </c>
      <c r="E249" s="108">
        <v>150</v>
      </c>
      <c r="F249" s="97">
        <v>0.6672333</v>
      </c>
      <c r="G249" s="108"/>
      <c r="H249" s="97">
        <v>0</v>
      </c>
      <c r="I249" s="115"/>
      <c r="J249" s="115"/>
      <c r="K249" s="116"/>
      <c r="L249" s="97">
        <v>0</v>
      </c>
      <c r="M249" s="117"/>
      <c r="N249" s="118"/>
      <c r="O249" s="118"/>
      <c r="P249" s="116"/>
      <c r="Q249" s="121">
        <v>2</v>
      </c>
      <c r="R249" s="121">
        <v>1</v>
      </c>
      <c r="S249" s="121"/>
      <c r="T249" s="121">
        <v>6</v>
      </c>
      <c r="U249" s="121">
        <v>1</v>
      </c>
      <c r="V249" s="121"/>
      <c r="W249" s="121">
        <v>1</v>
      </c>
      <c r="X249" s="117"/>
      <c r="Y249" s="97">
        <v>0</v>
      </c>
      <c r="Z249" s="117">
        <v>26</v>
      </c>
      <c r="AA249" s="97">
        <v>0.6604</v>
      </c>
      <c r="AB249" s="117">
        <v>8.3</v>
      </c>
      <c r="AC249" s="97">
        <v>0.21082</v>
      </c>
      <c r="AD249" s="108">
        <v>42</v>
      </c>
      <c r="AE249" s="100">
        <v>19.050864</v>
      </c>
      <c r="AF249" s="44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</row>
    <row r="250" s="87" customFormat="1" ht="11.25" customHeight="1" spans="2:43">
      <c r="B250" s="86" t="s">
        <v>464</v>
      </c>
      <c r="C250" s="86" t="s">
        <v>526</v>
      </c>
      <c r="D250" s="86"/>
      <c r="E250" s="108">
        <v>1000</v>
      </c>
      <c r="F250" s="97">
        <v>4.448222</v>
      </c>
      <c r="G250" s="108"/>
      <c r="H250" s="97">
        <v>0</v>
      </c>
      <c r="I250" s="115"/>
      <c r="J250" s="115"/>
      <c r="K250" s="116"/>
      <c r="L250" s="97">
        <v>0</v>
      </c>
      <c r="M250" s="117"/>
      <c r="N250" s="118"/>
      <c r="O250" s="118"/>
      <c r="P250" s="116"/>
      <c r="Q250" s="121">
        <v>2</v>
      </c>
      <c r="R250" s="121">
        <v>2</v>
      </c>
      <c r="S250" s="121"/>
      <c r="T250" s="121">
        <v>5</v>
      </c>
      <c r="U250" s="121">
        <v>1</v>
      </c>
      <c r="V250" s="121"/>
      <c r="W250" s="121">
        <v>1</v>
      </c>
      <c r="X250" s="117"/>
      <c r="Y250" s="97">
        <v>0</v>
      </c>
      <c r="Z250" s="117"/>
      <c r="AA250" s="97">
        <v>0</v>
      </c>
      <c r="AB250" s="117">
        <v>13.5</v>
      </c>
      <c r="AC250" s="97">
        <v>0.3429</v>
      </c>
      <c r="AD250" s="108"/>
      <c r="AE250" s="100">
        <v>0</v>
      </c>
      <c r="AF250" s="44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</row>
    <row r="251" s="86" customFormat="1" ht="11.25" customHeight="1" spans="2:43">
      <c r="B251" s="87" t="s">
        <v>464</v>
      </c>
      <c r="C251" s="87" t="s">
        <v>527</v>
      </c>
      <c r="D251" s="87" t="s">
        <v>528</v>
      </c>
      <c r="E251" s="107">
        <v>1500</v>
      </c>
      <c r="F251" s="97">
        <v>6.672333</v>
      </c>
      <c r="G251" s="107"/>
      <c r="H251" s="97">
        <v>0</v>
      </c>
      <c r="I251" s="113"/>
      <c r="J251" s="113"/>
      <c r="K251" s="100"/>
      <c r="L251" s="97">
        <v>0</v>
      </c>
      <c r="M251" s="97"/>
      <c r="N251" s="114"/>
      <c r="O251" s="114"/>
      <c r="P251" s="100"/>
      <c r="Q251" s="120">
        <v>2</v>
      </c>
      <c r="R251" s="120">
        <v>2</v>
      </c>
      <c r="S251" s="120"/>
      <c r="T251" s="120">
        <v>5</v>
      </c>
      <c r="U251" s="120">
        <v>1</v>
      </c>
      <c r="V251" s="120"/>
      <c r="W251" s="120">
        <v>1</v>
      </c>
      <c r="X251" s="97"/>
      <c r="Y251" s="97">
        <v>0</v>
      </c>
      <c r="Z251" s="97">
        <v>27.5</v>
      </c>
      <c r="AA251" s="97">
        <v>0.6985</v>
      </c>
      <c r="AB251" s="97">
        <v>13.5</v>
      </c>
      <c r="AC251" s="97">
        <v>0.3429</v>
      </c>
      <c r="AD251" s="107"/>
      <c r="AE251" s="100">
        <v>0</v>
      </c>
      <c r="AF251" s="44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</row>
    <row r="252" s="86" customFormat="1" ht="11.25" customHeight="1" spans="2:43">
      <c r="B252" s="86" t="s">
        <v>464</v>
      </c>
      <c r="C252" s="86" t="s">
        <v>529</v>
      </c>
      <c r="D252" s="86" t="s">
        <v>530</v>
      </c>
      <c r="E252" s="108"/>
      <c r="F252" s="97">
        <v>0</v>
      </c>
      <c r="G252" s="108"/>
      <c r="H252" s="97">
        <v>0</v>
      </c>
      <c r="I252" s="115"/>
      <c r="J252" s="115"/>
      <c r="K252" s="116"/>
      <c r="L252" s="97">
        <v>0</v>
      </c>
      <c r="M252" s="117"/>
      <c r="N252" s="118"/>
      <c r="O252" s="118"/>
      <c r="P252" s="116"/>
      <c r="Q252" s="121"/>
      <c r="R252" s="121"/>
      <c r="S252" s="121"/>
      <c r="T252" s="121"/>
      <c r="U252" s="121"/>
      <c r="V252" s="121"/>
      <c r="W252" s="121"/>
      <c r="X252" s="117"/>
      <c r="Y252" s="97">
        <v>0</v>
      </c>
      <c r="Z252" s="117"/>
      <c r="AA252" s="97">
        <v>0</v>
      </c>
      <c r="AB252" s="117"/>
      <c r="AC252" s="97">
        <v>0</v>
      </c>
      <c r="AD252" s="108"/>
      <c r="AE252" s="100">
        <v>0</v>
      </c>
      <c r="AF252" s="124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</row>
    <row r="253" s="87" customFormat="1" ht="11.25" customHeight="1" spans="2:43">
      <c r="B253" s="86"/>
      <c r="C253" s="86" t="s">
        <v>531</v>
      </c>
      <c r="D253" s="86"/>
      <c r="E253" s="108"/>
      <c r="F253" s="97">
        <v>0</v>
      </c>
      <c r="G253" s="108"/>
      <c r="H253" s="97">
        <v>0</v>
      </c>
      <c r="I253" s="115"/>
      <c r="J253" s="115"/>
      <c r="K253" s="116"/>
      <c r="L253" s="97">
        <v>0</v>
      </c>
      <c r="M253" s="117"/>
      <c r="N253" s="118"/>
      <c r="O253" s="118"/>
      <c r="P253" s="116"/>
      <c r="Q253" s="121"/>
      <c r="R253" s="121"/>
      <c r="S253" s="121"/>
      <c r="T253" s="121"/>
      <c r="U253" s="121"/>
      <c r="V253" s="121"/>
      <c r="W253" s="121"/>
      <c r="X253" s="117"/>
      <c r="Y253" s="97">
        <v>0</v>
      </c>
      <c r="Z253" s="117"/>
      <c r="AA253" s="97">
        <v>0</v>
      </c>
      <c r="AB253" s="117"/>
      <c r="AC253" s="97">
        <v>0</v>
      </c>
      <c r="AD253" s="108"/>
      <c r="AE253" s="100">
        <v>0</v>
      </c>
      <c r="AF253" s="124"/>
      <c r="AG253" s="120">
        <v>2</v>
      </c>
      <c r="AH253" s="120">
        <v>2</v>
      </c>
      <c r="AI253" s="120">
        <v>2</v>
      </c>
      <c r="AJ253" s="120"/>
      <c r="AK253" s="120"/>
      <c r="AL253" s="120">
        <v>2</v>
      </c>
      <c r="AM253" s="120"/>
      <c r="AN253" s="120">
        <v>2</v>
      </c>
      <c r="AO253" s="120"/>
      <c r="AP253" s="120">
        <v>2</v>
      </c>
      <c r="AQ253" s="120">
        <v>2</v>
      </c>
    </row>
    <row r="254" s="86" customFormat="1" ht="11.25" customHeight="1" spans="2:43">
      <c r="B254" s="87" t="s">
        <v>532</v>
      </c>
      <c r="C254" s="87" t="s">
        <v>533</v>
      </c>
      <c r="D254" s="87" t="s">
        <v>534</v>
      </c>
      <c r="E254" s="107">
        <v>6300</v>
      </c>
      <c r="F254" s="97">
        <v>28.0237986</v>
      </c>
      <c r="G254" s="107"/>
      <c r="H254" s="97">
        <v>0</v>
      </c>
      <c r="I254" s="113">
        <v>0.81</v>
      </c>
      <c r="J254" s="113"/>
      <c r="K254" s="100">
        <v>94</v>
      </c>
      <c r="L254" s="97">
        <v>42.637648</v>
      </c>
      <c r="M254" s="97">
        <v>19.4</v>
      </c>
      <c r="N254" s="114"/>
      <c r="O254" s="114">
        <v>0.4</v>
      </c>
      <c r="P254" s="100"/>
      <c r="Q254" s="120">
        <v>2</v>
      </c>
      <c r="R254" s="120">
        <v>3</v>
      </c>
      <c r="S254" s="120"/>
      <c r="T254" s="120" t="s">
        <v>535</v>
      </c>
      <c r="U254" s="120">
        <v>1</v>
      </c>
      <c r="V254" s="120"/>
      <c r="W254" s="120">
        <v>1</v>
      </c>
      <c r="X254" s="97"/>
      <c r="Y254" s="97">
        <v>0</v>
      </c>
      <c r="Z254" s="97">
        <v>66.8</v>
      </c>
      <c r="AA254" s="97">
        <v>1.69672</v>
      </c>
      <c r="AB254" s="97">
        <v>36</v>
      </c>
      <c r="AC254" s="97">
        <v>0.9144</v>
      </c>
      <c r="AD254" s="107">
        <v>1100</v>
      </c>
      <c r="AE254" s="100">
        <v>498.9512</v>
      </c>
      <c r="AF254" s="124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</row>
    <row r="255" s="86" customFormat="1" ht="11.25" customHeight="1" spans="2:43">
      <c r="B255" s="86" t="s">
        <v>532</v>
      </c>
      <c r="C255" s="86" t="s">
        <v>536</v>
      </c>
      <c r="E255" s="108">
        <v>8120</v>
      </c>
      <c r="F255" s="97">
        <v>36.11956264</v>
      </c>
      <c r="G255" s="108"/>
      <c r="H255" s="97">
        <v>0</v>
      </c>
      <c r="I255" s="115"/>
      <c r="J255" s="115"/>
      <c r="K255" s="116"/>
      <c r="L255" s="97">
        <v>0</v>
      </c>
      <c r="M255" s="117"/>
      <c r="N255" s="118"/>
      <c r="O255" s="118"/>
      <c r="P255" s="116"/>
      <c r="Q255" s="121"/>
      <c r="R255" s="121"/>
      <c r="S255" s="121"/>
      <c r="T255" s="121"/>
      <c r="U255" s="121"/>
      <c r="V255" s="121"/>
      <c r="W255" s="121"/>
      <c r="X255" s="117"/>
      <c r="Y255" s="97">
        <v>0</v>
      </c>
      <c r="Z255" s="117"/>
      <c r="AA255" s="97">
        <v>0</v>
      </c>
      <c r="AB255" s="117"/>
      <c r="AC255" s="97">
        <v>0</v>
      </c>
      <c r="AD255" s="108"/>
      <c r="AE255" s="100">
        <v>0</v>
      </c>
      <c r="AF255" s="124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</row>
    <row r="256" s="87" customFormat="1" ht="11.25" customHeight="1" spans="2:43">
      <c r="B256" s="86" t="s">
        <v>532</v>
      </c>
      <c r="C256" s="86" t="s">
        <v>537</v>
      </c>
      <c r="D256" s="86"/>
      <c r="E256" s="108">
        <v>11500</v>
      </c>
      <c r="F256" s="97">
        <v>51.154553</v>
      </c>
      <c r="G256" s="108"/>
      <c r="H256" s="97">
        <v>0</v>
      </c>
      <c r="I256" s="115"/>
      <c r="J256" s="115"/>
      <c r="K256" s="116"/>
      <c r="L256" s="97">
        <v>0</v>
      </c>
      <c r="M256" s="117"/>
      <c r="N256" s="118"/>
      <c r="O256" s="118"/>
      <c r="P256" s="116"/>
      <c r="Q256" s="121"/>
      <c r="R256" s="121"/>
      <c r="S256" s="121"/>
      <c r="T256" s="121"/>
      <c r="U256" s="121"/>
      <c r="V256" s="121"/>
      <c r="W256" s="121"/>
      <c r="X256" s="117"/>
      <c r="Y256" s="97">
        <v>0</v>
      </c>
      <c r="Z256" s="117"/>
      <c r="AA256" s="97">
        <v>0</v>
      </c>
      <c r="AB256" s="117"/>
      <c r="AC256" s="97">
        <v>0</v>
      </c>
      <c r="AD256" s="108"/>
      <c r="AE256" s="100">
        <v>0</v>
      </c>
      <c r="AF256" s="124"/>
      <c r="AG256" s="120">
        <v>2</v>
      </c>
      <c r="AH256" s="120">
        <v>2</v>
      </c>
      <c r="AI256" s="120">
        <v>2</v>
      </c>
      <c r="AJ256" s="120"/>
      <c r="AK256" s="120"/>
      <c r="AL256" s="120">
        <v>2</v>
      </c>
      <c r="AM256" s="120"/>
      <c r="AN256" s="120">
        <v>2</v>
      </c>
      <c r="AO256" s="120"/>
      <c r="AP256" s="120">
        <v>2</v>
      </c>
      <c r="AQ256" s="120">
        <v>2</v>
      </c>
    </row>
    <row r="257" s="86" customFormat="1" ht="11.25" customHeight="1" spans="2:43">
      <c r="B257" s="87" t="s">
        <v>532</v>
      </c>
      <c r="C257" s="87" t="s">
        <v>538</v>
      </c>
      <c r="D257" s="87" t="s">
        <v>539</v>
      </c>
      <c r="E257" s="107">
        <v>6025</v>
      </c>
      <c r="F257" s="97">
        <v>26.80053755</v>
      </c>
      <c r="G257" s="107">
        <v>9250</v>
      </c>
      <c r="H257" s="97">
        <v>41.1460535</v>
      </c>
      <c r="I257" s="113">
        <v>0.8</v>
      </c>
      <c r="J257" s="113">
        <v>2.06</v>
      </c>
      <c r="K257" s="100">
        <v>95.4</v>
      </c>
      <c r="L257" s="97">
        <v>43.2726768</v>
      </c>
      <c r="M257" s="97">
        <v>18.5</v>
      </c>
      <c r="N257" s="114"/>
      <c r="O257" s="114">
        <v>0.3</v>
      </c>
      <c r="P257" s="100"/>
      <c r="Q257" s="120">
        <v>2</v>
      </c>
      <c r="R257" s="120">
        <v>3</v>
      </c>
      <c r="S257" s="120"/>
      <c r="T257" s="120" t="s">
        <v>535</v>
      </c>
      <c r="U257" s="120">
        <v>1</v>
      </c>
      <c r="V257" s="120"/>
      <c r="W257" s="120">
        <v>1</v>
      </c>
      <c r="X257" s="97"/>
      <c r="Y257" s="97">
        <v>0</v>
      </c>
      <c r="Z257" s="97">
        <v>140.2</v>
      </c>
      <c r="AA257" s="97">
        <v>3.56108</v>
      </c>
      <c r="AB257" s="97">
        <v>23.25</v>
      </c>
      <c r="AC257" s="97">
        <v>0.59055</v>
      </c>
      <c r="AD257" s="107">
        <v>1360</v>
      </c>
      <c r="AE257" s="100">
        <v>616.88512</v>
      </c>
      <c r="AF257" s="124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</row>
    <row r="258" s="86" customFormat="1" ht="11.25" customHeight="1" spans="2:43">
      <c r="B258" s="86" t="s">
        <v>532</v>
      </c>
      <c r="C258" s="86" t="s">
        <v>540</v>
      </c>
      <c r="E258" s="108"/>
      <c r="F258" s="97">
        <v>0</v>
      </c>
      <c r="G258" s="108">
        <v>12250</v>
      </c>
      <c r="H258" s="97">
        <v>54.4907195</v>
      </c>
      <c r="I258" s="115"/>
      <c r="J258" s="115"/>
      <c r="K258" s="116"/>
      <c r="L258" s="97">
        <v>0</v>
      </c>
      <c r="M258" s="117"/>
      <c r="N258" s="118"/>
      <c r="O258" s="118"/>
      <c r="P258" s="116"/>
      <c r="Q258" s="121"/>
      <c r="R258" s="121"/>
      <c r="S258" s="121"/>
      <c r="T258" s="121"/>
      <c r="U258" s="121"/>
      <c r="V258" s="121"/>
      <c r="W258" s="121"/>
      <c r="X258" s="117"/>
      <c r="Y258" s="97">
        <v>0</v>
      </c>
      <c r="Z258" s="117"/>
      <c r="AA258" s="97">
        <v>0</v>
      </c>
      <c r="AB258" s="117"/>
      <c r="AC258" s="97">
        <v>0</v>
      </c>
      <c r="AD258" s="108"/>
      <c r="AE258" s="100">
        <v>0</v>
      </c>
      <c r="AF258" s="124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</row>
    <row r="259" s="88" customFormat="1" ht="11.25" customHeight="1" spans="2:43">
      <c r="B259" s="86" t="s">
        <v>532</v>
      </c>
      <c r="C259" s="86" t="s">
        <v>541</v>
      </c>
      <c r="D259" s="86"/>
      <c r="E259" s="108"/>
      <c r="F259" s="97">
        <v>0</v>
      </c>
      <c r="G259" s="108">
        <v>16000</v>
      </c>
      <c r="H259" s="97">
        <v>71.171552</v>
      </c>
      <c r="I259" s="115"/>
      <c r="J259" s="115"/>
      <c r="K259" s="116"/>
      <c r="L259" s="97">
        <v>0</v>
      </c>
      <c r="M259" s="117"/>
      <c r="N259" s="118"/>
      <c r="O259" s="118"/>
      <c r="P259" s="116"/>
      <c r="Q259" s="121"/>
      <c r="R259" s="121"/>
      <c r="S259" s="121"/>
      <c r="T259" s="121"/>
      <c r="U259" s="121"/>
      <c r="V259" s="121"/>
      <c r="W259" s="121"/>
      <c r="X259" s="117"/>
      <c r="Y259" s="97">
        <v>0</v>
      </c>
      <c r="Z259" s="117"/>
      <c r="AA259" s="97">
        <v>0</v>
      </c>
      <c r="AB259" s="117"/>
      <c r="AC259" s="97">
        <v>0</v>
      </c>
      <c r="AD259" s="108"/>
      <c r="AE259" s="100">
        <v>0</v>
      </c>
      <c r="AF259" s="124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</row>
    <row r="260" s="88" customFormat="1" ht="11.25" customHeight="1" spans="2:43">
      <c r="B260" s="86" t="s">
        <v>245</v>
      </c>
      <c r="C260" s="86" t="s">
        <v>542</v>
      </c>
      <c r="D260" s="86" t="s">
        <v>543</v>
      </c>
      <c r="E260" s="108"/>
      <c r="F260" s="97">
        <v>0</v>
      </c>
      <c r="G260" s="108"/>
      <c r="H260" s="97">
        <v>0</v>
      </c>
      <c r="I260" s="115"/>
      <c r="J260" s="115"/>
      <c r="K260" s="116"/>
      <c r="L260" s="97">
        <v>0</v>
      </c>
      <c r="M260" s="117"/>
      <c r="N260" s="118"/>
      <c r="O260" s="118"/>
      <c r="P260" s="116"/>
      <c r="Q260" s="121"/>
      <c r="R260" s="121"/>
      <c r="S260" s="121"/>
      <c r="T260" s="121"/>
      <c r="U260" s="121"/>
      <c r="V260" s="121"/>
      <c r="W260" s="121"/>
      <c r="X260" s="117"/>
      <c r="Y260" s="97">
        <v>0</v>
      </c>
      <c r="Z260" s="117"/>
      <c r="AA260" s="97">
        <v>0</v>
      </c>
      <c r="AB260" s="117"/>
      <c r="AC260" s="97">
        <v>0</v>
      </c>
      <c r="AD260" s="108"/>
      <c r="AE260" s="100">
        <v>0</v>
      </c>
      <c r="AF260" s="124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</row>
    <row r="261" s="86" customFormat="1" ht="11.25" customHeight="1" spans="2:43">
      <c r="B261" s="86" t="s">
        <v>245</v>
      </c>
      <c r="C261" s="86" t="s">
        <v>544</v>
      </c>
      <c r="D261" s="86" t="s">
        <v>543</v>
      </c>
      <c r="E261" s="108"/>
      <c r="F261" s="97">
        <v>0</v>
      </c>
      <c r="G261" s="108"/>
      <c r="H261" s="97">
        <v>0</v>
      </c>
      <c r="I261" s="115"/>
      <c r="J261" s="115"/>
      <c r="K261" s="116"/>
      <c r="L261" s="97">
        <v>0</v>
      </c>
      <c r="M261" s="117"/>
      <c r="N261" s="118"/>
      <c r="O261" s="118"/>
      <c r="P261" s="116"/>
      <c r="Q261" s="121"/>
      <c r="R261" s="121"/>
      <c r="S261" s="121"/>
      <c r="T261" s="121"/>
      <c r="U261" s="121"/>
      <c r="V261" s="121"/>
      <c r="W261" s="121"/>
      <c r="X261" s="117"/>
      <c r="Y261" s="97">
        <v>0</v>
      </c>
      <c r="Z261" s="117"/>
      <c r="AA261" s="97">
        <v>0</v>
      </c>
      <c r="AB261" s="117"/>
      <c r="AC261" s="97">
        <v>0</v>
      </c>
      <c r="AD261" s="108"/>
      <c r="AE261" s="100">
        <v>0</v>
      </c>
      <c r="AF261" s="124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</row>
    <row r="262" s="86" customFormat="1" ht="11.25" customHeight="1" spans="2:43">
      <c r="B262" s="86" t="s">
        <v>329</v>
      </c>
      <c r="C262" s="86" t="s">
        <v>545</v>
      </c>
      <c r="E262" s="108"/>
      <c r="F262" s="97">
        <v>0</v>
      </c>
      <c r="G262" s="108"/>
      <c r="H262" s="97">
        <v>0</v>
      </c>
      <c r="I262" s="115"/>
      <c r="J262" s="115"/>
      <c r="K262" s="116"/>
      <c r="L262" s="97">
        <v>0</v>
      </c>
      <c r="M262" s="117"/>
      <c r="N262" s="118"/>
      <c r="O262" s="118"/>
      <c r="P262" s="116"/>
      <c r="Q262" s="121"/>
      <c r="R262" s="121"/>
      <c r="S262" s="121"/>
      <c r="T262" s="121"/>
      <c r="U262" s="121"/>
      <c r="V262" s="121"/>
      <c r="W262" s="121"/>
      <c r="X262" s="117"/>
      <c r="Y262" s="97">
        <v>0</v>
      </c>
      <c r="Z262" s="117"/>
      <c r="AA262" s="97">
        <v>0</v>
      </c>
      <c r="AB262" s="117"/>
      <c r="AC262" s="97">
        <v>0</v>
      </c>
      <c r="AD262" s="108"/>
      <c r="AE262" s="100">
        <v>0</v>
      </c>
      <c r="AF262" s="124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</row>
    <row r="263" s="86" customFormat="1" ht="11.25" customHeight="1" spans="2:43">
      <c r="B263" s="86" t="s">
        <v>329</v>
      </c>
      <c r="C263" s="86" t="s">
        <v>546</v>
      </c>
      <c r="E263" s="108"/>
      <c r="F263" s="97">
        <v>0</v>
      </c>
      <c r="G263" s="108"/>
      <c r="H263" s="97">
        <v>0</v>
      </c>
      <c r="I263" s="115"/>
      <c r="J263" s="115"/>
      <c r="K263" s="116"/>
      <c r="L263" s="97">
        <v>0</v>
      </c>
      <c r="M263" s="117"/>
      <c r="N263" s="118"/>
      <c r="O263" s="118"/>
      <c r="P263" s="116"/>
      <c r="Q263" s="121"/>
      <c r="R263" s="121"/>
      <c r="S263" s="121"/>
      <c r="T263" s="121"/>
      <c r="U263" s="121"/>
      <c r="V263" s="121"/>
      <c r="W263" s="121"/>
      <c r="X263" s="117"/>
      <c r="Y263" s="97">
        <v>0</v>
      </c>
      <c r="Z263" s="117"/>
      <c r="AA263" s="97">
        <v>0</v>
      </c>
      <c r="AB263" s="117"/>
      <c r="AC263" s="97">
        <v>0</v>
      </c>
      <c r="AD263" s="108"/>
      <c r="AE263" s="100">
        <v>0</v>
      </c>
      <c r="AF263" s="124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</row>
    <row r="264" s="87" customFormat="1" ht="11.25" customHeight="1" spans="2:43">
      <c r="B264" s="86" t="s">
        <v>464</v>
      </c>
      <c r="C264" s="86" t="s">
        <v>547</v>
      </c>
      <c r="D264" s="86" t="s">
        <v>548</v>
      </c>
      <c r="E264" s="108"/>
      <c r="F264" s="97">
        <v>0</v>
      </c>
      <c r="G264" s="108"/>
      <c r="H264" s="97">
        <v>0</v>
      </c>
      <c r="I264" s="115"/>
      <c r="J264" s="115"/>
      <c r="K264" s="116"/>
      <c r="L264" s="97">
        <v>0</v>
      </c>
      <c r="M264" s="117"/>
      <c r="N264" s="118"/>
      <c r="O264" s="118"/>
      <c r="P264" s="116"/>
      <c r="Q264" s="121"/>
      <c r="R264" s="121"/>
      <c r="S264" s="121"/>
      <c r="T264" s="121"/>
      <c r="U264" s="121"/>
      <c r="V264" s="121"/>
      <c r="W264" s="121"/>
      <c r="X264" s="117"/>
      <c r="Y264" s="97">
        <v>0</v>
      </c>
      <c r="Z264" s="117"/>
      <c r="AA264" s="97">
        <v>0</v>
      </c>
      <c r="AB264" s="117"/>
      <c r="AC264" s="97">
        <v>0</v>
      </c>
      <c r="AD264" s="108"/>
      <c r="AE264" s="100">
        <v>0</v>
      </c>
      <c r="AF264" s="126"/>
      <c r="AG264" s="120"/>
      <c r="AH264" s="120"/>
      <c r="AI264" s="120"/>
      <c r="AJ264" s="120"/>
      <c r="AK264" s="120"/>
      <c r="AL264" s="120"/>
      <c r="AM264" s="120"/>
      <c r="AN264" s="120"/>
      <c r="AO264" s="120"/>
      <c r="AP264" s="120"/>
      <c r="AQ264" s="120"/>
    </row>
    <row r="265" s="87" customFormat="1" ht="11.25" customHeight="1" spans="2:43">
      <c r="B265" s="87" t="s">
        <v>426</v>
      </c>
      <c r="C265" s="87" t="s">
        <v>549</v>
      </c>
      <c r="D265" s="87" t="s">
        <v>550</v>
      </c>
      <c r="E265" s="107"/>
      <c r="F265" s="97">
        <v>0</v>
      </c>
      <c r="G265" s="107"/>
      <c r="H265" s="97">
        <v>0</v>
      </c>
      <c r="I265" s="113"/>
      <c r="J265" s="113"/>
      <c r="K265" s="100"/>
      <c r="L265" s="97">
        <v>0</v>
      </c>
      <c r="M265" s="97"/>
      <c r="N265" s="114"/>
      <c r="O265" s="114"/>
      <c r="P265" s="100"/>
      <c r="Q265" s="120"/>
      <c r="R265" s="120"/>
      <c r="S265" s="120"/>
      <c r="T265" s="120"/>
      <c r="U265" s="120"/>
      <c r="V265" s="120"/>
      <c r="W265" s="120"/>
      <c r="X265" s="97"/>
      <c r="Y265" s="97">
        <v>0</v>
      </c>
      <c r="Z265" s="97"/>
      <c r="AA265" s="97">
        <v>0</v>
      </c>
      <c r="AB265" s="97"/>
      <c r="AC265" s="97">
        <v>0</v>
      </c>
      <c r="AD265" s="107"/>
      <c r="AE265" s="100">
        <v>0</v>
      </c>
      <c r="AF265" s="124"/>
      <c r="AG265" s="120">
        <v>4</v>
      </c>
      <c r="AH265" s="120"/>
      <c r="AI265" s="120"/>
      <c r="AJ265" s="120"/>
      <c r="AK265" s="120"/>
      <c r="AL265" s="120"/>
      <c r="AM265" s="120"/>
      <c r="AN265" s="120"/>
      <c r="AO265" s="120"/>
      <c r="AP265" s="120"/>
      <c r="AQ265" s="120"/>
    </row>
    <row r="266" s="89" customFormat="1" ht="11.25" customHeight="1" spans="2:43">
      <c r="B266" s="87" t="s">
        <v>329</v>
      </c>
      <c r="C266" s="87" t="s">
        <v>551</v>
      </c>
      <c r="D266" s="87" t="s">
        <v>552</v>
      </c>
      <c r="E266" s="107"/>
      <c r="F266" s="97">
        <v>0</v>
      </c>
      <c r="G266" s="107">
        <v>40000</v>
      </c>
      <c r="H266" s="97">
        <v>177.92888</v>
      </c>
      <c r="I266" s="113"/>
      <c r="J266" s="113"/>
      <c r="K266" s="100"/>
      <c r="L266" s="97">
        <v>0</v>
      </c>
      <c r="M266" s="97"/>
      <c r="N266" s="114"/>
      <c r="O266" s="114"/>
      <c r="P266" s="100"/>
      <c r="Q266" s="120">
        <v>2</v>
      </c>
      <c r="R266" s="120">
        <v>2</v>
      </c>
      <c r="S266" s="120"/>
      <c r="T266" s="125" t="s">
        <v>276</v>
      </c>
      <c r="U266" s="120">
        <v>1</v>
      </c>
      <c r="V266" s="120"/>
      <c r="W266" s="120">
        <v>1</v>
      </c>
      <c r="X266" s="97"/>
      <c r="Y266" s="97">
        <v>0</v>
      </c>
      <c r="Z266" s="97"/>
      <c r="AA266" s="97">
        <v>0</v>
      </c>
      <c r="AB266" s="97"/>
      <c r="AC266" s="97">
        <v>0</v>
      </c>
      <c r="AD266" s="107"/>
      <c r="AE266" s="100">
        <v>0</v>
      </c>
      <c r="AF266" s="44" t="s">
        <v>31</v>
      </c>
      <c r="AG266" s="120"/>
      <c r="AH266" s="120"/>
      <c r="AI266" s="120"/>
      <c r="AJ266" s="120"/>
      <c r="AK266" s="120"/>
      <c r="AL266" s="120"/>
      <c r="AM266" s="120"/>
      <c r="AN266" s="120">
        <v>2</v>
      </c>
      <c r="AO266" s="120"/>
      <c r="AP266" s="120"/>
      <c r="AQ266" s="120"/>
    </row>
    <row r="267" s="87" customFormat="1" ht="11.25" customHeight="1" spans="2:43">
      <c r="B267" s="87" t="s">
        <v>553</v>
      </c>
      <c r="C267" s="87" t="s">
        <v>554</v>
      </c>
      <c r="D267" s="87" t="s">
        <v>555</v>
      </c>
      <c r="E267" s="107">
        <v>8290</v>
      </c>
      <c r="F267" s="97">
        <v>36.87576038</v>
      </c>
      <c r="G267" s="107"/>
      <c r="H267" s="97">
        <v>0</v>
      </c>
      <c r="I267" s="113">
        <v>0.39</v>
      </c>
      <c r="J267" s="160" t="s">
        <v>40</v>
      </c>
      <c r="K267" s="100">
        <v>260</v>
      </c>
      <c r="L267" s="97">
        <v>117.93392</v>
      </c>
      <c r="M267" s="97"/>
      <c r="N267" s="114"/>
      <c r="O267" s="114">
        <v>5</v>
      </c>
      <c r="P267" s="100"/>
      <c r="Q267" s="120">
        <v>2</v>
      </c>
      <c r="R267" s="120">
        <v>1</v>
      </c>
      <c r="S267" s="158" t="s">
        <v>40</v>
      </c>
      <c r="T267" s="120">
        <v>14</v>
      </c>
      <c r="U267" s="120">
        <v>3</v>
      </c>
      <c r="V267" s="120"/>
      <c r="W267" s="120">
        <v>2</v>
      </c>
      <c r="X267" s="97"/>
      <c r="Y267" s="97">
        <v>0</v>
      </c>
      <c r="Z267" s="97">
        <v>106.5</v>
      </c>
      <c r="AA267" s="97">
        <v>2.7051</v>
      </c>
      <c r="AB267" s="97">
        <v>43.5</v>
      </c>
      <c r="AC267" s="97">
        <v>1.1049</v>
      </c>
      <c r="AD267" s="107">
        <v>1581</v>
      </c>
      <c r="AE267" s="100">
        <v>717.128952</v>
      </c>
      <c r="AF267" s="44" t="s">
        <v>31</v>
      </c>
      <c r="AG267" s="120"/>
      <c r="AH267" s="120"/>
      <c r="AI267" s="120"/>
      <c r="AJ267" s="120"/>
      <c r="AK267" s="120"/>
      <c r="AL267" s="120"/>
      <c r="AM267" s="120"/>
      <c r="AN267" s="120"/>
      <c r="AO267" s="120"/>
      <c r="AP267" s="120"/>
      <c r="AQ267" s="120"/>
    </row>
    <row r="268" s="87" customFormat="1" ht="11.25" customHeight="1" spans="2:43">
      <c r="B268" s="87" t="s">
        <v>426</v>
      </c>
      <c r="C268" s="87" t="s">
        <v>556</v>
      </c>
      <c r="D268" s="87" t="s">
        <v>557</v>
      </c>
      <c r="E268" s="107"/>
      <c r="F268" s="97">
        <v>0</v>
      </c>
      <c r="G268" s="107">
        <v>28090</v>
      </c>
      <c r="H268" s="97">
        <v>124.95055598</v>
      </c>
      <c r="I268" s="113"/>
      <c r="J268" s="113"/>
      <c r="K268" s="100"/>
      <c r="L268" s="97">
        <v>0</v>
      </c>
      <c r="M268" s="97"/>
      <c r="N268" s="114"/>
      <c r="O268" s="114"/>
      <c r="P268" s="100"/>
      <c r="Q268" s="120">
        <v>2</v>
      </c>
      <c r="R268" s="120">
        <v>3</v>
      </c>
      <c r="S268" s="120"/>
      <c r="T268" s="120">
        <v>10</v>
      </c>
      <c r="U268" s="120">
        <v>2</v>
      </c>
      <c r="V268" s="120"/>
      <c r="W268" s="120">
        <v>2</v>
      </c>
      <c r="X268" s="97"/>
      <c r="Y268" s="97">
        <v>0</v>
      </c>
      <c r="Z268" s="97"/>
      <c r="AA268" s="97">
        <v>0</v>
      </c>
      <c r="AB268" s="97"/>
      <c r="AC268" s="97">
        <v>0</v>
      </c>
      <c r="AD268" s="107"/>
      <c r="AE268" s="100">
        <v>0</v>
      </c>
      <c r="AF268" s="44" t="s">
        <v>31</v>
      </c>
      <c r="AG268" s="120"/>
      <c r="AH268" s="120"/>
      <c r="AI268" s="120"/>
      <c r="AJ268" s="120"/>
      <c r="AK268" s="120"/>
      <c r="AL268" s="120"/>
      <c r="AM268" s="120"/>
      <c r="AN268" s="120"/>
      <c r="AO268" s="120"/>
      <c r="AP268" s="120"/>
      <c r="AQ268" s="120"/>
    </row>
    <row r="269" s="87" customFormat="1" ht="11.25" customHeight="1" spans="2:43">
      <c r="B269" s="87" t="s">
        <v>245</v>
      </c>
      <c r="C269" s="87" t="s">
        <v>558</v>
      </c>
      <c r="D269" s="87" t="s">
        <v>559</v>
      </c>
      <c r="E269" s="107">
        <v>21450</v>
      </c>
      <c r="F269" s="97">
        <v>95.4143619</v>
      </c>
      <c r="G269" s="107"/>
      <c r="H269" s="97">
        <v>0</v>
      </c>
      <c r="I269" s="113">
        <v>0.74</v>
      </c>
      <c r="J269" s="113"/>
      <c r="K269" s="100"/>
      <c r="L269" s="97">
        <v>0</v>
      </c>
      <c r="M269" s="97">
        <v>15.3</v>
      </c>
      <c r="N269" s="114"/>
      <c r="O269" s="114"/>
      <c r="P269" s="100"/>
      <c r="Q269" s="120">
        <v>2</v>
      </c>
      <c r="R269" s="120">
        <v>3</v>
      </c>
      <c r="S269" s="120"/>
      <c r="T269" s="120">
        <v>8</v>
      </c>
      <c r="U269" s="120">
        <v>2</v>
      </c>
      <c r="V269" s="120"/>
      <c r="W269" s="120">
        <v>2</v>
      </c>
      <c r="X269" s="97"/>
      <c r="Y269" s="97">
        <v>0</v>
      </c>
      <c r="Z269" s="97">
        <v>137.2</v>
      </c>
      <c r="AA269" s="97">
        <v>3.48488</v>
      </c>
      <c r="AB269" s="97">
        <v>48</v>
      </c>
      <c r="AC269" s="97">
        <v>1.2192</v>
      </c>
      <c r="AD269" s="107">
        <v>3960</v>
      </c>
      <c r="AE269" s="100">
        <v>1796.22432</v>
      </c>
      <c r="AF269" s="124"/>
      <c r="AG269" s="120"/>
      <c r="AH269" s="120"/>
      <c r="AI269" s="120"/>
      <c r="AJ269" s="120"/>
      <c r="AK269" s="120"/>
      <c r="AL269" s="120"/>
      <c r="AM269" s="120"/>
      <c r="AN269" s="120"/>
      <c r="AO269" s="120"/>
      <c r="AP269" s="120"/>
      <c r="AQ269" s="120"/>
    </row>
    <row r="270" s="86" customFormat="1" ht="11.25" customHeight="1" spans="2:43">
      <c r="B270" s="87" t="s">
        <v>245</v>
      </c>
      <c r="C270" s="87" t="s">
        <v>560</v>
      </c>
      <c r="D270" s="87" t="s">
        <v>561</v>
      </c>
      <c r="E270" s="107">
        <v>23800</v>
      </c>
      <c r="F270" s="97">
        <v>105.8676836</v>
      </c>
      <c r="G270" s="107"/>
      <c r="H270" s="97">
        <v>0</v>
      </c>
      <c r="I270" s="113">
        <v>0.76</v>
      </c>
      <c r="J270" s="113"/>
      <c r="K270" s="100">
        <v>459</v>
      </c>
      <c r="L270" s="97">
        <v>208.198728</v>
      </c>
      <c r="M270" s="97">
        <v>16.3</v>
      </c>
      <c r="N270" s="114"/>
      <c r="O270" s="114">
        <v>1.2</v>
      </c>
      <c r="P270" s="100"/>
      <c r="Q270" s="120">
        <v>2</v>
      </c>
      <c r="R270" s="120">
        <v>3</v>
      </c>
      <c r="S270" s="120"/>
      <c r="T270" s="120">
        <v>8</v>
      </c>
      <c r="U270" s="120">
        <v>2</v>
      </c>
      <c r="V270" s="120"/>
      <c r="W270" s="120">
        <v>2</v>
      </c>
      <c r="X270" s="97"/>
      <c r="Y270" s="97">
        <v>0</v>
      </c>
      <c r="Z270" s="97">
        <v>137.2</v>
      </c>
      <c r="AA270" s="97">
        <v>3.48488</v>
      </c>
      <c r="AB270" s="97">
        <v>48</v>
      </c>
      <c r="AC270" s="97">
        <v>1.2192</v>
      </c>
      <c r="AD270" s="107">
        <v>4260</v>
      </c>
      <c r="AE270" s="100">
        <v>1932.30192</v>
      </c>
      <c r="AF270" s="124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</row>
    <row r="271" s="87" customFormat="1" ht="11.25" customHeight="1" spans="2:43">
      <c r="B271" s="86"/>
      <c r="C271" s="86" t="s">
        <v>562</v>
      </c>
      <c r="D271" s="86"/>
      <c r="E271" s="108"/>
      <c r="F271" s="97">
        <v>0</v>
      </c>
      <c r="G271" s="108"/>
      <c r="H271" s="97">
        <v>0</v>
      </c>
      <c r="I271" s="115"/>
      <c r="J271" s="115"/>
      <c r="K271" s="116"/>
      <c r="L271" s="97">
        <v>0</v>
      </c>
      <c r="M271" s="117"/>
      <c r="N271" s="118"/>
      <c r="O271" s="118"/>
      <c r="P271" s="116"/>
      <c r="Q271" s="121"/>
      <c r="R271" s="121"/>
      <c r="S271" s="121"/>
      <c r="T271" s="121"/>
      <c r="U271" s="121"/>
      <c r="V271" s="121"/>
      <c r="W271" s="121"/>
      <c r="X271" s="117"/>
      <c r="Y271" s="97">
        <v>0</v>
      </c>
      <c r="Z271" s="117"/>
      <c r="AA271" s="97">
        <v>0</v>
      </c>
      <c r="AB271" s="117"/>
      <c r="AC271" s="97">
        <v>0</v>
      </c>
      <c r="AD271" s="108"/>
      <c r="AE271" s="100">
        <v>0</v>
      </c>
      <c r="AF271" s="124"/>
      <c r="AG271" s="120"/>
      <c r="AH271" s="120"/>
      <c r="AI271" s="120"/>
      <c r="AJ271" s="120"/>
      <c r="AK271" s="120"/>
      <c r="AL271" s="120"/>
      <c r="AM271" s="120"/>
      <c r="AN271" s="120"/>
      <c r="AO271" s="120"/>
      <c r="AP271" s="120"/>
      <c r="AQ271" s="120"/>
    </row>
    <row r="272" s="87" customFormat="1" ht="11.25" customHeight="1" spans="2:43">
      <c r="B272" s="87" t="s">
        <v>329</v>
      </c>
      <c r="C272" s="87" t="s">
        <v>563</v>
      </c>
      <c r="D272" s="87" t="s">
        <v>564</v>
      </c>
      <c r="E272" s="107"/>
      <c r="F272" s="97">
        <v>0</v>
      </c>
      <c r="G272" s="107">
        <v>17000</v>
      </c>
      <c r="H272" s="97">
        <v>75.619774</v>
      </c>
      <c r="I272" s="113"/>
      <c r="J272" s="113"/>
      <c r="K272" s="100"/>
      <c r="L272" s="97">
        <v>0</v>
      </c>
      <c r="M272" s="97"/>
      <c r="N272" s="114"/>
      <c r="O272" s="114"/>
      <c r="P272" s="100"/>
      <c r="Q272" s="120">
        <v>2</v>
      </c>
      <c r="R272" s="120">
        <v>3</v>
      </c>
      <c r="S272" s="120"/>
      <c r="T272" s="120">
        <v>7</v>
      </c>
      <c r="U272" s="120">
        <v>1</v>
      </c>
      <c r="V272" s="120"/>
      <c r="W272" s="120">
        <v>1</v>
      </c>
      <c r="X272" s="97"/>
      <c r="Y272" s="97">
        <v>0</v>
      </c>
      <c r="Z272" s="97"/>
      <c r="AA272" s="97">
        <v>0</v>
      </c>
      <c r="AB272" s="97"/>
      <c r="AC272" s="97">
        <v>0</v>
      </c>
      <c r="AD272" s="107"/>
      <c r="AE272" s="100">
        <v>0</v>
      </c>
      <c r="AF272" s="124"/>
      <c r="AG272" s="120"/>
      <c r="AH272" s="120"/>
      <c r="AI272" s="120"/>
      <c r="AJ272" s="120"/>
      <c r="AK272" s="120"/>
      <c r="AL272" s="120"/>
      <c r="AM272" s="120"/>
      <c r="AN272" s="120"/>
      <c r="AO272" s="120"/>
      <c r="AP272" s="120"/>
      <c r="AQ272" s="120"/>
    </row>
    <row r="273" s="87" customFormat="1" ht="11.25" customHeight="1" spans="2:43">
      <c r="B273" s="87" t="s">
        <v>329</v>
      </c>
      <c r="C273" s="87" t="s">
        <v>565</v>
      </c>
      <c r="D273" s="87" t="s">
        <v>566</v>
      </c>
      <c r="E273" s="107">
        <v>11000</v>
      </c>
      <c r="F273" s="97">
        <v>48.930442</v>
      </c>
      <c r="G273" s="107"/>
      <c r="H273" s="97">
        <v>0</v>
      </c>
      <c r="I273" s="113">
        <v>0.8</v>
      </c>
      <c r="J273" s="113"/>
      <c r="K273" s="100"/>
      <c r="L273" s="97">
        <v>0</v>
      </c>
      <c r="M273" s="97">
        <v>24</v>
      </c>
      <c r="N273" s="114"/>
      <c r="O273" s="114"/>
      <c r="P273" s="100"/>
      <c r="Q273" s="120">
        <v>2</v>
      </c>
      <c r="R273" s="120">
        <v>3</v>
      </c>
      <c r="S273" s="120"/>
      <c r="T273" s="120">
        <v>7</v>
      </c>
      <c r="U273" s="120">
        <v>1</v>
      </c>
      <c r="V273" s="120"/>
      <c r="W273" s="120">
        <v>1</v>
      </c>
      <c r="X273" s="97"/>
      <c r="Y273" s="97">
        <v>0</v>
      </c>
      <c r="Z273" s="97">
        <v>89</v>
      </c>
      <c r="AA273" s="97">
        <v>2.2606</v>
      </c>
      <c r="AB273" s="97">
        <v>34.7</v>
      </c>
      <c r="AC273" s="97">
        <v>0.88138</v>
      </c>
      <c r="AD273" s="107">
        <v>1820</v>
      </c>
      <c r="AE273" s="100">
        <v>825.53744</v>
      </c>
      <c r="AF273" s="124"/>
      <c r="AG273" s="120"/>
      <c r="AH273" s="120"/>
      <c r="AI273" s="120"/>
      <c r="AJ273" s="120"/>
      <c r="AK273" s="120"/>
      <c r="AL273" s="120"/>
      <c r="AM273" s="120"/>
      <c r="AN273" s="120"/>
      <c r="AO273" s="120"/>
      <c r="AP273" s="120"/>
      <c r="AQ273" s="120"/>
    </row>
    <row r="274" s="87" customFormat="1" ht="11.25" customHeight="1" spans="2:43">
      <c r="B274" s="87" t="s">
        <v>329</v>
      </c>
      <c r="C274" s="87" t="s">
        <v>567</v>
      </c>
      <c r="D274" s="87" t="s">
        <v>568</v>
      </c>
      <c r="E274" s="107">
        <v>11000</v>
      </c>
      <c r="F274" s="97">
        <v>48.930442</v>
      </c>
      <c r="G274" s="107">
        <v>17700</v>
      </c>
      <c r="H274" s="97">
        <v>78.7335294</v>
      </c>
      <c r="I274" s="113"/>
      <c r="J274" s="113">
        <v>1.74</v>
      </c>
      <c r="K274" s="100"/>
      <c r="L274" s="97">
        <v>0</v>
      </c>
      <c r="M274" s="97">
        <v>26</v>
      </c>
      <c r="N274" s="114"/>
      <c r="O274" s="114"/>
      <c r="P274" s="100"/>
      <c r="Q274" s="120">
        <v>2</v>
      </c>
      <c r="R274" s="120">
        <v>3</v>
      </c>
      <c r="S274" s="120"/>
      <c r="T274" s="120">
        <v>7</v>
      </c>
      <c r="U274" s="120">
        <v>1</v>
      </c>
      <c r="V274" s="120"/>
      <c r="W274" s="120">
        <v>1</v>
      </c>
      <c r="X274" s="97"/>
      <c r="Y274" s="97">
        <v>0</v>
      </c>
      <c r="Z274" s="97">
        <v>158.8</v>
      </c>
      <c r="AA274" s="97">
        <v>4.03352</v>
      </c>
      <c r="AB274" s="97">
        <v>34.7</v>
      </c>
      <c r="AC274" s="97">
        <v>0.88138</v>
      </c>
      <c r="AD274" s="107">
        <v>2282</v>
      </c>
      <c r="AE274" s="100">
        <v>1035.096944</v>
      </c>
      <c r="AF274" s="124"/>
      <c r="AG274" s="120"/>
      <c r="AH274" s="120"/>
      <c r="AI274" s="120"/>
      <c r="AJ274" s="120"/>
      <c r="AK274" s="120"/>
      <c r="AL274" s="120"/>
      <c r="AM274" s="120"/>
      <c r="AN274" s="120"/>
      <c r="AO274" s="120"/>
      <c r="AP274" s="120"/>
      <c r="AQ274" s="120"/>
    </row>
    <row r="275" s="87" customFormat="1" ht="11.25" customHeight="1" spans="2:43">
      <c r="B275" s="87" t="s">
        <v>329</v>
      </c>
      <c r="C275" s="87" t="s">
        <v>569</v>
      </c>
      <c r="D275" s="87" t="s">
        <v>570</v>
      </c>
      <c r="E275" s="107">
        <v>11000</v>
      </c>
      <c r="F275" s="97">
        <v>48.930442</v>
      </c>
      <c r="G275" s="107"/>
      <c r="H275" s="97">
        <v>0</v>
      </c>
      <c r="I275" s="113"/>
      <c r="J275" s="113"/>
      <c r="K275" s="100"/>
      <c r="L275" s="97">
        <v>0</v>
      </c>
      <c r="M275" s="97"/>
      <c r="N275" s="114"/>
      <c r="O275" s="114"/>
      <c r="P275" s="100"/>
      <c r="Q275" s="120">
        <v>2</v>
      </c>
      <c r="R275" s="120">
        <v>3</v>
      </c>
      <c r="S275" s="120"/>
      <c r="T275" s="120">
        <v>7</v>
      </c>
      <c r="U275" s="120">
        <v>1</v>
      </c>
      <c r="V275" s="120"/>
      <c r="W275" s="120">
        <v>1</v>
      </c>
      <c r="X275" s="97"/>
      <c r="Y275" s="97">
        <v>0</v>
      </c>
      <c r="Z275" s="97"/>
      <c r="AA275" s="97">
        <v>0</v>
      </c>
      <c r="AB275" s="97"/>
      <c r="AC275" s="97">
        <v>0</v>
      </c>
      <c r="AD275" s="107"/>
      <c r="AE275" s="100">
        <v>0</v>
      </c>
      <c r="AF275" s="124"/>
      <c r="AG275" s="120"/>
      <c r="AH275" s="120"/>
      <c r="AI275" s="120"/>
      <c r="AJ275" s="120"/>
      <c r="AK275" s="120"/>
      <c r="AL275" s="120"/>
      <c r="AM275" s="120"/>
      <c r="AN275" s="120"/>
      <c r="AO275" s="120"/>
      <c r="AP275" s="120"/>
      <c r="AQ275" s="120"/>
    </row>
    <row r="276" s="86" customFormat="1" ht="11.25" customHeight="1" spans="2:43">
      <c r="B276" s="87" t="s">
        <v>329</v>
      </c>
      <c r="C276" s="24" t="s">
        <v>571</v>
      </c>
      <c r="D276" s="87" t="s">
        <v>572</v>
      </c>
      <c r="E276" s="107">
        <v>10600</v>
      </c>
      <c r="F276" s="97">
        <v>47.1511532</v>
      </c>
      <c r="G276" s="107">
        <v>16000</v>
      </c>
      <c r="H276" s="97">
        <v>71.171552</v>
      </c>
      <c r="I276" s="113">
        <v>0.853</v>
      </c>
      <c r="J276" s="113">
        <v>1.85</v>
      </c>
      <c r="K276" s="100">
        <v>142</v>
      </c>
      <c r="L276" s="97">
        <v>64.410064</v>
      </c>
      <c r="M276" s="97">
        <v>25</v>
      </c>
      <c r="N276" s="114"/>
      <c r="O276" s="114">
        <v>0.34</v>
      </c>
      <c r="P276" s="100"/>
      <c r="Q276" s="120">
        <v>2</v>
      </c>
      <c r="R276" s="120">
        <v>3</v>
      </c>
      <c r="S276" s="120"/>
      <c r="T276" s="120">
        <v>7</v>
      </c>
      <c r="U276" s="120">
        <v>1</v>
      </c>
      <c r="V276" s="120"/>
      <c r="W276" s="120">
        <v>1</v>
      </c>
      <c r="X276" s="97"/>
      <c r="Y276" s="97">
        <v>0</v>
      </c>
      <c r="Z276" s="97">
        <v>158.8</v>
      </c>
      <c r="AA276" s="97">
        <v>4.03352</v>
      </c>
      <c r="AB276" s="97">
        <v>34.8</v>
      </c>
      <c r="AC276" s="97">
        <v>0.88392</v>
      </c>
      <c r="AD276" s="107">
        <v>2195</v>
      </c>
      <c r="AE276" s="100">
        <v>995.63444</v>
      </c>
      <c r="AF276" s="44" t="s">
        <v>31</v>
      </c>
      <c r="AG276" s="121">
        <v>2</v>
      </c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</row>
    <row r="277" s="87" customFormat="1" ht="11.25" customHeight="1" spans="2:43">
      <c r="B277" s="86" t="s">
        <v>329</v>
      </c>
      <c r="C277" s="86" t="s">
        <v>573</v>
      </c>
      <c r="D277" s="86" t="s">
        <v>574</v>
      </c>
      <c r="E277" s="108">
        <v>10600</v>
      </c>
      <c r="F277" s="97">
        <v>47.1511532</v>
      </c>
      <c r="G277" s="108"/>
      <c r="H277" s="97">
        <v>0</v>
      </c>
      <c r="I277" s="115"/>
      <c r="J277" s="115"/>
      <c r="K277" s="116"/>
      <c r="L277" s="97">
        <v>0</v>
      </c>
      <c r="M277" s="117"/>
      <c r="N277" s="118"/>
      <c r="O277" s="118"/>
      <c r="P277" s="116"/>
      <c r="Q277" s="121">
        <v>2</v>
      </c>
      <c r="R277" s="121">
        <v>3</v>
      </c>
      <c r="S277" s="121"/>
      <c r="T277" s="121">
        <v>7</v>
      </c>
      <c r="U277" s="121">
        <v>1</v>
      </c>
      <c r="V277" s="121"/>
      <c r="W277" s="121">
        <v>1</v>
      </c>
      <c r="X277" s="117"/>
      <c r="Y277" s="97">
        <v>0</v>
      </c>
      <c r="Z277" s="117"/>
      <c r="AA277" s="97">
        <v>0</v>
      </c>
      <c r="AB277" s="117"/>
      <c r="AC277" s="97">
        <v>0</v>
      </c>
      <c r="AD277" s="108"/>
      <c r="AE277" s="100">
        <v>0</v>
      </c>
      <c r="AF277" s="51"/>
      <c r="AG277" s="120">
        <v>2</v>
      </c>
      <c r="AH277" s="120"/>
      <c r="AI277" s="120">
        <v>2</v>
      </c>
      <c r="AJ277" s="120">
        <v>2</v>
      </c>
      <c r="AK277" s="120"/>
      <c r="AL277" s="120">
        <v>2</v>
      </c>
      <c r="AM277" s="120"/>
      <c r="AN277" s="120">
        <v>2</v>
      </c>
      <c r="AO277" s="120"/>
      <c r="AP277" s="120">
        <v>2</v>
      </c>
      <c r="AQ277" s="120">
        <v>2</v>
      </c>
    </row>
    <row r="278" s="87" customFormat="1" ht="11.25" customHeight="1" spans="2:43">
      <c r="B278" s="87" t="s">
        <v>329</v>
      </c>
      <c r="C278" s="87" t="s">
        <v>575</v>
      </c>
      <c r="D278" s="87" t="s">
        <v>576</v>
      </c>
      <c r="E278" s="107">
        <v>11950</v>
      </c>
      <c r="F278" s="97">
        <v>53.1562529</v>
      </c>
      <c r="G278" s="107">
        <v>17700</v>
      </c>
      <c r="H278" s="97">
        <v>78.7335294</v>
      </c>
      <c r="I278" s="113"/>
      <c r="J278" s="113">
        <v>1.74</v>
      </c>
      <c r="K278" s="100">
        <v>146</v>
      </c>
      <c r="L278" s="97">
        <v>66.224432</v>
      </c>
      <c r="M278" s="97">
        <v>26</v>
      </c>
      <c r="N278" s="114"/>
      <c r="O278" s="114">
        <v>0.27</v>
      </c>
      <c r="P278" s="100"/>
      <c r="Q278" s="120">
        <v>2</v>
      </c>
      <c r="R278" s="120">
        <v>3</v>
      </c>
      <c r="S278" s="120"/>
      <c r="T278" s="120">
        <v>7</v>
      </c>
      <c r="U278" s="120">
        <v>1</v>
      </c>
      <c r="V278" s="120"/>
      <c r="W278" s="120">
        <v>1</v>
      </c>
      <c r="X278" s="97"/>
      <c r="Y278" s="97">
        <v>0</v>
      </c>
      <c r="Z278" s="97">
        <v>158.8</v>
      </c>
      <c r="AA278" s="97">
        <v>4.03352</v>
      </c>
      <c r="AB278" s="97">
        <v>34.8</v>
      </c>
      <c r="AC278" s="97">
        <v>0.88392</v>
      </c>
      <c r="AD278" s="107">
        <v>2282</v>
      </c>
      <c r="AE278" s="100">
        <v>1035.096944</v>
      </c>
      <c r="AF278" s="44" t="s">
        <v>31</v>
      </c>
      <c r="AG278" s="120"/>
      <c r="AH278" s="120"/>
      <c r="AI278" s="120"/>
      <c r="AJ278" s="120"/>
      <c r="AK278" s="120"/>
      <c r="AL278" s="120"/>
      <c r="AM278" s="120"/>
      <c r="AN278" s="120"/>
      <c r="AO278" s="120"/>
      <c r="AP278" s="120"/>
      <c r="AQ278" s="120"/>
    </row>
    <row r="279" s="87" customFormat="1" ht="11.25" customHeight="1" spans="2:43">
      <c r="B279" s="87" t="s">
        <v>329</v>
      </c>
      <c r="C279" s="87" t="s">
        <v>577</v>
      </c>
      <c r="D279" s="87" t="s">
        <v>578</v>
      </c>
      <c r="E279" s="107">
        <v>10540</v>
      </c>
      <c r="F279" s="97">
        <v>46.88425988</v>
      </c>
      <c r="G279" s="107"/>
      <c r="H279" s="97">
        <v>0</v>
      </c>
      <c r="I279" s="113">
        <v>0.81</v>
      </c>
      <c r="J279" s="113"/>
      <c r="K279" s="100">
        <v>143</v>
      </c>
      <c r="L279" s="97">
        <v>64.863656</v>
      </c>
      <c r="M279" s="97">
        <v>24</v>
      </c>
      <c r="N279" s="114"/>
      <c r="O279" s="114"/>
      <c r="P279" s="100"/>
      <c r="Q279" s="120">
        <v>2</v>
      </c>
      <c r="R279" s="120">
        <v>3</v>
      </c>
      <c r="S279" s="120"/>
      <c r="T279" s="120">
        <v>7</v>
      </c>
      <c r="U279" s="120">
        <v>1</v>
      </c>
      <c r="V279" s="120"/>
      <c r="W279" s="120">
        <v>1</v>
      </c>
      <c r="X279" s="97"/>
      <c r="Y279" s="97">
        <v>0</v>
      </c>
      <c r="Z279" s="97">
        <v>87</v>
      </c>
      <c r="AA279" s="97">
        <v>2.2098</v>
      </c>
      <c r="AB279" s="97">
        <v>34.8</v>
      </c>
      <c r="AC279" s="97">
        <v>0.88392</v>
      </c>
      <c r="AD279" s="107">
        <v>1730</v>
      </c>
      <c r="AE279" s="100">
        <v>784.71416</v>
      </c>
      <c r="AF279" s="44" t="s">
        <v>31</v>
      </c>
      <c r="AG279" s="120"/>
      <c r="AH279" s="120"/>
      <c r="AI279" s="120"/>
      <c r="AJ279" s="120"/>
      <c r="AK279" s="120"/>
      <c r="AL279" s="120"/>
      <c r="AM279" s="120"/>
      <c r="AN279" s="120"/>
      <c r="AO279" s="120"/>
      <c r="AP279" s="120"/>
      <c r="AQ279" s="120"/>
    </row>
    <row r="280" s="87" customFormat="1" ht="11.25" customHeight="1" spans="2:43">
      <c r="B280" s="87" t="s">
        <v>329</v>
      </c>
      <c r="C280" s="87" t="s">
        <v>579</v>
      </c>
      <c r="D280" s="87" t="s">
        <v>580</v>
      </c>
      <c r="E280" s="107"/>
      <c r="F280" s="97">
        <v>0</v>
      </c>
      <c r="G280" s="107">
        <v>18300</v>
      </c>
      <c r="H280" s="97">
        <v>81.4024626</v>
      </c>
      <c r="I280" s="113"/>
      <c r="J280" s="113"/>
      <c r="K280" s="100"/>
      <c r="L280" s="97">
        <v>0</v>
      </c>
      <c r="M280" s="97">
        <v>27</v>
      </c>
      <c r="N280" s="114"/>
      <c r="O280" s="114"/>
      <c r="P280" s="100"/>
      <c r="Q280" s="120">
        <v>2</v>
      </c>
      <c r="R280" s="120">
        <v>3</v>
      </c>
      <c r="S280" s="120"/>
      <c r="T280" s="120">
        <v>7</v>
      </c>
      <c r="U280" s="120">
        <v>1</v>
      </c>
      <c r="V280" s="120"/>
      <c r="W280" s="120">
        <v>1</v>
      </c>
      <c r="X280" s="97"/>
      <c r="Y280" s="97">
        <v>0</v>
      </c>
      <c r="Z280" s="97"/>
      <c r="AA280" s="97">
        <v>0</v>
      </c>
      <c r="AB280" s="97"/>
      <c r="AC280" s="97">
        <v>0</v>
      </c>
      <c r="AD280" s="107"/>
      <c r="AE280" s="100">
        <v>0</v>
      </c>
      <c r="AF280" s="44"/>
      <c r="AG280" s="120">
        <v>4</v>
      </c>
      <c r="AH280" s="120"/>
      <c r="AI280" s="120"/>
      <c r="AJ280" s="120"/>
      <c r="AK280" s="120"/>
      <c r="AL280" s="120"/>
      <c r="AM280" s="120"/>
      <c r="AN280" s="120"/>
      <c r="AO280" s="120"/>
      <c r="AP280" s="120"/>
      <c r="AQ280" s="120"/>
    </row>
    <row r="281" s="87" customFormat="1" ht="11.25" customHeight="1" spans="2:43">
      <c r="B281" s="87" t="s">
        <v>329</v>
      </c>
      <c r="C281" s="87" t="s">
        <v>581</v>
      </c>
      <c r="D281" s="87" t="s">
        <v>582</v>
      </c>
      <c r="E281" s="107"/>
      <c r="F281" s="97">
        <v>0</v>
      </c>
      <c r="G281" s="107">
        <v>20200</v>
      </c>
      <c r="H281" s="97">
        <v>89.8540844</v>
      </c>
      <c r="I281" s="113"/>
      <c r="J281" s="113"/>
      <c r="K281" s="100"/>
      <c r="L281" s="97">
        <v>0</v>
      </c>
      <c r="M281" s="97"/>
      <c r="N281" s="114"/>
      <c r="O281" s="114"/>
      <c r="P281" s="100"/>
      <c r="Q281" s="120">
        <v>2</v>
      </c>
      <c r="R281" s="120">
        <v>3</v>
      </c>
      <c r="S281" s="120"/>
      <c r="T281" s="120">
        <v>7</v>
      </c>
      <c r="U281" s="120">
        <v>1</v>
      </c>
      <c r="V281" s="120"/>
      <c r="W281" s="120">
        <v>1</v>
      </c>
      <c r="X281" s="97"/>
      <c r="Y281" s="97">
        <v>0</v>
      </c>
      <c r="Z281" s="97"/>
      <c r="AA281" s="97">
        <v>0</v>
      </c>
      <c r="AB281" s="97"/>
      <c r="AC281" s="97">
        <v>0</v>
      </c>
      <c r="AD281" s="107"/>
      <c r="AE281" s="100">
        <v>0</v>
      </c>
      <c r="AF281" s="44"/>
      <c r="AG281" s="120">
        <v>2</v>
      </c>
      <c r="AH281" s="120"/>
      <c r="AI281" s="120"/>
      <c r="AJ281" s="120"/>
      <c r="AK281" s="120"/>
      <c r="AL281" s="120"/>
      <c r="AM281" s="120"/>
      <c r="AN281" s="120">
        <v>2</v>
      </c>
      <c r="AO281" s="120"/>
      <c r="AP281" s="120"/>
      <c r="AQ281" s="120">
        <v>2</v>
      </c>
    </row>
    <row r="282" s="87" customFormat="1" ht="11.25" customHeight="1" spans="2:43">
      <c r="B282" s="87" t="s">
        <v>82</v>
      </c>
      <c r="C282" s="87" t="s">
        <v>583</v>
      </c>
      <c r="D282" s="109" t="s">
        <v>584</v>
      </c>
      <c r="E282" s="107">
        <v>5200</v>
      </c>
      <c r="F282" s="97">
        <v>23.1307544</v>
      </c>
      <c r="G282" s="107"/>
      <c r="H282" s="97">
        <v>0</v>
      </c>
      <c r="I282" s="113"/>
      <c r="J282" s="113"/>
      <c r="K282" s="100"/>
      <c r="L282" s="97">
        <v>0</v>
      </c>
      <c r="M282" s="97"/>
      <c r="N282" s="114"/>
      <c r="O282" s="114"/>
      <c r="P282" s="100"/>
      <c r="Q282" s="120">
        <v>2</v>
      </c>
      <c r="R282" s="120">
        <v>2</v>
      </c>
      <c r="S282" s="120"/>
      <c r="T282" s="120">
        <v>5</v>
      </c>
      <c r="U282" s="120">
        <v>1</v>
      </c>
      <c r="V282" s="120"/>
      <c r="W282" s="120">
        <v>1</v>
      </c>
      <c r="X282" s="97"/>
      <c r="Y282" s="97">
        <v>0</v>
      </c>
      <c r="Z282" s="97">
        <v>76.7</v>
      </c>
      <c r="AA282" s="97">
        <v>1.94818</v>
      </c>
      <c r="AB282" s="97">
        <v>30.9</v>
      </c>
      <c r="AC282" s="97">
        <v>0.78486</v>
      </c>
      <c r="AD282" s="107">
        <v>1252</v>
      </c>
      <c r="AE282" s="100">
        <v>567.897184</v>
      </c>
      <c r="AF282" s="44" t="s">
        <v>31</v>
      </c>
      <c r="AG282" s="120"/>
      <c r="AH282" s="120"/>
      <c r="AI282" s="120"/>
      <c r="AJ282" s="120"/>
      <c r="AK282" s="120"/>
      <c r="AL282" s="120"/>
      <c r="AM282" s="120"/>
      <c r="AN282" s="120"/>
      <c r="AO282" s="120"/>
      <c r="AP282" s="120"/>
      <c r="AQ282" s="120"/>
    </row>
    <row r="283" s="87" customFormat="1" ht="11.25" customHeight="1" spans="2:43">
      <c r="B283" s="87" t="s">
        <v>82</v>
      </c>
      <c r="C283" s="87" t="s">
        <v>585</v>
      </c>
      <c r="D283" s="109" t="s">
        <v>584</v>
      </c>
      <c r="E283" s="107">
        <v>5450</v>
      </c>
      <c r="F283" s="97">
        <v>24.2428099</v>
      </c>
      <c r="G283" s="107"/>
      <c r="H283" s="97">
        <v>0</v>
      </c>
      <c r="I283" s="113"/>
      <c r="J283" s="113"/>
      <c r="K283" s="100"/>
      <c r="L283" s="97">
        <v>0</v>
      </c>
      <c r="M283" s="97"/>
      <c r="N283" s="114"/>
      <c r="O283" s="114"/>
      <c r="P283" s="100"/>
      <c r="Q283" s="120">
        <v>2</v>
      </c>
      <c r="R283" s="120">
        <v>2</v>
      </c>
      <c r="S283" s="120"/>
      <c r="T283" s="120">
        <v>5</v>
      </c>
      <c r="U283" s="120">
        <v>1</v>
      </c>
      <c r="V283" s="120"/>
      <c r="W283" s="120">
        <v>1</v>
      </c>
      <c r="X283" s="97"/>
      <c r="Y283" s="97">
        <v>0</v>
      </c>
      <c r="Z283" s="97">
        <v>76.7</v>
      </c>
      <c r="AA283" s="97">
        <v>1.94818</v>
      </c>
      <c r="AB283" s="97">
        <v>30.9</v>
      </c>
      <c r="AC283" s="97">
        <v>0.78486</v>
      </c>
      <c r="AD283" s="107"/>
      <c r="AE283" s="100">
        <v>0</v>
      </c>
      <c r="AF283" s="44" t="s">
        <v>31</v>
      </c>
      <c r="AG283" s="120"/>
      <c r="AH283" s="120"/>
      <c r="AI283" s="120"/>
      <c r="AJ283" s="120"/>
      <c r="AK283" s="120"/>
      <c r="AL283" s="120"/>
      <c r="AM283" s="120"/>
      <c r="AN283" s="120"/>
      <c r="AO283" s="120"/>
      <c r="AP283" s="120"/>
      <c r="AQ283" s="120"/>
    </row>
    <row r="284" s="86" customFormat="1" ht="11.25" customHeight="1" spans="2:43">
      <c r="B284" s="87" t="s">
        <v>82</v>
      </c>
      <c r="C284" s="87" t="s">
        <v>586</v>
      </c>
      <c r="D284" s="109" t="s">
        <v>584</v>
      </c>
      <c r="E284" s="107">
        <v>5845</v>
      </c>
      <c r="F284" s="97">
        <v>25.99985759</v>
      </c>
      <c r="G284" s="107"/>
      <c r="H284" s="97">
        <v>0</v>
      </c>
      <c r="I284" s="113"/>
      <c r="J284" s="113"/>
      <c r="K284" s="100">
        <v>97</v>
      </c>
      <c r="L284" s="97">
        <v>43.998424</v>
      </c>
      <c r="M284" s="97"/>
      <c r="N284" s="114"/>
      <c r="O284" s="114">
        <v>0.8</v>
      </c>
      <c r="P284" s="100"/>
      <c r="Q284" s="120">
        <v>2</v>
      </c>
      <c r="R284" s="120">
        <v>2</v>
      </c>
      <c r="S284" s="120"/>
      <c r="T284" s="120">
        <v>5</v>
      </c>
      <c r="U284" s="120">
        <v>1</v>
      </c>
      <c r="V284" s="120"/>
      <c r="W284" s="120">
        <v>1</v>
      </c>
      <c r="X284" s="97"/>
      <c r="Y284" s="97">
        <v>0</v>
      </c>
      <c r="Z284" s="97">
        <v>76.7</v>
      </c>
      <c r="AA284" s="97">
        <v>1.94818</v>
      </c>
      <c r="AB284" s="97">
        <v>30.9</v>
      </c>
      <c r="AC284" s="97">
        <v>0.78486</v>
      </c>
      <c r="AD284" s="107">
        <v>1306</v>
      </c>
      <c r="AE284" s="100">
        <v>592.391152</v>
      </c>
      <c r="AF284" s="44" t="s">
        <v>31</v>
      </c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</row>
    <row r="285" s="86" customFormat="1" ht="11.25" customHeight="1" spans="3:43">
      <c r="C285" s="86" t="s">
        <v>587</v>
      </c>
      <c r="E285" s="108"/>
      <c r="F285" s="97">
        <v>0</v>
      </c>
      <c r="G285" s="108"/>
      <c r="H285" s="97">
        <v>0</v>
      </c>
      <c r="I285" s="115"/>
      <c r="J285" s="115"/>
      <c r="K285" s="116"/>
      <c r="L285" s="97">
        <v>0</v>
      </c>
      <c r="M285" s="117"/>
      <c r="N285" s="118"/>
      <c r="O285" s="118"/>
      <c r="P285" s="116"/>
      <c r="Q285" s="121"/>
      <c r="R285" s="121"/>
      <c r="S285" s="121"/>
      <c r="T285" s="121"/>
      <c r="U285" s="121"/>
      <c r="V285" s="121"/>
      <c r="W285" s="121"/>
      <c r="X285" s="117"/>
      <c r="Y285" s="97">
        <v>0</v>
      </c>
      <c r="Z285" s="117"/>
      <c r="AA285" s="97">
        <v>0</v>
      </c>
      <c r="AB285" s="117"/>
      <c r="AC285" s="97">
        <v>0</v>
      </c>
      <c r="AD285" s="108"/>
      <c r="AE285" s="100">
        <v>0</v>
      </c>
      <c r="AF285" s="124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</row>
    <row r="286" s="87" customFormat="1" ht="11.25" customHeight="1" spans="2:43">
      <c r="B286" s="86"/>
      <c r="C286" s="86" t="s">
        <v>588</v>
      </c>
      <c r="D286" s="86"/>
      <c r="E286" s="108"/>
      <c r="F286" s="97">
        <v>0</v>
      </c>
      <c r="G286" s="108"/>
      <c r="H286" s="97">
        <v>0</v>
      </c>
      <c r="I286" s="115"/>
      <c r="J286" s="115"/>
      <c r="K286" s="116"/>
      <c r="L286" s="97">
        <v>0</v>
      </c>
      <c r="M286" s="117"/>
      <c r="N286" s="118"/>
      <c r="O286" s="118"/>
      <c r="P286" s="116"/>
      <c r="Q286" s="121"/>
      <c r="R286" s="121"/>
      <c r="S286" s="121"/>
      <c r="T286" s="121"/>
      <c r="U286" s="121"/>
      <c r="V286" s="121"/>
      <c r="W286" s="121"/>
      <c r="X286" s="117"/>
      <c r="Y286" s="97">
        <v>0</v>
      </c>
      <c r="Z286" s="117"/>
      <c r="AA286" s="97">
        <v>0</v>
      </c>
      <c r="AB286" s="117"/>
      <c r="AC286" s="97">
        <v>0</v>
      </c>
      <c r="AD286" s="108"/>
      <c r="AE286" s="100">
        <v>0</v>
      </c>
      <c r="AF286" s="124"/>
      <c r="AG286" s="120"/>
      <c r="AH286" s="120"/>
      <c r="AI286" s="120"/>
      <c r="AJ286" s="120"/>
      <c r="AK286" s="120"/>
      <c r="AL286" s="120"/>
      <c r="AM286" s="120"/>
      <c r="AN286" s="120"/>
      <c r="AO286" s="120"/>
      <c r="AP286" s="120"/>
      <c r="AQ286" s="120"/>
    </row>
    <row r="287" s="86" customFormat="1" ht="11.25" customHeight="1" spans="2:43">
      <c r="B287" s="87" t="s">
        <v>589</v>
      </c>
      <c r="C287" s="87" t="s">
        <v>590</v>
      </c>
      <c r="D287" s="87" t="s">
        <v>591</v>
      </c>
      <c r="E287" s="107"/>
      <c r="F287" s="97">
        <v>0</v>
      </c>
      <c r="G287" s="107"/>
      <c r="H287" s="97">
        <v>0</v>
      </c>
      <c r="I287" s="113"/>
      <c r="J287" s="113"/>
      <c r="K287" s="100"/>
      <c r="L287" s="97">
        <v>0</v>
      </c>
      <c r="M287" s="97"/>
      <c r="N287" s="114"/>
      <c r="O287" s="114"/>
      <c r="P287" s="100"/>
      <c r="Q287" s="120"/>
      <c r="R287" s="120"/>
      <c r="S287" s="120"/>
      <c r="T287" s="120"/>
      <c r="U287" s="120"/>
      <c r="V287" s="120"/>
      <c r="W287" s="120"/>
      <c r="X287" s="97"/>
      <c r="Y287" s="97">
        <v>0</v>
      </c>
      <c r="Z287" s="97"/>
      <c r="AA287" s="97">
        <v>0</v>
      </c>
      <c r="AB287" s="97"/>
      <c r="AC287" s="97">
        <v>0</v>
      </c>
      <c r="AD287" s="107"/>
      <c r="AE287" s="100">
        <v>0</v>
      </c>
      <c r="AF287" s="124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</row>
    <row r="288" s="86" customFormat="1" ht="11.25" customHeight="1" spans="3:43">
      <c r="C288" s="86" t="s">
        <v>592</v>
      </c>
      <c r="E288" s="108"/>
      <c r="F288" s="97">
        <v>0</v>
      </c>
      <c r="G288" s="108"/>
      <c r="H288" s="97">
        <v>0</v>
      </c>
      <c r="I288" s="115"/>
      <c r="J288" s="115"/>
      <c r="K288" s="116"/>
      <c r="L288" s="97">
        <v>0</v>
      </c>
      <c r="M288" s="117"/>
      <c r="N288" s="118"/>
      <c r="O288" s="118"/>
      <c r="P288" s="116"/>
      <c r="Q288" s="121"/>
      <c r="R288" s="121"/>
      <c r="S288" s="121"/>
      <c r="T288" s="121"/>
      <c r="U288" s="121"/>
      <c r="V288" s="121"/>
      <c r="W288" s="121"/>
      <c r="X288" s="117"/>
      <c r="Y288" s="97">
        <v>0</v>
      </c>
      <c r="Z288" s="117"/>
      <c r="AA288" s="97">
        <v>0</v>
      </c>
      <c r="AB288" s="117"/>
      <c r="AC288" s="97">
        <v>0</v>
      </c>
      <c r="AD288" s="108"/>
      <c r="AE288" s="100">
        <v>0</v>
      </c>
      <c r="AF288" s="124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</row>
    <row r="289" s="86" customFormat="1" ht="11.25" customHeight="1" spans="3:43">
      <c r="C289" s="86" t="s">
        <v>593</v>
      </c>
      <c r="E289" s="108"/>
      <c r="F289" s="97">
        <v>0</v>
      </c>
      <c r="G289" s="108"/>
      <c r="H289" s="97">
        <v>0</v>
      </c>
      <c r="I289" s="115"/>
      <c r="J289" s="115"/>
      <c r="K289" s="116"/>
      <c r="L289" s="97">
        <v>0</v>
      </c>
      <c r="M289" s="117"/>
      <c r="N289" s="118"/>
      <c r="O289" s="118"/>
      <c r="P289" s="116"/>
      <c r="Q289" s="121"/>
      <c r="R289" s="121"/>
      <c r="S289" s="121"/>
      <c r="T289" s="121"/>
      <c r="U289" s="121"/>
      <c r="V289" s="121"/>
      <c r="W289" s="121"/>
      <c r="X289" s="117"/>
      <c r="Y289" s="97">
        <v>0</v>
      </c>
      <c r="Z289" s="117"/>
      <c r="AA289" s="97">
        <v>0</v>
      </c>
      <c r="AB289" s="117"/>
      <c r="AC289" s="97">
        <v>0</v>
      </c>
      <c r="AD289" s="108"/>
      <c r="AE289" s="100">
        <v>0</v>
      </c>
      <c r="AF289" s="124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</row>
    <row r="290" s="86" customFormat="1" ht="11.25" customHeight="1" spans="3:43">
      <c r="C290" s="86" t="s">
        <v>594</v>
      </c>
      <c r="E290" s="108"/>
      <c r="F290" s="97">
        <v>0</v>
      </c>
      <c r="G290" s="108"/>
      <c r="H290" s="97">
        <v>0</v>
      </c>
      <c r="I290" s="115"/>
      <c r="J290" s="115"/>
      <c r="K290" s="116"/>
      <c r="L290" s="97">
        <v>0</v>
      </c>
      <c r="M290" s="117"/>
      <c r="N290" s="118"/>
      <c r="O290" s="118"/>
      <c r="P290" s="116"/>
      <c r="Q290" s="121"/>
      <c r="R290" s="121"/>
      <c r="S290" s="121"/>
      <c r="T290" s="121"/>
      <c r="U290" s="121"/>
      <c r="V290" s="121"/>
      <c r="W290" s="121"/>
      <c r="X290" s="117"/>
      <c r="Y290" s="97">
        <v>0</v>
      </c>
      <c r="Z290" s="117"/>
      <c r="AA290" s="97">
        <v>0</v>
      </c>
      <c r="AB290" s="117"/>
      <c r="AC290" s="97">
        <v>0</v>
      </c>
      <c r="AD290" s="108"/>
      <c r="AE290" s="100">
        <v>0</v>
      </c>
      <c r="AF290" s="124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</row>
    <row r="291" s="86" customFormat="1" ht="11.25" customHeight="1" spans="2:43">
      <c r="B291" s="86" t="s">
        <v>329</v>
      </c>
      <c r="C291" s="86" t="s">
        <v>595</v>
      </c>
      <c r="D291" s="86" t="s">
        <v>596</v>
      </c>
      <c r="E291" s="108">
        <v>14000</v>
      </c>
      <c r="F291" s="97">
        <v>62.275108</v>
      </c>
      <c r="G291" s="108"/>
      <c r="H291" s="97">
        <v>0</v>
      </c>
      <c r="I291" s="115"/>
      <c r="J291" s="115"/>
      <c r="K291" s="116"/>
      <c r="L291" s="97">
        <v>0</v>
      </c>
      <c r="M291" s="117"/>
      <c r="N291" s="118"/>
      <c r="O291" s="118"/>
      <c r="P291" s="116"/>
      <c r="Q291" s="121">
        <v>2</v>
      </c>
      <c r="R291" s="121">
        <v>3</v>
      </c>
      <c r="S291" s="121"/>
      <c r="T291" s="121">
        <v>7</v>
      </c>
      <c r="U291" s="121">
        <v>1</v>
      </c>
      <c r="V291" s="121"/>
      <c r="W291" s="121">
        <v>2</v>
      </c>
      <c r="X291" s="117"/>
      <c r="Y291" s="97">
        <v>0</v>
      </c>
      <c r="Z291" s="117"/>
      <c r="AA291" s="97">
        <v>0</v>
      </c>
      <c r="AB291" s="117"/>
      <c r="AC291" s="97">
        <v>0</v>
      </c>
      <c r="AD291" s="108"/>
      <c r="AE291" s="100">
        <v>0</v>
      </c>
      <c r="AF291" s="44" t="s">
        <v>31</v>
      </c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</row>
    <row r="292" s="87" customFormat="1" ht="11.25" customHeight="1" spans="2:43">
      <c r="B292" s="86"/>
      <c r="C292" s="86" t="s">
        <v>597</v>
      </c>
      <c r="D292" s="86"/>
      <c r="E292" s="108"/>
      <c r="F292" s="97">
        <v>0</v>
      </c>
      <c r="G292" s="108"/>
      <c r="H292" s="97">
        <v>0</v>
      </c>
      <c r="I292" s="115"/>
      <c r="J292" s="115"/>
      <c r="K292" s="116"/>
      <c r="L292" s="97">
        <v>0</v>
      </c>
      <c r="M292" s="117"/>
      <c r="N292" s="118"/>
      <c r="O292" s="118"/>
      <c r="P292" s="116"/>
      <c r="Q292" s="121"/>
      <c r="R292" s="121"/>
      <c r="S292" s="121"/>
      <c r="T292" s="121"/>
      <c r="U292" s="121"/>
      <c r="V292" s="121"/>
      <c r="W292" s="121"/>
      <c r="X292" s="117"/>
      <c r="Y292" s="97">
        <v>0</v>
      </c>
      <c r="Z292" s="117"/>
      <c r="AA292" s="97">
        <v>0</v>
      </c>
      <c r="AB292" s="117"/>
      <c r="AC292" s="97">
        <v>0</v>
      </c>
      <c r="AD292" s="108"/>
      <c r="AE292" s="100">
        <v>0</v>
      </c>
      <c r="AF292" s="124"/>
      <c r="AG292" s="120"/>
      <c r="AH292" s="120"/>
      <c r="AI292" s="120"/>
      <c r="AJ292" s="120"/>
      <c r="AK292" s="120"/>
      <c r="AL292" s="120"/>
      <c r="AM292" s="120"/>
      <c r="AN292" s="120"/>
      <c r="AO292" s="120"/>
      <c r="AP292" s="120"/>
      <c r="AQ292" s="120"/>
    </row>
    <row r="293" s="87" customFormat="1" ht="11.25" customHeight="1" spans="2:43">
      <c r="B293" s="87" t="s">
        <v>329</v>
      </c>
      <c r="C293" s="24" t="s">
        <v>598</v>
      </c>
      <c r="D293" s="87" t="s">
        <v>599</v>
      </c>
      <c r="E293" s="107">
        <v>12500</v>
      </c>
      <c r="F293" s="97">
        <v>55.602775</v>
      </c>
      <c r="G293" s="107">
        <v>22000</v>
      </c>
      <c r="H293" s="97">
        <v>97.860884</v>
      </c>
      <c r="I293" s="113"/>
      <c r="J293" s="113"/>
      <c r="K293" s="100">
        <v>169</v>
      </c>
      <c r="L293" s="97">
        <v>76.657048</v>
      </c>
      <c r="M293" s="97">
        <v>30</v>
      </c>
      <c r="N293" s="114"/>
      <c r="O293" s="114">
        <v>0.4</v>
      </c>
      <c r="P293" s="100"/>
      <c r="Q293" s="120">
        <v>2</v>
      </c>
      <c r="R293" s="120">
        <v>3</v>
      </c>
      <c r="S293" s="120"/>
      <c r="T293" s="120">
        <v>7</v>
      </c>
      <c r="U293" s="120">
        <v>1</v>
      </c>
      <c r="V293" s="120"/>
      <c r="W293" s="120">
        <v>1</v>
      </c>
      <c r="X293" s="97"/>
      <c r="Y293" s="97">
        <v>0</v>
      </c>
      <c r="Z293" s="97">
        <v>154</v>
      </c>
      <c r="AA293" s="97">
        <v>3.9116</v>
      </c>
      <c r="AB293" s="97">
        <v>35</v>
      </c>
      <c r="AC293" s="97">
        <v>0.889</v>
      </c>
      <c r="AD293" s="107"/>
      <c r="AE293" s="100">
        <v>0</v>
      </c>
      <c r="AF293" s="44" t="s">
        <v>31</v>
      </c>
      <c r="AG293" s="120"/>
      <c r="AH293" s="120"/>
      <c r="AI293" s="120"/>
      <c r="AJ293" s="120"/>
      <c r="AK293" s="120"/>
      <c r="AL293" s="120"/>
      <c r="AM293" s="120"/>
      <c r="AN293" s="120"/>
      <c r="AO293" s="120"/>
      <c r="AP293" s="120"/>
      <c r="AQ293" s="120"/>
    </row>
    <row r="294" s="87" customFormat="1" ht="11.25" customHeight="1" spans="2:43">
      <c r="B294" s="87" t="s">
        <v>464</v>
      </c>
      <c r="C294" s="87" t="s">
        <v>600</v>
      </c>
      <c r="D294" s="87" t="s">
        <v>601</v>
      </c>
      <c r="E294" s="107">
        <v>700</v>
      </c>
      <c r="F294" s="97">
        <v>3.1137554</v>
      </c>
      <c r="G294" s="107"/>
      <c r="H294" s="97">
        <v>0</v>
      </c>
      <c r="I294" s="113"/>
      <c r="J294" s="113"/>
      <c r="K294" s="100"/>
      <c r="L294" s="97">
        <v>0</v>
      </c>
      <c r="M294" s="97"/>
      <c r="N294" s="114"/>
      <c r="O294" s="114"/>
      <c r="P294" s="100"/>
      <c r="Q294" s="120">
        <v>2</v>
      </c>
      <c r="R294" s="120">
        <v>2</v>
      </c>
      <c r="S294" s="120"/>
      <c r="T294" s="120">
        <v>5</v>
      </c>
      <c r="U294" s="120">
        <v>1</v>
      </c>
      <c r="V294" s="120"/>
      <c r="W294" s="120">
        <v>1</v>
      </c>
      <c r="X294" s="97"/>
      <c r="Y294" s="97">
        <v>0</v>
      </c>
      <c r="Z294" s="97">
        <v>35</v>
      </c>
      <c r="AA294" s="97">
        <v>0.889</v>
      </c>
      <c r="AB294" s="97">
        <v>9.5</v>
      </c>
      <c r="AC294" s="97">
        <v>0.2413</v>
      </c>
      <c r="AD294" s="107"/>
      <c r="AE294" s="100">
        <v>0</v>
      </c>
      <c r="AF294" s="44"/>
      <c r="AG294" s="120"/>
      <c r="AH294" s="120"/>
      <c r="AI294" s="120"/>
      <c r="AJ294" s="120"/>
      <c r="AK294" s="120"/>
      <c r="AL294" s="120"/>
      <c r="AM294" s="120"/>
      <c r="AN294" s="120"/>
      <c r="AO294" s="120"/>
      <c r="AP294" s="120"/>
      <c r="AQ294" s="120"/>
    </row>
    <row r="295" s="86" customFormat="1" ht="11.25" customHeight="1" spans="2:43">
      <c r="B295" s="87" t="s">
        <v>464</v>
      </c>
      <c r="C295" s="87" t="s">
        <v>602</v>
      </c>
      <c r="D295" s="87" t="s">
        <v>601</v>
      </c>
      <c r="E295" s="107">
        <v>700</v>
      </c>
      <c r="F295" s="97">
        <v>3.1137554</v>
      </c>
      <c r="G295" s="107"/>
      <c r="H295" s="97">
        <v>0</v>
      </c>
      <c r="I295" s="113"/>
      <c r="J295" s="113"/>
      <c r="K295" s="100"/>
      <c r="L295" s="97">
        <v>0</v>
      </c>
      <c r="M295" s="97"/>
      <c r="N295" s="114"/>
      <c r="O295" s="114"/>
      <c r="P295" s="100"/>
      <c r="Q295" s="120">
        <v>2</v>
      </c>
      <c r="R295" s="120">
        <v>2</v>
      </c>
      <c r="S295" s="120"/>
      <c r="T295" s="120">
        <v>5</v>
      </c>
      <c r="U295" s="120">
        <v>1</v>
      </c>
      <c r="V295" s="120"/>
      <c r="W295" s="120">
        <v>1</v>
      </c>
      <c r="X295" s="97"/>
      <c r="Y295" s="97">
        <v>0</v>
      </c>
      <c r="Z295" s="97">
        <v>35</v>
      </c>
      <c r="AA295" s="97">
        <v>0.889</v>
      </c>
      <c r="AB295" s="97">
        <v>9.5</v>
      </c>
      <c r="AC295" s="97">
        <v>0.2413</v>
      </c>
      <c r="AD295" s="107"/>
      <c r="AE295" s="100">
        <v>0</v>
      </c>
      <c r="AF295" s="44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</row>
    <row r="296" s="89" customFormat="1" ht="11.25" customHeight="1" spans="2:48">
      <c r="B296" s="86" t="s">
        <v>329</v>
      </c>
      <c r="C296" s="86" t="s">
        <v>603</v>
      </c>
      <c r="D296" s="86"/>
      <c r="E296" s="108"/>
      <c r="F296" s="97">
        <v>0</v>
      </c>
      <c r="G296" s="108"/>
      <c r="H296" s="97">
        <v>0</v>
      </c>
      <c r="I296" s="115"/>
      <c r="J296" s="115"/>
      <c r="K296" s="116"/>
      <c r="L296" s="97">
        <v>0</v>
      </c>
      <c r="M296" s="117"/>
      <c r="N296" s="118"/>
      <c r="O296" s="118"/>
      <c r="P296" s="116"/>
      <c r="Q296" s="121"/>
      <c r="R296" s="121"/>
      <c r="S296" s="121"/>
      <c r="T296" s="121"/>
      <c r="U296" s="121"/>
      <c r="V296" s="121"/>
      <c r="W296" s="121"/>
      <c r="X296" s="117"/>
      <c r="Y296" s="97">
        <v>0</v>
      </c>
      <c r="Z296" s="117"/>
      <c r="AA296" s="97">
        <v>0</v>
      </c>
      <c r="AB296" s="117"/>
      <c r="AC296" s="97">
        <v>0</v>
      </c>
      <c r="AD296" s="108"/>
      <c r="AE296" s="100">
        <v>0</v>
      </c>
      <c r="AF296" s="124"/>
      <c r="AG296" s="97">
        <v>47.9</v>
      </c>
      <c r="AH296" s="97">
        <v>19</v>
      </c>
      <c r="AI296" s="107">
        <v>300</v>
      </c>
      <c r="AJ296" s="124"/>
      <c r="AK296" s="120"/>
      <c r="AL296" s="120"/>
      <c r="AM296" s="120"/>
      <c r="AN296" s="120"/>
      <c r="AO296" s="120"/>
      <c r="AP296" s="120"/>
      <c r="AQ296" s="120"/>
      <c r="AR296" s="120"/>
      <c r="AS296" s="120"/>
      <c r="AT296" s="120"/>
      <c r="AU296" s="120"/>
      <c r="AV296" s="120"/>
    </row>
    <row r="297" s="86" customFormat="1" ht="11.25" customHeight="1" spans="2:43">
      <c r="B297" s="87" t="s">
        <v>604</v>
      </c>
      <c r="C297" s="87" t="s">
        <v>605</v>
      </c>
      <c r="D297" s="87" t="s">
        <v>606</v>
      </c>
      <c r="E297" s="107">
        <v>1200</v>
      </c>
      <c r="F297" s="97">
        <v>5.3378664</v>
      </c>
      <c r="G297" s="107"/>
      <c r="H297" s="97">
        <v>0</v>
      </c>
      <c r="I297" s="113"/>
      <c r="J297" s="107"/>
      <c r="K297" s="100"/>
      <c r="L297" s="97">
        <v>0</v>
      </c>
      <c r="M297" s="97"/>
      <c r="N297" s="114"/>
      <c r="O297" s="114"/>
      <c r="P297" s="107"/>
      <c r="Q297" s="113"/>
      <c r="R297" s="114"/>
      <c r="S297" s="107"/>
      <c r="T297" s="100"/>
      <c r="U297" s="120">
        <v>2</v>
      </c>
      <c r="V297" s="125" t="s">
        <v>276</v>
      </c>
      <c r="W297" s="120"/>
      <c r="X297" s="134" t="s">
        <v>276</v>
      </c>
      <c r="Y297" s="97" t="e">
        <v>#VALUE!</v>
      </c>
      <c r="Z297" s="134" t="s">
        <v>276</v>
      </c>
      <c r="AA297" s="97" t="e">
        <v>#VALUE!</v>
      </c>
      <c r="AB297" s="127"/>
      <c r="AC297" s="97">
        <v>0</v>
      </c>
      <c r="AD297" s="134" t="s">
        <v>276</v>
      </c>
      <c r="AE297" s="100" t="e">
        <v>#VALUE!</v>
      </c>
      <c r="AF297" s="97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</row>
    <row r="298" s="86" customFormat="1" ht="11.25" customHeight="1" spans="2:43">
      <c r="B298" s="86" t="s">
        <v>169</v>
      </c>
      <c r="C298" s="86" t="s">
        <v>607</v>
      </c>
      <c r="D298" s="86" t="s">
        <v>608</v>
      </c>
      <c r="E298" s="108">
        <v>2420</v>
      </c>
      <c r="F298" s="97">
        <v>10.76469724</v>
      </c>
      <c r="G298" s="108">
        <v>3300</v>
      </c>
      <c r="H298" s="97">
        <v>14.6791326</v>
      </c>
      <c r="I298" s="115"/>
      <c r="J298" s="115"/>
      <c r="K298" s="116">
        <v>45</v>
      </c>
      <c r="L298" s="97">
        <v>20.41164</v>
      </c>
      <c r="M298" s="117"/>
      <c r="N298" s="118"/>
      <c r="O298" s="118"/>
      <c r="P298" s="116"/>
      <c r="Q298" s="121">
        <v>1</v>
      </c>
      <c r="R298" s="121"/>
      <c r="S298" s="121"/>
      <c r="T298" s="121">
        <v>1</v>
      </c>
      <c r="U298" s="121">
        <v>1</v>
      </c>
      <c r="V298" s="121"/>
      <c r="W298" s="121"/>
      <c r="X298" s="117"/>
      <c r="Y298" s="97">
        <v>0</v>
      </c>
      <c r="Z298" s="117"/>
      <c r="AA298" s="97">
        <v>0</v>
      </c>
      <c r="AB298" s="117"/>
      <c r="AC298" s="97">
        <v>0</v>
      </c>
      <c r="AD298" s="108">
        <v>803</v>
      </c>
      <c r="AE298" s="100">
        <v>364.234376</v>
      </c>
      <c r="AF298" s="126"/>
      <c r="AG298" s="121">
        <v>2</v>
      </c>
      <c r="AH298" s="121"/>
      <c r="AI298" s="121"/>
      <c r="AJ298" s="121"/>
      <c r="AK298" s="121"/>
      <c r="AL298" s="121"/>
      <c r="AM298" s="121"/>
      <c r="AN298" s="121"/>
      <c r="AO298" s="121"/>
      <c r="AP298" s="121">
        <v>2</v>
      </c>
      <c r="AQ298" s="121"/>
    </row>
    <row r="299" s="86" customFormat="1" ht="11.25" customHeight="1" spans="2:43">
      <c r="B299" s="86" t="s">
        <v>329</v>
      </c>
      <c r="C299" s="86" t="s">
        <v>609</v>
      </c>
      <c r="D299" s="86" t="s">
        <v>67</v>
      </c>
      <c r="E299" s="108">
        <v>5000</v>
      </c>
      <c r="F299" s="97">
        <v>22.24111</v>
      </c>
      <c r="G299" s="108"/>
      <c r="H299" s="97">
        <v>0</v>
      </c>
      <c r="I299" s="115">
        <v>0.7</v>
      </c>
      <c r="J299" s="115"/>
      <c r="K299" s="116">
        <v>77</v>
      </c>
      <c r="L299" s="97">
        <v>34.926584</v>
      </c>
      <c r="M299" s="117">
        <v>11</v>
      </c>
      <c r="N299" s="118"/>
      <c r="O299" s="118"/>
      <c r="P299" s="116"/>
      <c r="Q299" s="121">
        <v>1</v>
      </c>
      <c r="R299" s="121"/>
      <c r="S299" s="121"/>
      <c r="T299" s="121">
        <v>14</v>
      </c>
      <c r="U299" s="121">
        <v>2</v>
      </c>
      <c r="V299" s="121"/>
      <c r="W299" s="121"/>
      <c r="X299" s="117"/>
      <c r="Y299" s="97">
        <v>0</v>
      </c>
      <c r="Z299" s="117">
        <v>70</v>
      </c>
      <c r="AA299" s="97">
        <v>1.778</v>
      </c>
      <c r="AB299" s="117">
        <v>24</v>
      </c>
      <c r="AC299" s="97">
        <v>0.6096</v>
      </c>
      <c r="AD299" s="108"/>
      <c r="AE299" s="100">
        <v>0</v>
      </c>
      <c r="AF299" s="124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</row>
    <row r="300" s="86" customFormat="1" ht="11.25" customHeight="1" spans="2:43">
      <c r="B300" s="86" t="s">
        <v>329</v>
      </c>
      <c r="C300" s="86" t="s">
        <v>610</v>
      </c>
      <c r="D300" s="86" t="s">
        <v>67</v>
      </c>
      <c r="E300" s="108">
        <v>15830</v>
      </c>
      <c r="F300" s="97">
        <v>70.41535426</v>
      </c>
      <c r="G300" s="108"/>
      <c r="H300" s="97">
        <v>0</v>
      </c>
      <c r="I300" s="115">
        <v>0.336</v>
      </c>
      <c r="J300" s="115"/>
      <c r="K300" s="116"/>
      <c r="L300" s="97">
        <v>0</v>
      </c>
      <c r="M300" s="117">
        <v>25</v>
      </c>
      <c r="N300" s="118"/>
      <c r="O300" s="118">
        <v>8</v>
      </c>
      <c r="P300" s="116"/>
      <c r="Q300" s="121"/>
      <c r="R300" s="121"/>
      <c r="S300" s="121"/>
      <c r="T300" s="121"/>
      <c r="U300" s="121"/>
      <c r="V300" s="121"/>
      <c r="W300" s="121"/>
      <c r="X300" s="117"/>
      <c r="Y300" s="97">
        <v>0</v>
      </c>
      <c r="Z300" s="117"/>
      <c r="AA300" s="97">
        <v>0</v>
      </c>
      <c r="AB300" s="117"/>
      <c r="AC300" s="97">
        <v>0</v>
      </c>
      <c r="AD300" s="108"/>
      <c r="AE300" s="100">
        <v>0</v>
      </c>
      <c r="AF300" s="124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>
        <v>2</v>
      </c>
      <c r="AQ300" s="121"/>
    </row>
    <row r="301" s="86" customFormat="1" ht="11.25" customHeight="1" spans="2:43">
      <c r="B301" s="86" t="s">
        <v>329</v>
      </c>
      <c r="C301" s="86" t="s">
        <v>611</v>
      </c>
      <c r="D301" s="86" t="s">
        <v>67</v>
      </c>
      <c r="E301" s="108">
        <v>10000</v>
      </c>
      <c r="F301" s="97">
        <v>44.48222</v>
      </c>
      <c r="G301" s="108">
        <v>17000</v>
      </c>
      <c r="H301" s="97">
        <v>75.619774</v>
      </c>
      <c r="I301" s="115">
        <v>0.8</v>
      </c>
      <c r="J301" s="115">
        <v>1.8</v>
      </c>
      <c r="K301" s="116"/>
      <c r="L301" s="97">
        <v>0</v>
      </c>
      <c r="M301" s="117"/>
      <c r="N301" s="118"/>
      <c r="O301" s="118"/>
      <c r="P301" s="116" t="s">
        <v>612</v>
      </c>
      <c r="Q301" s="121">
        <v>2</v>
      </c>
      <c r="R301" s="121">
        <v>1</v>
      </c>
      <c r="S301" s="121"/>
      <c r="T301" s="121">
        <v>14</v>
      </c>
      <c r="U301" s="121">
        <v>1</v>
      </c>
      <c r="V301" s="121"/>
      <c r="W301" s="121">
        <v>2</v>
      </c>
      <c r="X301" s="117"/>
      <c r="Y301" s="97">
        <v>0</v>
      </c>
      <c r="Z301" s="117">
        <v>143</v>
      </c>
      <c r="AA301" s="97">
        <v>3.6322</v>
      </c>
      <c r="AB301" s="117">
        <v>38</v>
      </c>
      <c r="AC301" s="97">
        <v>0.9652</v>
      </c>
      <c r="AD301" s="108"/>
      <c r="AE301" s="100">
        <v>0</v>
      </c>
      <c r="AF301" s="44" t="s">
        <v>31</v>
      </c>
      <c r="AG301" s="121"/>
      <c r="AH301" s="121"/>
      <c r="AI301" s="121"/>
      <c r="AJ301" s="121"/>
      <c r="AK301" s="121"/>
      <c r="AL301" s="121"/>
      <c r="AM301" s="121"/>
      <c r="AN301" s="121">
        <v>2</v>
      </c>
      <c r="AO301" s="121"/>
      <c r="AP301" s="121">
        <v>2</v>
      </c>
      <c r="AQ301" s="121"/>
    </row>
    <row r="302" s="86" customFormat="1" ht="11.25" customHeight="1" spans="2:43">
      <c r="B302" s="86" t="s">
        <v>329</v>
      </c>
      <c r="C302" s="86" t="s">
        <v>613</v>
      </c>
      <c r="E302" s="108">
        <v>5500</v>
      </c>
      <c r="F302" s="97">
        <v>24.465221</v>
      </c>
      <c r="G302" s="108">
        <v>7500</v>
      </c>
      <c r="H302" s="97">
        <v>33.361665</v>
      </c>
      <c r="I302" s="115">
        <v>0.7</v>
      </c>
      <c r="J302" s="115"/>
      <c r="K302" s="116">
        <v>77</v>
      </c>
      <c r="L302" s="97">
        <v>34.926584</v>
      </c>
      <c r="M302" s="117">
        <v>11</v>
      </c>
      <c r="N302" s="118"/>
      <c r="O302" s="118"/>
      <c r="P302" s="116"/>
      <c r="Q302" s="121">
        <v>1</v>
      </c>
      <c r="R302" s="121"/>
      <c r="S302" s="121"/>
      <c r="T302" s="121">
        <v>14</v>
      </c>
      <c r="U302" s="121">
        <v>2</v>
      </c>
      <c r="V302" s="121"/>
      <c r="W302" s="121"/>
      <c r="X302" s="117"/>
      <c r="Y302" s="97">
        <v>0</v>
      </c>
      <c r="Z302" s="117">
        <v>140</v>
      </c>
      <c r="AA302" s="97">
        <v>3.556</v>
      </c>
      <c r="AB302" s="117">
        <v>24</v>
      </c>
      <c r="AC302" s="97">
        <v>0.6096</v>
      </c>
      <c r="AD302" s="108"/>
      <c r="AE302" s="100">
        <v>0</v>
      </c>
      <c r="AF302" s="44" t="s">
        <v>31</v>
      </c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</row>
    <row r="303" s="86" customFormat="1" ht="11.25" customHeight="1" spans="2:43">
      <c r="B303" s="86" t="s">
        <v>329</v>
      </c>
      <c r="C303" s="86" t="s">
        <v>614</v>
      </c>
      <c r="D303" s="86" t="s">
        <v>67</v>
      </c>
      <c r="E303" s="108"/>
      <c r="F303" s="97">
        <v>0</v>
      </c>
      <c r="G303" s="108"/>
      <c r="H303" s="97">
        <v>0</v>
      </c>
      <c r="I303" s="115"/>
      <c r="J303" s="115"/>
      <c r="K303" s="116"/>
      <c r="L303" s="97">
        <v>0</v>
      </c>
      <c r="M303" s="117"/>
      <c r="N303" s="118"/>
      <c r="O303" s="118"/>
      <c r="P303" s="116"/>
      <c r="Q303" s="121">
        <v>2</v>
      </c>
      <c r="R303" s="121">
        <v>2</v>
      </c>
      <c r="S303" s="121"/>
      <c r="T303" s="121">
        <v>9</v>
      </c>
      <c r="U303" s="125" t="s">
        <v>276</v>
      </c>
      <c r="V303" s="121"/>
      <c r="W303" s="125" t="s">
        <v>276</v>
      </c>
      <c r="X303" s="135"/>
      <c r="Y303" s="97">
        <v>0</v>
      </c>
      <c r="Z303" s="135"/>
      <c r="AA303" s="97">
        <v>0</v>
      </c>
      <c r="AB303" s="135"/>
      <c r="AC303" s="97">
        <v>0</v>
      </c>
      <c r="AD303" s="136"/>
      <c r="AE303" s="100">
        <v>0</v>
      </c>
      <c r="AF303" s="124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</row>
    <row r="304" s="87" customFormat="1" ht="11.25" customHeight="1" spans="2:43">
      <c r="B304" s="86" t="s">
        <v>329</v>
      </c>
      <c r="C304" s="86" t="s">
        <v>615</v>
      </c>
      <c r="D304" s="86" t="s">
        <v>67</v>
      </c>
      <c r="E304" s="108"/>
      <c r="F304" s="97">
        <v>0</v>
      </c>
      <c r="G304" s="108"/>
      <c r="H304" s="97">
        <v>0</v>
      </c>
      <c r="I304" s="115"/>
      <c r="J304" s="115"/>
      <c r="K304" s="116"/>
      <c r="L304" s="97">
        <v>0</v>
      </c>
      <c r="M304" s="117"/>
      <c r="N304" s="118"/>
      <c r="O304" s="118"/>
      <c r="P304" s="116"/>
      <c r="Q304" s="121"/>
      <c r="R304" s="121"/>
      <c r="S304" s="121"/>
      <c r="T304" s="121"/>
      <c r="U304" s="121"/>
      <c r="V304" s="121"/>
      <c r="W304" s="121"/>
      <c r="X304" s="117"/>
      <c r="Y304" s="97">
        <v>0</v>
      </c>
      <c r="Z304" s="117"/>
      <c r="AA304" s="97">
        <v>0</v>
      </c>
      <c r="AB304" s="117"/>
      <c r="AC304" s="97">
        <v>0</v>
      </c>
      <c r="AD304" s="108"/>
      <c r="AE304" s="100">
        <v>0</v>
      </c>
      <c r="AF304" s="124"/>
      <c r="AG304" s="120"/>
      <c r="AH304" s="120"/>
      <c r="AI304" s="120"/>
      <c r="AJ304" s="120"/>
      <c r="AK304" s="114" t="s">
        <v>36</v>
      </c>
      <c r="AL304" s="114" t="s">
        <v>36</v>
      </c>
      <c r="AM304" s="120"/>
      <c r="AN304" s="120"/>
      <c r="AO304" s="114" t="s">
        <v>36</v>
      </c>
      <c r="AP304" s="120"/>
      <c r="AQ304" s="120"/>
    </row>
    <row r="305" s="87" customFormat="1" ht="11.25" customHeight="1" spans="2:43">
      <c r="B305" s="87" t="s">
        <v>616</v>
      </c>
      <c r="C305" s="87" t="s">
        <v>617</v>
      </c>
      <c r="D305" s="87" t="s">
        <v>618</v>
      </c>
      <c r="E305" s="107">
        <v>4850</v>
      </c>
      <c r="F305" s="97">
        <v>21.5738767</v>
      </c>
      <c r="G305" s="133"/>
      <c r="H305" s="97">
        <v>0</v>
      </c>
      <c r="I305" s="113"/>
      <c r="J305" s="157" t="s">
        <v>40</v>
      </c>
      <c r="K305" s="100"/>
      <c r="L305" s="97">
        <v>0</v>
      </c>
      <c r="M305" s="97"/>
      <c r="N305" s="114"/>
      <c r="O305" s="114"/>
      <c r="P305" s="100"/>
      <c r="Q305" s="120">
        <v>1</v>
      </c>
      <c r="R305" s="120"/>
      <c r="S305" s="120"/>
      <c r="T305" s="120" t="s">
        <v>239</v>
      </c>
      <c r="U305" s="120">
        <v>1</v>
      </c>
      <c r="V305" s="120"/>
      <c r="W305" s="120"/>
      <c r="X305" s="97"/>
      <c r="Y305" s="97">
        <v>0</v>
      </c>
      <c r="Z305" s="97"/>
      <c r="AA305" s="97">
        <v>0</v>
      </c>
      <c r="AB305" s="97"/>
      <c r="AC305" s="97">
        <v>0</v>
      </c>
      <c r="AD305" s="107"/>
      <c r="AE305" s="100">
        <v>0</v>
      </c>
      <c r="AF305" s="44" t="s">
        <v>31</v>
      </c>
      <c r="AG305" s="120"/>
      <c r="AH305" s="120"/>
      <c r="AI305" s="120"/>
      <c r="AJ305" s="120"/>
      <c r="AK305" s="114" t="s">
        <v>36</v>
      </c>
      <c r="AL305" s="114" t="s">
        <v>36</v>
      </c>
      <c r="AM305" s="120"/>
      <c r="AN305" s="120"/>
      <c r="AO305" s="114" t="s">
        <v>36</v>
      </c>
      <c r="AP305" s="120"/>
      <c r="AQ305" s="120"/>
    </row>
    <row r="306" s="87" customFormat="1" ht="11.25" customHeight="1" spans="2:43">
      <c r="B306" s="87" t="s">
        <v>616</v>
      </c>
      <c r="C306" s="87" t="s">
        <v>619</v>
      </c>
      <c r="D306" s="87" t="s">
        <v>620</v>
      </c>
      <c r="E306" s="107">
        <v>4400</v>
      </c>
      <c r="F306" s="97">
        <v>19.5721768</v>
      </c>
      <c r="G306" s="107"/>
      <c r="H306" s="97">
        <v>0</v>
      </c>
      <c r="I306" s="113"/>
      <c r="J306" s="157" t="s">
        <v>40</v>
      </c>
      <c r="K306" s="100"/>
      <c r="L306" s="97">
        <v>0</v>
      </c>
      <c r="M306" s="97"/>
      <c r="N306" s="114"/>
      <c r="O306" s="114"/>
      <c r="P306" s="100"/>
      <c r="Q306" s="120">
        <v>1</v>
      </c>
      <c r="R306" s="120"/>
      <c r="S306" s="120"/>
      <c r="T306" s="120" t="s">
        <v>239</v>
      </c>
      <c r="U306" s="120">
        <v>1</v>
      </c>
      <c r="V306" s="120"/>
      <c r="W306" s="120"/>
      <c r="X306" s="97"/>
      <c r="Y306" s="97">
        <v>0</v>
      </c>
      <c r="Z306" s="97"/>
      <c r="AA306" s="97">
        <v>0</v>
      </c>
      <c r="AB306" s="97"/>
      <c r="AC306" s="97">
        <v>0</v>
      </c>
      <c r="AD306" s="107"/>
      <c r="AE306" s="100">
        <v>0</v>
      </c>
      <c r="AF306" s="124"/>
      <c r="AG306" s="120"/>
      <c r="AH306" s="120"/>
      <c r="AI306" s="120"/>
      <c r="AJ306" s="120"/>
      <c r="AK306" s="114" t="s">
        <v>36</v>
      </c>
      <c r="AL306" s="114" t="s">
        <v>36</v>
      </c>
      <c r="AM306" s="120"/>
      <c r="AN306" s="120"/>
      <c r="AO306" s="114" t="s">
        <v>36</v>
      </c>
      <c r="AP306" s="120"/>
      <c r="AQ306" s="120"/>
    </row>
    <row r="307" s="87" customFormat="1" ht="11.25" customHeight="1" spans="2:43">
      <c r="B307" s="87" t="s">
        <v>616</v>
      </c>
      <c r="C307" s="87" t="s">
        <v>621</v>
      </c>
      <c r="D307" s="87" t="s">
        <v>622</v>
      </c>
      <c r="E307" s="107">
        <v>5060</v>
      </c>
      <c r="F307" s="97">
        <v>22.50800332</v>
      </c>
      <c r="G307" s="107"/>
      <c r="H307" s="97">
        <v>0</v>
      </c>
      <c r="I307" s="113">
        <v>1.02</v>
      </c>
      <c r="J307" s="157" t="s">
        <v>40</v>
      </c>
      <c r="K307" s="100">
        <v>87</v>
      </c>
      <c r="L307" s="97">
        <v>39.462504</v>
      </c>
      <c r="M307" s="97">
        <v>4.5</v>
      </c>
      <c r="N307" s="114"/>
      <c r="O307" s="114"/>
      <c r="P307" s="100"/>
      <c r="Q307" s="120">
        <v>1</v>
      </c>
      <c r="R307" s="120"/>
      <c r="S307" s="120"/>
      <c r="T307" s="120" t="s">
        <v>239</v>
      </c>
      <c r="U307" s="120">
        <v>1</v>
      </c>
      <c r="V307" s="120"/>
      <c r="W307" s="120"/>
      <c r="X307" s="97"/>
      <c r="Y307" s="97">
        <v>0</v>
      </c>
      <c r="Z307" s="97"/>
      <c r="AA307" s="97">
        <v>0</v>
      </c>
      <c r="AB307" s="97"/>
      <c r="AC307" s="97">
        <v>0</v>
      </c>
      <c r="AD307" s="107"/>
      <c r="AE307" s="100">
        <v>0</v>
      </c>
      <c r="AF307" s="44" t="s">
        <v>31</v>
      </c>
      <c r="AG307" s="120"/>
      <c r="AH307" s="120"/>
      <c r="AI307" s="120"/>
      <c r="AJ307" s="120"/>
      <c r="AK307" s="114" t="s">
        <v>36</v>
      </c>
      <c r="AL307" s="114" t="s">
        <v>36</v>
      </c>
      <c r="AM307" s="120"/>
      <c r="AN307" s="120"/>
      <c r="AO307" s="114" t="s">
        <v>36</v>
      </c>
      <c r="AP307" s="120"/>
      <c r="AQ307" s="120"/>
    </row>
    <row r="308" s="87" customFormat="1" ht="11.25" customHeight="1" spans="2:43">
      <c r="B308" s="87" t="s">
        <v>616</v>
      </c>
      <c r="C308" s="87" t="s">
        <v>623</v>
      </c>
      <c r="D308" s="87" t="s">
        <v>624</v>
      </c>
      <c r="E308" s="107">
        <v>4850</v>
      </c>
      <c r="F308" s="97">
        <v>21.5738767</v>
      </c>
      <c r="G308" s="107"/>
      <c r="H308" s="97">
        <v>0</v>
      </c>
      <c r="I308" s="113"/>
      <c r="J308" s="157" t="s">
        <v>40</v>
      </c>
      <c r="K308" s="100"/>
      <c r="L308" s="97">
        <v>0</v>
      </c>
      <c r="M308" s="97"/>
      <c r="N308" s="114"/>
      <c r="O308" s="114"/>
      <c r="P308" s="100"/>
      <c r="Q308" s="120">
        <v>1</v>
      </c>
      <c r="R308" s="120"/>
      <c r="S308" s="120"/>
      <c r="T308" s="120" t="s">
        <v>239</v>
      </c>
      <c r="U308" s="120">
        <v>1</v>
      </c>
      <c r="V308" s="120"/>
      <c r="W308" s="120"/>
      <c r="X308" s="97"/>
      <c r="Y308" s="97">
        <v>0</v>
      </c>
      <c r="Z308" s="97"/>
      <c r="AA308" s="97">
        <v>0</v>
      </c>
      <c r="AB308" s="97"/>
      <c r="AC308" s="97">
        <v>0</v>
      </c>
      <c r="AD308" s="107"/>
      <c r="AE308" s="100">
        <v>0</v>
      </c>
      <c r="AF308" s="124"/>
      <c r="AG308" s="120"/>
      <c r="AH308" s="120"/>
      <c r="AI308" s="120"/>
      <c r="AJ308" s="120"/>
      <c r="AK308" s="114" t="s">
        <v>36</v>
      </c>
      <c r="AL308" s="114" t="s">
        <v>36</v>
      </c>
      <c r="AM308" s="120"/>
      <c r="AN308" s="120"/>
      <c r="AO308" s="114" t="s">
        <v>36</v>
      </c>
      <c r="AP308" s="120"/>
      <c r="AQ308" s="120"/>
    </row>
    <row r="309" s="87" customFormat="1" ht="11.25" customHeight="1" spans="2:43">
      <c r="B309" s="87" t="s">
        <v>616</v>
      </c>
      <c r="C309" s="87" t="s">
        <v>625</v>
      </c>
      <c r="D309" s="87" t="s">
        <v>626</v>
      </c>
      <c r="E309" s="107">
        <v>4950</v>
      </c>
      <c r="F309" s="97">
        <v>22.0186989</v>
      </c>
      <c r="G309" s="107"/>
      <c r="H309" s="97">
        <v>0</v>
      </c>
      <c r="I309" s="113"/>
      <c r="J309" s="157" t="s">
        <v>40</v>
      </c>
      <c r="K309" s="100"/>
      <c r="L309" s="97">
        <v>0</v>
      </c>
      <c r="M309" s="97"/>
      <c r="N309" s="114"/>
      <c r="O309" s="114"/>
      <c r="P309" s="100"/>
      <c r="Q309" s="120">
        <v>1</v>
      </c>
      <c r="R309" s="120"/>
      <c r="S309" s="120"/>
      <c r="T309" s="120" t="s">
        <v>239</v>
      </c>
      <c r="U309" s="120">
        <v>1</v>
      </c>
      <c r="V309" s="120"/>
      <c r="W309" s="120"/>
      <c r="X309" s="97"/>
      <c r="Y309" s="97">
        <v>0</v>
      </c>
      <c r="Z309" s="97"/>
      <c r="AA309" s="97">
        <v>0</v>
      </c>
      <c r="AB309" s="97"/>
      <c r="AC309" s="97">
        <v>0</v>
      </c>
      <c r="AD309" s="107"/>
      <c r="AE309" s="100">
        <v>0</v>
      </c>
      <c r="AF309" s="124"/>
      <c r="AG309" s="120"/>
      <c r="AH309" s="120"/>
      <c r="AI309" s="120"/>
      <c r="AJ309" s="120"/>
      <c r="AK309" s="114" t="s">
        <v>36</v>
      </c>
      <c r="AL309" s="114" t="s">
        <v>36</v>
      </c>
      <c r="AM309" s="120"/>
      <c r="AN309" s="120"/>
      <c r="AO309" s="114" t="s">
        <v>36</v>
      </c>
      <c r="AP309" s="120"/>
      <c r="AQ309" s="120"/>
    </row>
    <row r="310" s="87" customFormat="1" ht="11.25" customHeight="1" spans="2:43">
      <c r="B310" s="87" t="s">
        <v>616</v>
      </c>
      <c r="C310" s="87" t="s">
        <v>627</v>
      </c>
      <c r="D310" s="87" t="s">
        <v>628</v>
      </c>
      <c r="E310" s="107">
        <v>5300</v>
      </c>
      <c r="F310" s="97">
        <v>23.5755766</v>
      </c>
      <c r="G310" s="107"/>
      <c r="H310" s="97">
        <v>0</v>
      </c>
      <c r="I310" s="113"/>
      <c r="J310" s="157" t="s">
        <v>40</v>
      </c>
      <c r="K310" s="100"/>
      <c r="L310" s="97">
        <v>0</v>
      </c>
      <c r="M310" s="97"/>
      <c r="N310" s="114"/>
      <c r="O310" s="114"/>
      <c r="P310" s="100"/>
      <c r="Q310" s="120">
        <v>1</v>
      </c>
      <c r="R310" s="120"/>
      <c r="S310" s="120"/>
      <c r="T310" s="120" t="s">
        <v>239</v>
      </c>
      <c r="U310" s="120">
        <v>1</v>
      </c>
      <c r="V310" s="120"/>
      <c r="W310" s="120"/>
      <c r="X310" s="97"/>
      <c r="Y310" s="97">
        <v>0</v>
      </c>
      <c r="Z310" s="97"/>
      <c r="AA310" s="97">
        <v>0</v>
      </c>
      <c r="AB310" s="97"/>
      <c r="AC310" s="97">
        <v>0</v>
      </c>
      <c r="AD310" s="107"/>
      <c r="AE310" s="100">
        <v>0</v>
      </c>
      <c r="AF310" s="124"/>
      <c r="AG310" s="120"/>
      <c r="AH310" s="120"/>
      <c r="AI310" s="120"/>
      <c r="AJ310" s="120"/>
      <c r="AK310" s="114" t="s">
        <v>36</v>
      </c>
      <c r="AL310" s="114" t="s">
        <v>36</v>
      </c>
      <c r="AM310" s="120"/>
      <c r="AN310" s="120"/>
      <c r="AO310" s="114" t="s">
        <v>36</v>
      </c>
      <c r="AP310" s="120"/>
      <c r="AQ310" s="120"/>
    </row>
    <row r="311" s="87" customFormat="1" ht="11.25" customHeight="1" spans="2:43">
      <c r="B311" s="87" t="s">
        <v>616</v>
      </c>
      <c r="C311" s="87" t="s">
        <v>629</v>
      </c>
      <c r="D311" s="87" t="s">
        <v>630</v>
      </c>
      <c r="E311" s="107">
        <v>2700</v>
      </c>
      <c r="F311" s="97">
        <v>12.0101994</v>
      </c>
      <c r="G311" s="107"/>
      <c r="H311" s="97">
        <v>0</v>
      </c>
      <c r="I311" s="113"/>
      <c r="J311" s="157" t="s">
        <v>40</v>
      </c>
      <c r="K311" s="100"/>
      <c r="L311" s="97">
        <v>0</v>
      </c>
      <c r="M311" s="97"/>
      <c r="N311" s="114"/>
      <c r="O311" s="114"/>
      <c r="P311" s="100"/>
      <c r="Q311" s="120">
        <v>1</v>
      </c>
      <c r="R311" s="120"/>
      <c r="S311" s="120"/>
      <c r="T311" s="120"/>
      <c r="U311" s="120"/>
      <c r="V311" s="120"/>
      <c r="W311" s="120"/>
      <c r="X311" s="97"/>
      <c r="Y311" s="97">
        <v>0</v>
      </c>
      <c r="Z311" s="97"/>
      <c r="AA311" s="97">
        <v>0</v>
      </c>
      <c r="AB311" s="97"/>
      <c r="AC311" s="97">
        <v>0</v>
      </c>
      <c r="AD311" s="107"/>
      <c r="AE311" s="100">
        <v>0</v>
      </c>
      <c r="AF311" s="44" t="s">
        <v>31</v>
      </c>
      <c r="AG311" s="120"/>
      <c r="AH311" s="120"/>
      <c r="AI311" s="120"/>
      <c r="AJ311" s="120"/>
      <c r="AK311" s="114" t="s">
        <v>36</v>
      </c>
      <c r="AL311" s="114" t="s">
        <v>36</v>
      </c>
      <c r="AM311" s="120"/>
      <c r="AN311" s="120"/>
      <c r="AO311" s="114" t="s">
        <v>36</v>
      </c>
      <c r="AP311" s="120"/>
      <c r="AQ311" s="120"/>
    </row>
    <row r="312" s="87" customFormat="1" ht="11.25" customHeight="1" spans="2:43">
      <c r="B312" s="87" t="s">
        <v>616</v>
      </c>
      <c r="C312" s="87" t="s">
        <v>631</v>
      </c>
      <c r="D312" s="87" t="s">
        <v>632</v>
      </c>
      <c r="E312" s="107">
        <v>3100</v>
      </c>
      <c r="F312" s="97">
        <v>13.7894882</v>
      </c>
      <c r="G312" s="107"/>
      <c r="H312" s="97">
        <v>0</v>
      </c>
      <c r="I312" s="113"/>
      <c r="J312" s="157" t="s">
        <v>40</v>
      </c>
      <c r="K312" s="100"/>
      <c r="L312" s="97">
        <v>0</v>
      </c>
      <c r="M312" s="97"/>
      <c r="N312" s="114"/>
      <c r="O312" s="114"/>
      <c r="P312" s="100"/>
      <c r="Q312" s="120">
        <v>1</v>
      </c>
      <c r="R312" s="120"/>
      <c r="S312" s="120"/>
      <c r="T312" s="120"/>
      <c r="U312" s="120"/>
      <c r="V312" s="120"/>
      <c r="W312" s="120"/>
      <c r="X312" s="97"/>
      <c r="Y312" s="97">
        <v>0</v>
      </c>
      <c r="Z312" s="97"/>
      <c r="AA312" s="97">
        <v>0</v>
      </c>
      <c r="AB312" s="97"/>
      <c r="AC312" s="97">
        <v>0</v>
      </c>
      <c r="AD312" s="107"/>
      <c r="AE312" s="100">
        <v>0</v>
      </c>
      <c r="AF312" s="124"/>
      <c r="AG312" s="120"/>
      <c r="AH312" s="120"/>
      <c r="AI312" s="120"/>
      <c r="AJ312" s="120"/>
      <c r="AK312" s="114" t="s">
        <v>36</v>
      </c>
      <c r="AL312" s="114" t="s">
        <v>36</v>
      </c>
      <c r="AM312" s="120"/>
      <c r="AN312" s="120"/>
      <c r="AO312" s="114" t="s">
        <v>36</v>
      </c>
      <c r="AP312" s="120"/>
      <c r="AQ312" s="120"/>
    </row>
    <row r="313" s="86" customFormat="1" ht="11.25" customHeight="1" spans="2:43">
      <c r="B313" s="87" t="s">
        <v>616</v>
      </c>
      <c r="C313" s="87" t="s">
        <v>633</v>
      </c>
      <c r="D313" s="87" t="s">
        <v>634</v>
      </c>
      <c r="E313" s="107">
        <v>3350</v>
      </c>
      <c r="F313" s="97">
        <v>14.9015437</v>
      </c>
      <c r="G313" s="107"/>
      <c r="H313" s="97">
        <v>0</v>
      </c>
      <c r="I313" s="113"/>
      <c r="J313" s="157" t="s">
        <v>40</v>
      </c>
      <c r="K313" s="100"/>
      <c r="L313" s="97">
        <v>0</v>
      </c>
      <c r="M313" s="97"/>
      <c r="N313" s="114"/>
      <c r="O313" s="114"/>
      <c r="P313" s="100"/>
      <c r="Q313" s="120">
        <v>1</v>
      </c>
      <c r="R313" s="120"/>
      <c r="S313" s="120"/>
      <c r="T313" s="120"/>
      <c r="U313" s="120"/>
      <c r="V313" s="120"/>
      <c r="W313" s="120"/>
      <c r="X313" s="97"/>
      <c r="Y313" s="97">
        <v>0</v>
      </c>
      <c r="Z313" s="97"/>
      <c r="AA313" s="97">
        <v>0</v>
      </c>
      <c r="AB313" s="97"/>
      <c r="AC313" s="97">
        <v>0</v>
      </c>
      <c r="AD313" s="107"/>
      <c r="AE313" s="100">
        <v>0</v>
      </c>
      <c r="AF313" s="124"/>
      <c r="AG313" s="121"/>
      <c r="AH313" s="121"/>
      <c r="AI313" s="121"/>
      <c r="AJ313" s="121"/>
      <c r="AK313" s="118" t="s">
        <v>36</v>
      </c>
      <c r="AL313" s="118" t="s">
        <v>36</v>
      </c>
      <c r="AM313" s="121"/>
      <c r="AN313" s="121"/>
      <c r="AO313" s="118" t="s">
        <v>36</v>
      </c>
      <c r="AP313" s="121"/>
      <c r="AQ313" s="121"/>
    </row>
    <row r="314" s="87" customFormat="1" ht="11.25" customHeight="1" spans="2:43">
      <c r="B314" s="86" t="s">
        <v>635</v>
      </c>
      <c r="C314" s="86" t="s">
        <v>636</v>
      </c>
      <c r="D314" s="86" t="s">
        <v>52</v>
      </c>
      <c r="E314" s="108">
        <v>20000</v>
      </c>
      <c r="F314" s="97">
        <v>88.96444</v>
      </c>
      <c r="G314" s="108">
        <v>27000</v>
      </c>
      <c r="H314" s="97">
        <v>120.101994</v>
      </c>
      <c r="I314" s="115"/>
      <c r="J314" s="115"/>
      <c r="K314" s="116">
        <v>320</v>
      </c>
      <c r="L314" s="97">
        <v>145.14944</v>
      </c>
      <c r="M314" s="117"/>
      <c r="N314" s="118"/>
      <c r="O314" s="118"/>
      <c r="P314" s="116"/>
      <c r="Q314" s="121">
        <v>1</v>
      </c>
      <c r="R314" s="121"/>
      <c r="S314" s="121"/>
      <c r="T314" s="121">
        <v>7</v>
      </c>
      <c r="U314" s="125" t="s">
        <v>276</v>
      </c>
      <c r="V314" s="121"/>
      <c r="W314" s="121"/>
      <c r="X314" s="117"/>
      <c r="Y314" s="97">
        <v>0</v>
      </c>
      <c r="Z314" s="117"/>
      <c r="AA314" s="97">
        <v>0</v>
      </c>
      <c r="AB314" s="117"/>
      <c r="AC314" s="97">
        <v>0</v>
      </c>
      <c r="AD314" s="108"/>
      <c r="AE314" s="100">
        <v>0</v>
      </c>
      <c r="AF314" s="44" t="s">
        <v>31</v>
      </c>
      <c r="AG314" s="120"/>
      <c r="AH314" s="120"/>
      <c r="AI314" s="120"/>
      <c r="AJ314" s="120"/>
      <c r="AK314" s="114" t="s">
        <v>36</v>
      </c>
      <c r="AL314" s="114" t="s">
        <v>36</v>
      </c>
      <c r="AM314" s="120"/>
      <c r="AN314" s="120"/>
      <c r="AO314" s="114" t="s">
        <v>36</v>
      </c>
      <c r="AP314" s="120"/>
      <c r="AQ314" s="120"/>
    </row>
    <row r="315" s="87" customFormat="1" ht="11.25" customHeight="1" spans="2:43">
      <c r="B315" s="87" t="s">
        <v>635</v>
      </c>
      <c r="C315" s="87" t="s">
        <v>637</v>
      </c>
      <c r="D315" s="87" t="s">
        <v>638</v>
      </c>
      <c r="E315" s="107">
        <v>11000</v>
      </c>
      <c r="F315" s="97">
        <v>48.930442</v>
      </c>
      <c r="G315" s="107">
        <v>14020</v>
      </c>
      <c r="H315" s="97">
        <v>62.36407244</v>
      </c>
      <c r="I315" s="113"/>
      <c r="J315" s="113"/>
      <c r="K315" s="100"/>
      <c r="L315" s="97">
        <v>0</v>
      </c>
      <c r="M315" s="97"/>
      <c r="N315" s="114"/>
      <c r="O315" s="114"/>
      <c r="P315" s="100"/>
      <c r="Q315" s="120">
        <v>1</v>
      </c>
      <c r="R315" s="120"/>
      <c r="S315" s="120"/>
      <c r="T315" s="120">
        <v>7</v>
      </c>
      <c r="U315" s="125" t="s">
        <v>276</v>
      </c>
      <c r="V315" s="120"/>
      <c r="W315" s="120"/>
      <c r="X315" s="97"/>
      <c r="Y315" s="97">
        <v>0</v>
      </c>
      <c r="Z315" s="97"/>
      <c r="AA315" s="97">
        <v>0</v>
      </c>
      <c r="AB315" s="97"/>
      <c r="AC315" s="97">
        <v>0</v>
      </c>
      <c r="AD315" s="107"/>
      <c r="AE315" s="100">
        <v>0</v>
      </c>
      <c r="AF315" s="44" t="s">
        <v>31</v>
      </c>
      <c r="AG315" s="120"/>
      <c r="AH315" s="120"/>
      <c r="AI315" s="120"/>
      <c r="AJ315" s="120"/>
      <c r="AK315" s="120"/>
      <c r="AL315" s="120"/>
      <c r="AM315" s="120"/>
      <c r="AN315" s="120"/>
      <c r="AO315" s="120"/>
      <c r="AP315" s="120"/>
      <c r="AQ315" s="120"/>
    </row>
    <row r="316" s="86" customFormat="1" ht="11.25" customHeight="1" spans="2:43">
      <c r="B316" s="87" t="s">
        <v>639</v>
      </c>
      <c r="C316" s="87" t="s">
        <v>640</v>
      </c>
      <c r="D316" s="87" t="s">
        <v>641</v>
      </c>
      <c r="E316" s="107">
        <v>1720</v>
      </c>
      <c r="F316" s="97">
        <v>7.65094184</v>
      </c>
      <c r="G316" s="107"/>
      <c r="H316" s="97">
        <v>0</v>
      </c>
      <c r="I316" s="113"/>
      <c r="J316" s="113"/>
      <c r="K316" s="100"/>
      <c r="L316" s="97">
        <v>0</v>
      </c>
      <c r="M316" s="97"/>
      <c r="N316" s="114"/>
      <c r="O316" s="114"/>
      <c r="P316" s="100"/>
      <c r="Q316" s="120"/>
      <c r="R316" s="120"/>
      <c r="S316" s="120"/>
      <c r="T316" s="120"/>
      <c r="U316" s="120"/>
      <c r="V316" s="120"/>
      <c r="W316" s="120"/>
      <c r="X316" s="97"/>
      <c r="Y316" s="97">
        <v>0</v>
      </c>
      <c r="Z316" s="97"/>
      <c r="AA316" s="97">
        <v>0</v>
      </c>
      <c r="AB316" s="97"/>
      <c r="AC316" s="97">
        <v>0</v>
      </c>
      <c r="AD316" s="107"/>
      <c r="AE316" s="100">
        <v>0</v>
      </c>
      <c r="AF316" s="124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</row>
    <row r="317" s="87" customFormat="1" ht="11.25" customHeight="1" spans="2:43">
      <c r="B317" s="86" t="s">
        <v>642</v>
      </c>
      <c r="C317" s="86" t="s">
        <v>643</v>
      </c>
      <c r="D317" s="86" t="s">
        <v>644</v>
      </c>
      <c r="E317" s="108">
        <v>19400</v>
      </c>
      <c r="F317" s="97">
        <v>86.2955068</v>
      </c>
      <c r="G317" s="108">
        <v>26100</v>
      </c>
      <c r="H317" s="97">
        <v>116.0985942</v>
      </c>
      <c r="I317" s="115"/>
      <c r="J317" s="115"/>
      <c r="K317" s="116"/>
      <c r="L317" s="97">
        <v>0</v>
      </c>
      <c r="M317" s="117"/>
      <c r="N317" s="118"/>
      <c r="O317" s="118"/>
      <c r="P317" s="116"/>
      <c r="Q317" s="121">
        <v>2</v>
      </c>
      <c r="R317" s="121"/>
      <c r="S317" s="121"/>
      <c r="T317" s="121"/>
      <c r="U317" s="121"/>
      <c r="V317" s="121"/>
      <c r="W317" s="121"/>
      <c r="X317" s="117"/>
      <c r="Y317" s="97">
        <v>0</v>
      </c>
      <c r="Z317" s="117"/>
      <c r="AA317" s="97">
        <v>0</v>
      </c>
      <c r="AB317" s="117"/>
      <c r="AC317" s="97">
        <v>0</v>
      </c>
      <c r="AD317" s="108"/>
      <c r="AE317" s="100">
        <v>0</v>
      </c>
      <c r="AF317" s="44" t="s">
        <v>31</v>
      </c>
      <c r="AG317" s="120"/>
      <c r="AH317" s="120"/>
      <c r="AI317" s="120"/>
      <c r="AJ317" s="120"/>
      <c r="AK317" s="114" t="s">
        <v>36</v>
      </c>
      <c r="AL317" s="114" t="s">
        <v>36</v>
      </c>
      <c r="AM317" s="120"/>
      <c r="AN317" s="120"/>
      <c r="AO317" s="114" t="s">
        <v>36</v>
      </c>
      <c r="AP317" s="120"/>
      <c r="AQ317" s="120"/>
    </row>
    <row r="318" s="87" customFormat="1" ht="11.25" customHeight="1" spans="2:43">
      <c r="B318" s="87" t="s">
        <v>422</v>
      </c>
      <c r="C318" s="87" t="s">
        <v>645</v>
      </c>
      <c r="D318" s="87" t="s">
        <v>646</v>
      </c>
      <c r="E318" s="107">
        <v>2650</v>
      </c>
      <c r="F318" s="97">
        <v>11.7877883</v>
      </c>
      <c r="G318" s="107"/>
      <c r="H318" s="97">
        <v>0</v>
      </c>
      <c r="I318" s="113"/>
      <c r="J318" s="113"/>
      <c r="K318" s="100"/>
      <c r="L318" s="97">
        <v>0</v>
      </c>
      <c r="M318" s="97"/>
      <c r="N318" s="114"/>
      <c r="O318" s="114"/>
      <c r="P318" s="100"/>
      <c r="Q318" s="120">
        <v>1</v>
      </c>
      <c r="R318" s="120"/>
      <c r="S318" s="120"/>
      <c r="T318" s="120">
        <v>8</v>
      </c>
      <c r="U318" s="120">
        <v>1</v>
      </c>
      <c r="V318" s="120"/>
      <c r="W318" s="120"/>
      <c r="X318" s="97"/>
      <c r="Y318" s="97">
        <v>0</v>
      </c>
      <c r="Z318" s="97"/>
      <c r="AA318" s="97">
        <v>0</v>
      </c>
      <c r="AB318" s="97"/>
      <c r="AC318" s="97">
        <v>0</v>
      </c>
      <c r="AD318" s="107"/>
      <c r="AE318" s="100">
        <v>0</v>
      </c>
      <c r="AF318" s="124"/>
      <c r="AG318" s="120"/>
      <c r="AH318" s="120"/>
      <c r="AI318" s="120"/>
      <c r="AJ318" s="120"/>
      <c r="AK318" s="114" t="s">
        <v>36</v>
      </c>
      <c r="AL318" s="114" t="s">
        <v>36</v>
      </c>
      <c r="AM318" s="120"/>
      <c r="AN318" s="120"/>
      <c r="AO318" s="114" t="s">
        <v>36</v>
      </c>
      <c r="AP318" s="120"/>
      <c r="AQ318" s="120"/>
    </row>
    <row r="319" s="87" customFormat="1" ht="11.25" customHeight="1" spans="2:43">
      <c r="B319" s="87" t="s">
        <v>422</v>
      </c>
      <c r="C319" s="87" t="s">
        <v>647</v>
      </c>
      <c r="D319" s="87" t="s">
        <v>648</v>
      </c>
      <c r="E319" s="107">
        <v>3080</v>
      </c>
      <c r="F319" s="97">
        <v>13.70052376</v>
      </c>
      <c r="G319" s="107"/>
      <c r="H319" s="97">
        <v>0</v>
      </c>
      <c r="I319" s="113">
        <v>1</v>
      </c>
      <c r="J319" s="113"/>
      <c r="K319" s="100">
        <v>56</v>
      </c>
      <c r="L319" s="97">
        <v>25.401152</v>
      </c>
      <c r="M319" s="97">
        <v>4.5</v>
      </c>
      <c r="N319" s="114"/>
      <c r="O319" s="114"/>
      <c r="P319" s="100"/>
      <c r="Q319" s="120">
        <v>1</v>
      </c>
      <c r="R319" s="120"/>
      <c r="S319" s="120"/>
      <c r="T319" s="120">
        <v>8</v>
      </c>
      <c r="U319" s="120">
        <v>1</v>
      </c>
      <c r="V319" s="120"/>
      <c r="W319" s="120"/>
      <c r="X319" s="97"/>
      <c r="Y319" s="97">
        <v>0</v>
      </c>
      <c r="Z319" s="97"/>
      <c r="AA319" s="97">
        <v>0</v>
      </c>
      <c r="AB319" s="97"/>
      <c r="AC319" s="97">
        <v>0</v>
      </c>
      <c r="AD319" s="107"/>
      <c r="AE319" s="100">
        <v>0</v>
      </c>
      <c r="AF319" s="124"/>
      <c r="AG319" s="120"/>
      <c r="AH319" s="120"/>
      <c r="AI319" s="120"/>
      <c r="AJ319" s="120"/>
      <c r="AK319" s="114" t="s">
        <v>36</v>
      </c>
      <c r="AL319" s="114" t="s">
        <v>36</v>
      </c>
      <c r="AM319" s="120"/>
      <c r="AN319" s="120"/>
      <c r="AO319" s="114" t="s">
        <v>36</v>
      </c>
      <c r="AP319" s="120"/>
      <c r="AQ319" s="120"/>
    </row>
    <row r="320" s="87" customFormat="1" ht="11.25" customHeight="1" spans="2:43">
      <c r="B320" s="86" t="s">
        <v>422</v>
      </c>
      <c r="C320" s="87" t="s">
        <v>649</v>
      </c>
      <c r="E320" s="107">
        <v>3415</v>
      </c>
      <c r="F320" s="97">
        <v>15.19067813</v>
      </c>
      <c r="G320" s="107"/>
      <c r="H320" s="97">
        <v>0</v>
      </c>
      <c r="I320" s="113"/>
      <c r="J320" s="113"/>
      <c r="K320" s="100"/>
      <c r="L320" s="97">
        <v>0</v>
      </c>
      <c r="M320" s="97"/>
      <c r="N320" s="114"/>
      <c r="O320" s="114"/>
      <c r="P320" s="100"/>
      <c r="Q320" s="120">
        <v>1</v>
      </c>
      <c r="R320" s="120"/>
      <c r="S320" s="120"/>
      <c r="T320" s="120">
        <v>8</v>
      </c>
      <c r="U320" s="120">
        <v>1</v>
      </c>
      <c r="V320" s="120"/>
      <c r="W320" s="120"/>
      <c r="X320" s="97"/>
      <c r="Y320" s="97">
        <v>0</v>
      </c>
      <c r="Z320" s="97"/>
      <c r="AA320" s="97">
        <v>0</v>
      </c>
      <c r="AB320" s="97"/>
      <c r="AC320" s="97">
        <v>0</v>
      </c>
      <c r="AD320" s="107"/>
      <c r="AE320" s="100">
        <v>0</v>
      </c>
      <c r="AF320" s="124"/>
      <c r="AG320" s="120"/>
      <c r="AH320" s="120"/>
      <c r="AI320" s="120"/>
      <c r="AJ320" s="120"/>
      <c r="AK320" s="114" t="s">
        <v>36</v>
      </c>
      <c r="AL320" s="114" t="s">
        <v>36</v>
      </c>
      <c r="AM320" s="120"/>
      <c r="AN320" s="120"/>
      <c r="AO320" s="114" t="s">
        <v>36</v>
      </c>
      <c r="AP320" s="120"/>
      <c r="AQ320" s="120"/>
    </row>
    <row r="321" s="87" customFormat="1" ht="11.25" customHeight="1" spans="2:43">
      <c r="B321" s="87" t="s">
        <v>650</v>
      </c>
      <c r="C321" s="87" t="s">
        <v>651</v>
      </c>
      <c r="D321" s="87" t="s">
        <v>652</v>
      </c>
      <c r="E321" s="107">
        <v>1365</v>
      </c>
      <c r="F321" s="97">
        <v>6.07182303</v>
      </c>
      <c r="G321" s="107"/>
      <c r="H321" s="97">
        <v>0</v>
      </c>
      <c r="I321" s="113"/>
      <c r="J321" s="157" t="s">
        <v>40</v>
      </c>
      <c r="K321" s="100"/>
      <c r="L321" s="97">
        <v>0</v>
      </c>
      <c r="M321" s="97">
        <v>3.1</v>
      </c>
      <c r="N321" s="114"/>
      <c r="O321" s="114"/>
      <c r="P321" s="100"/>
      <c r="Q321" s="120">
        <v>1</v>
      </c>
      <c r="R321" s="120"/>
      <c r="S321" s="120"/>
      <c r="T321" s="120">
        <v>6</v>
      </c>
      <c r="U321" s="120">
        <v>1</v>
      </c>
      <c r="V321" s="120"/>
      <c r="W321" s="120"/>
      <c r="X321" s="97"/>
      <c r="Y321" s="97">
        <v>0</v>
      </c>
      <c r="Z321" s="97">
        <v>104.5</v>
      </c>
      <c r="AA321" s="97">
        <v>2.6543</v>
      </c>
      <c r="AB321" s="97">
        <v>19</v>
      </c>
      <c r="AC321" s="97">
        <v>0.4826</v>
      </c>
      <c r="AD321" s="107">
        <v>826</v>
      </c>
      <c r="AE321" s="100">
        <v>374.666992</v>
      </c>
      <c r="AF321" s="44" t="s">
        <v>31</v>
      </c>
      <c r="AG321" s="120"/>
      <c r="AH321" s="120"/>
      <c r="AI321" s="120"/>
      <c r="AJ321" s="120"/>
      <c r="AK321" s="114" t="s">
        <v>36</v>
      </c>
      <c r="AL321" s="114" t="s">
        <v>36</v>
      </c>
      <c r="AM321" s="120"/>
      <c r="AN321" s="120"/>
      <c r="AO321" s="114" t="s">
        <v>36</v>
      </c>
      <c r="AP321" s="120"/>
      <c r="AQ321" s="120"/>
    </row>
    <row r="322" s="87" customFormat="1" ht="11.25" customHeight="1" spans="2:43">
      <c r="B322" s="87" t="s">
        <v>650</v>
      </c>
      <c r="C322" s="87" t="s">
        <v>653</v>
      </c>
      <c r="D322" s="87" t="s">
        <v>654</v>
      </c>
      <c r="E322" s="107">
        <v>1600</v>
      </c>
      <c r="F322" s="97">
        <v>7.1171552</v>
      </c>
      <c r="G322" s="107"/>
      <c r="H322" s="97">
        <v>0</v>
      </c>
      <c r="I322" s="113">
        <v>1.15</v>
      </c>
      <c r="J322" s="157" t="s">
        <v>40</v>
      </c>
      <c r="K322" s="100"/>
      <c r="L322" s="97">
        <v>0</v>
      </c>
      <c r="M322" s="97">
        <v>3.5</v>
      </c>
      <c r="N322" s="114"/>
      <c r="O322" s="114"/>
      <c r="P322" s="100"/>
      <c r="Q322" s="120">
        <v>1</v>
      </c>
      <c r="R322" s="120"/>
      <c r="S322" s="120"/>
      <c r="T322" s="120">
        <v>10</v>
      </c>
      <c r="U322" s="120">
        <v>1</v>
      </c>
      <c r="V322" s="120"/>
      <c r="W322" s="120"/>
      <c r="X322" s="97"/>
      <c r="Y322" s="97">
        <v>0</v>
      </c>
      <c r="Z322" s="97">
        <v>94</v>
      </c>
      <c r="AA322" s="97">
        <v>2.3876</v>
      </c>
      <c r="AB322" s="97">
        <v>19</v>
      </c>
      <c r="AC322" s="97">
        <v>0.4826</v>
      </c>
      <c r="AD322" s="107">
        <v>675</v>
      </c>
      <c r="AE322" s="100">
        <v>306.1746</v>
      </c>
      <c r="AF322" s="44" t="s">
        <v>31</v>
      </c>
      <c r="AG322" s="120"/>
      <c r="AH322" s="120"/>
      <c r="AI322" s="120"/>
      <c r="AJ322" s="120"/>
      <c r="AK322" s="114" t="s">
        <v>36</v>
      </c>
      <c r="AL322" s="114" t="s">
        <v>36</v>
      </c>
      <c r="AM322" s="120"/>
      <c r="AN322" s="120"/>
      <c r="AO322" s="114" t="s">
        <v>36</v>
      </c>
      <c r="AP322" s="120"/>
      <c r="AQ322" s="120"/>
    </row>
    <row r="323" s="86" customFormat="1" ht="11.25" customHeight="1" spans="2:43">
      <c r="B323" s="87" t="s">
        <v>650</v>
      </c>
      <c r="C323" s="87" t="s">
        <v>655</v>
      </c>
      <c r="D323" s="87" t="s">
        <v>654</v>
      </c>
      <c r="E323" s="107">
        <v>1700</v>
      </c>
      <c r="F323" s="97">
        <v>7.5619774</v>
      </c>
      <c r="G323" s="107"/>
      <c r="H323" s="97">
        <v>0</v>
      </c>
      <c r="I323" s="113">
        <v>1.11</v>
      </c>
      <c r="J323" s="157" t="s">
        <v>40</v>
      </c>
      <c r="K323" s="100"/>
      <c r="L323" s="97">
        <v>0</v>
      </c>
      <c r="M323" s="97">
        <v>4</v>
      </c>
      <c r="N323" s="114"/>
      <c r="O323" s="114"/>
      <c r="P323" s="100"/>
      <c r="Q323" s="120">
        <v>1</v>
      </c>
      <c r="R323" s="120"/>
      <c r="S323" s="120"/>
      <c r="T323" s="120">
        <v>10</v>
      </c>
      <c r="U323" s="120">
        <v>1</v>
      </c>
      <c r="V323" s="120"/>
      <c r="W323" s="120"/>
      <c r="X323" s="97"/>
      <c r="Y323" s="97">
        <v>0</v>
      </c>
      <c r="Z323" s="97">
        <v>94</v>
      </c>
      <c r="AA323" s="97">
        <v>2.3876</v>
      </c>
      <c r="AB323" s="97">
        <v>19</v>
      </c>
      <c r="AC323" s="97">
        <v>0.4826</v>
      </c>
      <c r="AD323" s="107">
        <v>659</v>
      </c>
      <c r="AE323" s="100">
        <v>298.917128</v>
      </c>
      <c r="AF323" s="44" t="s">
        <v>31</v>
      </c>
      <c r="AG323" s="121"/>
      <c r="AH323" s="121"/>
      <c r="AI323" s="121"/>
      <c r="AJ323" s="121"/>
      <c r="AK323" s="118" t="s">
        <v>36</v>
      </c>
      <c r="AL323" s="118" t="s">
        <v>36</v>
      </c>
      <c r="AM323" s="121"/>
      <c r="AN323" s="121"/>
      <c r="AO323" s="118" t="s">
        <v>36</v>
      </c>
      <c r="AP323" s="121"/>
      <c r="AQ323" s="121"/>
    </row>
    <row r="324" s="87" customFormat="1" ht="11.25" customHeight="1" spans="2:43">
      <c r="B324" s="86" t="s">
        <v>426</v>
      </c>
      <c r="C324" s="86" t="s">
        <v>656</v>
      </c>
      <c r="D324" s="86"/>
      <c r="E324" s="108">
        <v>1560</v>
      </c>
      <c r="F324" s="97">
        <v>6.93922632</v>
      </c>
      <c r="G324" s="108"/>
      <c r="H324" s="97">
        <v>0</v>
      </c>
      <c r="I324" s="115">
        <v>1.17</v>
      </c>
      <c r="J324" s="156" t="s">
        <v>40</v>
      </c>
      <c r="K324" s="116"/>
      <c r="L324" s="97">
        <v>0</v>
      </c>
      <c r="M324" s="117">
        <v>3.5</v>
      </c>
      <c r="N324" s="118"/>
      <c r="O324" s="118"/>
      <c r="P324" s="116"/>
      <c r="Q324" s="121">
        <v>1</v>
      </c>
      <c r="R324" s="121"/>
      <c r="S324" s="121"/>
      <c r="T324" s="121">
        <v>10</v>
      </c>
      <c r="U324" s="121">
        <v>1</v>
      </c>
      <c r="V324" s="121"/>
      <c r="W324" s="121"/>
      <c r="X324" s="117"/>
      <c r="Y324" s="97">
        <v>0</v>
      </c>
      <c r="Z324" s="117">
        <v>94</v>
      </c>
      <c r="AA324" s="97">
        <v>2.3876</v>
      </c>
      <c r="AB324" s="117">
        <v>19</v>
      </c>
      <c r="AC324" s="97">
        <v>0.4826</v>
      </c>
      <c r="AD324" s="108">
        <v>687</v>
      </c>
      <c r="AE324" s="100">
        <v>311.617704</v>
      </c>
      <c r="AF324" s="44" t="s">
        <v>31</v>
      </c>
      <c r="AG324" s="120"/>
      <c r="AH324" s="120"/>
      <c r="AI324" s="120"/>
      <c r="AJ324" s="120"/>
      <c r="AK324" s="114" t="s">
        <v>36</v>
      </c>
      <c r="AL324" s="114" t="s">
        <v>36</v>
      </c>
      <c r="AM324" s="120"/>
      <c r="AN324" s="120"/>
      <c r="AO324" s="114" t="s">
        <v>36</v>
      </c>
      <c r="AP324" s="120"/>
      <c r="AQ324" s="120"/>
    </row>
    <row r="325" s="86" customFormat="1" ht="11.25" customHeight="1" spans="2:43">
      <c r="B325" s="87" t="s">
        <v>650</v>
      </c>
      <c r="C325" s="87" t="s">
        <v>657</v>
      </c>
      <c r="D325" s="87" t="s">
        <v>658</v>
      </c>
      <c r="E325" s="107">
        <v>1560</v>
      </c>
      <c r="F325" s="97">
        <v>6.93922632</v>
      </c>
      <c r="G325" s="107"/>
      <c r="H325" s="97">
        <v>0</v>
      </c>
      <c r="I325" s="113">
        <v>1.17</v>
      </c>
      <c r="J325" s="157" t="s">
        <v>40</v>
      </c>
      <c r="K325" s="100"/>
      <c r="L325" s="97">
        <v>0</v>
      </c>
      <c r="M325" s="97">
        <v>3.5</v>
      </c>
      <c r="N325" s="114"/>
      <c r="O325" s="114"/>
      <c r="P325" s="100"/>
      <c r="Q325" s="120">
        <v>1</v>
      </c>
      <c r="R325" s="120"/>
      <c r="S325" s="120"/>
      <c r="T325" s="120">
        <v>10</v>
      </c>
      <c r="U325" s="120">
        <v>1</v>
      </c>
      <c r="V325" s="120"/>
      <c r="W325" s="120"/>
      <c r="X325" s="97"/>
      <c r="Y325" s="97">
        <v>0</v>
      </c>
      <c r="Z325" s="97">
        <v>94</v>
      </c>
      <c r="AA325" s="97">
        <v>2.3876</v>
      </c>
      <c r="AB325" s="97">
        <v>19</v>
      </c>
      <c r="AC325" s="97">
        <v>0.4826</v>
      </c>
      <c r="AD325" s="107">
        <v>687</v>
      </c>
      <c r="AE325" s="100">
        <v>311.617704</v>
      </c>
      <c r="AF325" s="44" t="s">
        <v>31</v>
      </c>
      <c r="AG325" s="121"/>
      <c r="AH325" s="121"/>
      <c r="AI325" s="121"/>
      <c r="AJ325" s="121"/>
      <c r="AK325" s="118" t="s">
        <v>36</v>
      </c>
      <c r="AL325" s="118" t="s">
        <v>36</v>
      </c>
      <c r="AM325" s="121"/>
      <c r="AN325" s="121"/>
      <c r="AO325" s="118" t="s">
        <v>36</v>
      </c>
      <c r="AP325" s="121"/>
      <c r="AQ325" s="121"/>
    </row>
    <row r="326" s="86" customFormat="1" ht="11.25" customHeight="1" spans="2:43">
      <c r="B326" s="86" t="s">
        <v>650</v>
      </c>
      <c r="C326" s="86" t="s">
        <v>659</v>
      </c>
      <c r="E326" s="108"/>
      <c r="F326" s="97">
        <v>0</v>
      </c>
      <c r="G326" s="108"/>
      <c r="H326" s="97">
        <v>0</v>
      </c>
      <c r="I326" s="115"/>
      <c r="J326" s="115"/>
      <c r="K326" s="116"/>
      <c r="L326" s="97">
        <v>0</v>
      </c>
      <c r="M326" s="117"/>
      <c r="N326" s="118"/>
      <c r="O326" s="118"/>
      <c r="P326" s="116"/>
      <c r="Q326" s="121">
        <v>1</v>
      </c>
      <c r="R326" s="121"/>
      <c r="S326" s="121"/>
      <c r="T326" s="121">
        <v>10</v>
      </c>
      <c r="U326" s="121">
        <v>1</v>
      </c>
      <c r="V326" s="121"/>
      <c r="W326" s="121"/>
      <c r="X326" s="117"/>
      <c r="Y326" s="97">
        <v>0</v>
      </c>
      <c r="Z326" s="117"/>
      <c r="AA326" s="97">
        <v>0</v>
      </c>
      <c r="AB326" s="117"/>
      <c r="AC326" s="97">
        <v>0</v>
      </c>
      <c r="AD326" s="108"/>
      <c r="AE326" s="100">
        <v>0</v>
      </c>
      <c r="AF326" s="44"/>
      <c r="AG326" s="121"/>
      <c r="AH326" s="121"/>
      <c r="AI326" s="121"/>
      <c r="AJ326" s="121"/>
      <c r="AK326" s="118" t="s">
        <v>36</v>
      </c>
      <c r="AL326" s="118" t="s">
        <v>36</v>
      </c>
      <c r="AM326" s="121"/>
      <c r="AN326" s="121"/>
      <c r="AO326" s="118" t="s">
        <v>36</v>
      </c>
      <c r="AP326" s="121"/>
      <c r="AQ326" s="121"/>
    </row>
    <row r="327" s="87" customFormat="1" ht="11.25" customHeight="1" spans="2:43">
      <c r="B327" s="86" t="s">
        <v>426</v>
      </c>
      <c r="C327" s="86" t="s">
        <v>660</v>
      </c>
      <c r="D327" s="86"/>
      <c r="E327" s="108">
        <v>1560</v>
      </c>
      <c r="F327" s="97">
        <v>6.93922632</v>
      </c>
      <c r="G327" s="108"/>
      <c r="H327" s="97">
        <v>0</v>
      </c>
      <c r="I327" s="115">
        <v>1.17</v>
      </c>
      <c r="J327" s="156" t="s">
        <v>40</v>
      </c>
      <c r="K327" s="116"/>
      <c r="L327" s="97">
        <v>0</v>
      </c>
      <c r="M327" s="117">
        <v>3.5</v>
      </c>
      <c r="N327" s="118"/>
      <c r="O327" s="118"/>
      <c r="P327" s="116"/>
      <c r="Q327" s="121">
        <v>1</v>
      </c>
      <c r="R327" s="121"/>
      <c r="S327" s="121"/>
      <c r="T327" s="121">
        <v>10</v>
      </c>
      <c r="U327" s="121">
        <v>1</v>
      </c>
      <c r="V327" s="121"/>
      <c r="W327" s="121"/>
      <c r="X327" s="117"/>
      <c r="Y327" s="97">
        <v>0</v>
      </c>
      <c r="Z327" s="117">
        <v>94</v>
      </c>
      <c r="AA327" s="97">
        <v>2.3876</v>
      </c>
      <c r="AB327" s="117">
        <v>19</v>
      </c>
      <c r="AC327" s="97">
        <v>0.4826</v>
      </c>
      <c r="AD327" s="108">
        <v>687</v>
      </c>
      <c r="AE327" s="100">
        <v>311.617704</v>
      </c>
      <c r="AF327" s="44" t="s">
        <v>31</v>
      </c>
      <c r="AG327" s="120"/>
      <c r="AH327" s="120"/>
      <c r="AI327" s="120"/>
      <c r="AJ327" s="120"/>
      <c r="AK327" s="114" t="s">
        <v>36</v>
      </c>
      <c r="AL327" s="114" t="s">
        <v>36</v>
      </c>
      <c r="AM327" s="120"/>
      <c r="AN327" s="120"/>
      <c r="AO327" s="114" t="s">
        <v>36</v>
      </c>
      <c r="AP327" s="120"/>
      <c r="AQ327" s="120"/>
    </row>
    <row r="328" s="86" customFormat="1" ht="11.25" customHeight="1" spans="2:43">
      <c r="B328" s="87" t="s">
        <v>650</v>
      </c>
      <c r="C328" s="87" t="s">
        <v>661</v>
      </c>
      <c r="D328" s="87" t="s">
        <v>658</v>
      </c>
      <c r="E328" s="107">
        <v>1560</v>
      </c>
      <c r="F328" s="97">
        <v>6.93922632</v>
      </c>
      <c r="G328" s="107"/>
      <c r="H328" s="97">
        <v>0</v>
      </c>
      <c r="I328" s="113">
        <v>1.17</v>
      </c>
      <c r="J328" s="157" t="s">
        <v>40</v>
      </c>
      <c r="K328" s="100"/>
      <c r="L328" s="97">
        <v>0</v>
      </c>
      <c r="M328" s="97">
        <v>3.5</v>
      </c>
      <c r="N328" s="114"/>
      <c r="O328" s="114"/>
      <c r="P328" s="100"/>
      <c r="Q328" s="120">
        <v>1</v>
      </c>
      <c r="R328" s="120"/>
      <c r="S328" s="120"/>
      <c r="T328" s="120">
        <v>10</v>
      </c>
      <c r="U328" s="120">
        <v>1</v>
      </c>
      <c r="V328" s="120"/>
      <c r="W328" s="120"/>
      <c r="X328" s="97"/>
      <c r="Y328" s="97">
        <v>0</v>
      </c>
      <c r="Z328" s="97">
        <v>94</v>
      </c>
      <c r="AA328" s="97">
        <v>2.3876</v>
      </c>
      <c r="AB328" s="97">
        <v>19</v>
      </c>
      <c r="AC328" s="97">
        <v>0.4826</v>
      </c>
      <c r="AD328" s="107">
        <v>687</v>
      </c>
      <c r="AE328" s="100">
        <v>311.617704</v>
      </c>
      <c r="AF328" s="44" t="s">
        <v>31</v>
      </c>
      <c r="AG328" s="121"/>
      <c r="AH328" s="121"/>
      <c r="AI328" s="121"/>
      <c r="AJ328" s="121"/>
      <c r="AK328" s="118" t="s">
        <v>36</v>
      </c>
      <c r="AL328" s="118" t="s">
        <v>36</v>
      </c>
      <c r="AM328" s="121"/>
      <c r="AN328" s="121"/>
      <c r="AO328" s="118" t="s">
        <v>36</v>
      </c>
      <c r="AP328" s="121"/>
      <c r="AQ328" s="121"/>
    </row>
    <row r="329" s="86" customFormat="1" ht="11.25" customHeight="1" spans="2:43">
      <c r="B329" s="86" t="s">
        <v>650</v>
      </c>
      <c r="C329" s="86" t="s">
        <v>662</v>
      </c>
      <c r="E329" s="108">
        <v>1365</v>
      </c>
      <c r="F329" s="97">
        <v>6.07182303</v>
      </c>
      <c r="G329" s="108"/>
      <c r="H329" s="97">
        <v>0</v>
      </c>
      <c r="I329" s="115"/>
      <c r="J329" s="156" t="s">
        <v>40</v>
      </c>
      <c r="K329" s="116"/>
      <c r="L329" s="97">
        <v>0</v>
      </c>
      <c r="M329" s="117"/>
      <c r="N329" s="118"/>
      <c r="O329" s="118"/>
      <c r="P329" s="116"/>
      <c r="Q329" s="121">
        <v>1</v>
      </c>
      <c r="R329" s="121"/>
      <c r="S329" s="121"/>
      <c r="T329" s="121">
        <v>10</v>
      </c>
      <c r="U329" s="121">
        <v>1</v>
      </c>
      <c r="V329" s="121"/>
      <c r="W329" s="121"/>
      <c r="X329" s="117"/>
      <c r="Y329" s="97">
        <v>0</v>
      </c>
      <c r="Z329" s="117">
        <v>94</v>
      </c>
      <c r="AA329" s="97">
        <v>2.3876</v>
      </c>
      <c r="AB329" s="117">
        <v>19</v>
      </c>
      <c r="AC329" s="97">
        <v>0.4826</v>
      </c>
      <c r="AD329" s="108"/>
      <c r="AE329" s="100">
        <v>0</v>
      </c>
      <c r="AF329" s="44"/>
      <c r="AG329" s="121"/>
      <c r="AH329" s="121"/>
      <c r="AI329" s="121"/>
      <c r="AJ329" s="121"/>
      <c r="AK329" s="118" t="s">
        <v>36</v>
      </c>
      <c r="AL329" s="118" t="s">
        <v>36</v>
      </c>
      <c r="AM329" s="121"/>
      <c r="AN329" s="121"/>
      <c r="AO329" s="118" t="s">
        <v>36</v>
      </c>
      <c r="AP329" s="121"/>
      <c r="AQ329" s="121"/>
    </row>
    <row r="330" s="87" customFormat="1" ht="11.25" customHeight="1" spans="2:43">
      <c r="B330" s="86" t="s">
        <v>650</v>
      </c>
      <c r="C330" s="86" t="s">
        <v>663</v>
      </c>
      <c r="D330" s="86"/>
      <c r="E330" s="108">
        <v>1365</v>
      </c>
      <c r="F330" s="97">
        <v>6.07182303</v>
      </c>
      <c r="G330" s="108"/>
      <c r="H330" s="97">
        <v>0</v>
      </c>
      <c r="I330" s="115"/>
      <c r="J330" s="156" t="s">
        <v>40</v>
      </c>
      <c r="K330" s="116"/>
      <c r="L330" s="97">
        <v>0</v>
      </c>
      <c r="M330" s="117"/>
      <c r="N330" s="118"/>
      <c r="O330" s="118"/>
      <c r="P330" s="116"/>
      <c r="Q330" s="121">
        <v>1</v>
      </c>
      <c r="R330" s="121"/>
      <c r="S330" s="121"/>
      <c r="T330" s="121">
        <v>10</v>
      </c>
      <c r="U330" s="121">
        <v>1</v>
      </c>
      <c r="V330" s="121"/>
      <c r="W330" s="121"/>
      <c r="X330" s="117"/>
      <c r="Y330" s="97">
        <v>0</v>
      </c>
      <c r="Z330" s="117">
        <v>94</v>
      </c>
      <c r="AA330" s="97">
        <v>2.3876</v>
      </c>
      <c r="AB330" s="117">
        <v>19</v>
      </c>
      <c r="AC330" s="97">
        <v>0.4826</v>
      </c>
      <c r="AD330" s="108"/>
      <c r="AE330" s="100">
        <v>0</v>
      </c>
      <c r="AF330" s="44" t="s">
        <v>31</v>
      </c>
      <c r="AG330" s="120"/>
      <c r="AH330" s="120"/>
      <c r="AI330" s="120"/>
      <c r="AJ330" s="120"/>
      <c r="AK330" s="114" t="s">
        <v>36</v>
      </c>
      <c r="AL330" s="114" t="s">
        <v>36</v>
      </c>
      <c r="AM330" s="120"/>
      <c r="AN330" s="120"/>
      <c r="AO330" s="114" t="s">
        <v>36</v>
      </c>
      <c r="AP330" s="120"/>
      <c r="AQ330" s="120"/>
    </row>
    <row r="331" s="87" customFormat="1" ht="11.25" customHeight="1" spans="2:43">
      <c r="B331" s="87" t="s">
        <v>650</v>
      </c>
      <c r="C331" s="87" t="s">
        <v>664</v>
      </c>
      <c r="D331" s="87" t="s">
        <v>665</v>
      </c>
      <c r="E331" s="107">
        <v>1600</v>
      </c>
      <c r="F331" s="97">
        <v>7.1171552</v>
      </c>
      <c r="G331" s="107"/>
      <c r="H331" s="97">
        <v>0</v>
      </c>
      <c r="I331" s="113">
        <v>1.15</v>
      </c>
      <c r="J331" s="157" t="s">
        <v>40</v>
      </c>
      <c r="K331" s="100">
        <v>30</v>
      </c>
      <c r="L331" s="97">
        <v>13.60776</v>
      </c>
      <c r="M331" s="97">
        <v>3.8</v>
      </c>
      <c r="N331" s="114"/>
      <c r="O331" s="114"/>
      <c r="P331" s="100"/>
      <c r="Q331" s="120">
        <v>1</v>
      </c>
      <c r="R331" s="120"/>
      <c r="S331" s="120"/>
      <c r="T331" s="120">
        <v>10</v>
      </c>
      <c r="U331" s="120">
        <v>1</v>
      </c>
      <c r="V331" s="120"/>
      <c r="W331" s="120"/>
      <c r="X331" s="97"/>
      <c r="Y331" s="97">
        <v>0</v>
      </c>
      <c r="Z331" s="97">
        <v>94</v>
      </c>
      <c r="AA331" s="97">
        <v>2.3876</v>
      </c>
      <c r="AB331" s="97">
        <v>19</v>
      </c>
      <c r="AC331" s="97">
        <v>0.4826</v>
      </c>
      <c r="AD331" s="107"/>
      <c r="AE331" s="100">
        <v>0</v>
      </c>
      <c r="AF331" s="44" t="s">
        <v>31</v>
      </c>
      <c r="AG331" s="120"/>
      <c r="AH331" s="120"/>
      <c r="AI331" s="120"/>
      <c r="AJ331" s="120"/>
      <c r="AK331" s="114" t="s">
        <v>36</v>
      </c>
      <c r="AL331" s="114" t="s">
        <v>36</v>
      </c>
      <c r="AM331" s="120"/>
      <c r="AN331" s="120"/>
      <c r="AO331" s="114" t="s">
        <v>36</v>
      </c>
      <c r="AP331" s="120"/>
      <c r="AQ331" s="120"/>
    </row>
    <row r="332" s="87" customFormat="1" ht="11.25" customHeight="1" spans="2:43">
      <c r="B332" s="87" t="s">
        <v>329</v>
      </c>
      <c r="C332" s="87" t="s">
        <v>666</v>
      </c>
      <c r="D332" s="87" t="s">
        <v>667</v>
      </c>
      <c r="E332" s="107">
        <v>1610</v>
      </c>
      <c r="F332" s="97">
        <v>7.16163742</v>
      </c>
      <c r="G332" s="107"/>
      <c r="H332" s="97">
        <v>0</v>
      </c>
      <c r="I332" s="113">
        <v>1.23</v>
      </c>
      <c r="J332" s="113"/>
      <c r="K332" s="100">
        <v>33</v>
      </c>
      <c r="L332" s="97">
        <v>14.968536</v>
      </c>
      <c r="M332" s="97">
        <v>4.5</v>
      </c>
      <c r="N332" s="114"/>
      <c r="O332" s="114"/>
      <c r="P332" s="100"/>
      <c r="Q332" s="120">
        <v>1</v>
      </c>
      <c r="R332" s="120"/>
      <c r="S332" s="120"/>
      <c r="T332" s="120" t="s">
        <v>239</v>
      </c>
      <c r="U332" s="120">
        <v>1</v>
      </c>
      <c r="V332" s="120"/>
      <c r="W332" s="120"/>
      <c r="X332" s="97"/>
      <c r="Y332" s="97">
        <v>0</v>
      </c>
      <c r="Z332" s="97">
        <v>72</v>
      </c>
      <c r="AA332" s="97">
        <v>1.8288</v>
      </c>
      <c r="AB332" s="97">
        <v>41.5</v>
      </c>
      <c r="AC332" s="97">
        <v>1.0541</v>
      </c>
      <c r="AD332" s="107">
        <v>865</v>
      </c>
      <c r="AE332" s="100">
        <v>392.35708</v>
      </c>
      <c r="AF332" s="44" t="s">
        <v>31</v>
      </c>
      <c r="AG332" s="120"/>
      <c r="AH332" s="120"/>
      <c r="AI332" s="120"/>
      <c r="AJ332" s="120"/>
      <c r="AK332" s="114" t="s">
        <v>36</v>
      </c>
      <c r="AL332" s="114" t="s">
        <v>36</v>
      </c>
      <c r="AM332" s="120"/>
      <c r="AN332" s="120"/>
      <c r="AO332" s="114" t="s">
        <v>36</v>
      </c>
      <c r="AP332" s="120"/>
      <c r="AQ332" s="120"/>
    </row>
    <row r="333" s="87" customFormat="1" ht="11.25" customHeight="1" spans="2:43">
      <c r="B333" s="87" t="s">
        <v>329</v>
      </c>
      <c r="C333" s="87" t="s">
        <v>668</v>
      </c>
      <c r="D333" s="87" t="s">
        <v>669</v>
      </c>
      <c r="E333" s="107">
        <v>1610</v>
      </c>
      <c r="F333" s="97">
        <v>7.16163742</v>
      </c>
      <c r="G333" s="107"/>
      <c r="H333" s="97">
        <v>0</v>
      </c>
      <c r="I333" s="113">
        <v>1.23</v>
      </c>
      <c r="J333" s="113"/>
      <c r="K333" s="100">
        <v>33</v>
      </c>
      <c r="L333" s="97">
        <v>14.968536</v>
      </c>
      <c r="M333" s="97">
        <v>4.5</v>
      </c>
      <c r="N333" s="114"/>
      <c r="O333" s="114"/>
      <c r="P333" s="100"/>
      <c r="Q333" s="120">
        <v>1</v>
      </c>
      <c r="R333" s="120"/>
      <c r="S333" s="120"/>
      <c r="T333" s="120" t="s">
        <v>239</v>
      </c>
      <c r="U333" s="120">
        <v>1</v>
      </c>
      <c r="V333" s="120"/>
      <c r="W333" s="120"/>
      <c r="X333" s="97"/>
      <c r="Y333" s="97">
        <v>0</v>
      </c>
      <c r="Z333" s="97">
        <v>72</v>
      </c>
      <c r="AA333" s="97">
        <v>1.8288</v>
      </c>
      <c r="AB333" s="97">
        <v>41.5</v>
      </c>
      <c r="AC333" s="97">
        <v>1.0541</v>
      </c>
      <c r="AD333" s="107">
        <v>865</v>
      </c>
      <c r="AE333" s="100">
        <v>392.35708</v>
      </c>
      <c r="AF333" s="44" t="s">
        <v>31</v>
      </c>
      <c r="AG333" s="120"/>
      <c r="AH333" s="120"/>
      <c r="AI333" s="120"/>
      <c r="AJ333" s="120"/>
      <c r="AK333" s="114" t="s">
        <v>36</v>
      </c>
      <c r="AL333" s="114" t="s">
        <v>36</v>
      </c>
      <c r="AM333" s="120"/>
      <c r="AN333" s="120"/>
      <c r="AO333" s="114" t="s">
        <v>36</v>
      </c>
      <c r="AP333" s="120"/>
      <c r="AQ333" s="120"/>
    </row>
    <row r="334" s="86" customFormat="1" ht="11.25" customHeight="1" spans="2:43">
      <c r="B334" s="87" t="s">
        <v>329</v>
      </c>
      <c r="C334" s="87" t="s">
        <v>670</v>
      </c>
      <c r="D334" s="87" t="s">
        <v>671</v>
      </c>
      <c r="E334" s="107">
        <v>1550</v>
      </c>
      <c r="F334" s="97">
        <v>6.8947441</v>
      </c>
      <c r="G334" s="107"/>
      <c r="H334" s="97">
        <v>0</v>
      </c>
      <c r="I334" s="113">
        <v>1.25</v>
      </c>
      <c r="J334" s="113"/>
      <c r="K334" s="100"/>
      <c r="L334" s="97">
        <v>0</v>
      </c>
      <c r="M334" s="97">
        <v>4.5</v>
      </c>
      <c r="N334" s="114"/>
      <c r="O334" s="114"/>
      <c r="P334" s="100"/>
      <c r="Q334" s="120">
        <v>1</v>
      </c>
      <c r="R334" s="120"/>
      <c r="S334" s="120"/>
      <c r="T334" s="120" t="s">
        <v>239</v>
      </c>
      <c r="U334" s="120">
        <v>1</v>
      </c>
      <c r="V334" s="120"/>
      <c r="W334" s="120"/>
      <c r="X334" s="97"/>
      <c r="Y334" s="97">
        <v>0</v>
      </c>
      <c r="Z334" s="97">
        <v>72</v>
      </c>
      <c r="AA334" s="97">
        <v>1.8288</v>
      </c>
      <c r="AB334" s="97">
        <v>41.5</v>
      </c>
      <c r="AC334" s="97">
        <v>1.0541</v>
      </c>
      <c r="AD334" s="107">
        <v>865</v>
      </c>
      <c r="AE334" s="100">
        <v>392.35708</v>
      </c>
      <c r="AF334" s="44" t="s">
        <v>31</v>
      </c>
      <c r="AG334" s="121"/>
      <c r="AH334" s="121"/>
      <c r="AI334" s="121"/>
      <c r="AJ334" s="121"/>
      <c r="AK334" s="118" t="s">
        <v>36</v>
      </c>
      <c r="AL334" s="118" t="s">
        <v>36</v>
      </c>
      <c r="AM334" s="121"/>
      <c r="AN334" s="121"/>
      <c r="AO334" s="118" t="s">
        <v>36</v>
      </c>
      <c r="AP334" s="121"/>
      <c r="AQ334" s="121"/>
    </row>
    <row r="335" s="86" customFormat="1" ht="11.25" customHeight="1" spans="2:43">
      <c r="B335" s="86" t="s">
        <v>329</v>
      </c>
      <c r="C335" s="86" t="s">
        <v>672</v>
      </c>
      <c r="E335" s="108">
        <v>1550</v>
      </c>
      <c r="F335" s="97">
        <v>6.8947441</v>
      </c>
      <c r="G335" s="108"/>
      <c r="H335" s="97">
        <v>0</v>
      </c>
      <c r="I335" s="115">
        <v>1.25</v>
      </c>
      <c r="J335" s="115"/>
      <c r="K335" s="116"/>
      <c r="L335" s="97">
        <v>0</v>
      </c>
      <c r="M335" s="117">
        <v>4.5</v>
      </c>
      <c r="N335" s="118"/>
      <c r="O335" s="118"/>
      <c r="P335" s="116"/>
      <c r="Q335" s="121">
        <v>1</v>
      </c>
      <c r="R335" s="121"/>
      <c r="S335" s="121"/>
      <c r="T335" s="121" t="s">
        <v>239</v>
      </c>
      <c r="U335" s="121">
        <v>1</v>
      </c>
      <c r="V335" s="121"/>
      <c r="W335" s="121"/>
      <c r="X335" s="117"/>
      <c r="Y335" s="97">
        <v>0</v>
      </c>
      <c r="Z335" s="117">
        <v>72</v>
      </c>
      <c r="AA335" s="97">
        <v>1.8288</v>
      </c>
      <c r="AB335" s="117">
        <v>41.5</v>
      </c>
      <c r="AC335" s="97">
        <v>1.0541</v>
      </c>
      <c r="AD335" s="108">
        <v>865</v>
      </c>
      <c r="AE335" s="100">
        <v>392.35708</v>
      </c>
      <c r="AF335" s="44" t="s">
        <v>31</v>
      </c>
      <c r="AG335" s="121"/>
      <c r="AH335" s="121"/>
      <c r="AI335" s="121"/>
      <c r="AJ335" s="121"/>
      <c r="AK335" s="118"/>
      <c r="AL335" s="118"/>
      <c r="AM335" s="121"/>
      <c r="AN335" s="121"/>
      <c r="AO335" s="118"/>
      <c r="AP335" s="121"/>
      <c r="AQ335" s="121"/>
    </row>
    <row r="336" s="86" customFormat="1" ht="11.25" customHeight="1" spans="2:43">
      <c r="B336" s="86" t="s">
        <v>650</v>
      </c>
      <c r="C336" s="86" t="s">
        <v>673</v>
      </c>
      <c r="E336" s="108">
        <v>275</v>
      </c>
      <c r="F336" s="97">
        <v>1.22326105</v>
      </c>
      <c r="G336" s="108"/>
      <c r="H336" s="97">
        <v>0</v>
      </c>
      <c r="I336" s="115"/>
      <c r="J336" s="115"/>
      <c r="K336" s="116"/>
      <c r="L336" s="97">
        <v>0</v>
      </c>
      <c r="M336" s="117"/>
      <c r="N336" s="118"/>
      <c r="O336" s="118"/>
      <c r="P336" s="116"/>
      <c r="Q336" s="121"/>
      <c r="R336" s="121"/>
      <c r="S336" s="121"/>
      <c r="T336" s="121"/>
      <c r="U336" s="121"/>
      <c r="V336" s="121"/>
      <c r="W336" s="121"/>
      <c r="X336" s="117"/>
      <c r="Y336" s="97">
        <v>0</v>
      </c>
      <c r="Z336" s="117"/>
      <c r="AA336" s="97">
        <v>0</v>
      </c>
      <c r="AB336" s="117"/>
      <c r="AC336" s="97">
        <v>0</v>
      </c>
      <c r="AD336" s="108"/>
      <c r="AE336" s="100">
        <v>0</v>
      </c>
      <c r="AF336" s="124"/>
      <c r="AG336" s="121"/>
      <c r="AH336" s="121"/>
      <c r="AI336" s="121"/>
      <c r="AJ336" s="121"/>
      <c r="AK336" s="118" t="s">
        <v>36</v>
      </c>
      <c r="AL336" s="118" t="s">
        <v>36</v>
      </c>
      <c r="AM336" s="121"/>
      <c r="AN336" s="121"/>
      <c r="AO336" s="118" t="s">
        <v>36</v>
      </c>
      <c r="AP336" s="121"/>
      <c r="AQ336" s="121"/>
    </row>
    <row r="337" s="86" customFormat="1" ht="11.25" customHeight="1" spans="2:43">
      <c r="B337" s="86" t="s">
        <v>329</v>
      </c>
      <c r="C337" s="86" t="s">
        <v>674</v>
      </c>
      <c r="D337" s="86" t="s">
        <v>52</v>
      </c>
      <c r="E337" s="108">
        <v>3750</v>
      </c>
      <c r="F337" s="97">
        <v>16.6808325</v>
      </c>
      <c r="G337" s="108"/>
      <c r="H337" s="97">
        <v>0</v>
      </c>
      <c r="I337" s="115">
        <v>1.22</v>
      </c>
      <c r="J337" s="115"/>
      <c r="K337" s="116"/>
      <c r="L337" s="97">
        <v>0</v>
      </c>
      <c r="M337" s="117">
        <v>4.1</v>
      </c>
      <c r="N337" s="118"/>
      <c r="O337" s="118"/>
      <c r="P337" s="116"/>
      <c r="Q337" s="121">
        <v>1</v>
      </c>
      <c r="R337" s="121"/>
      <c r="S337" s="121"/>
      <c r="T337" s="121" t="s">
        <v>239</v>
      </c>
      <c r="U337" s="121">
        <v>1</v>
      </c>
      <c r="V337" s="121"/>
      <c r="W337" s="121"/>
      <c r="X337" s="117"/>
      <c r="Y337" s="97">
        <v>0</v>
      </c>
      <c r="Z337" s="117">
        <v>102.9</v>
      </c>
      <c r="AA337" s="97">
        <v>2.61366</v>
      </c>
      <c r="AB337" s="117">
        <v>50.5</v>
      </c>
      <c r="AC337" s="97">
        <v>1.2827</v>
      </c>
      <c r="AD337" s="108">
        <v>1775</v>
      </c>
      <c r="AE337" s="100">
        <v>805.1258</v>
      </c>
      <c r="AF337" s="44" t="s">
        <v>31</v>
      </c>
      <c r="AG337" s="121"/>
      <c r="AH337" s="121"/>
      <c r="AI337" s="121"/>
      <c r="AJ337" s="121"/>
      <c r="AK337" s="118" t="s">
        <v>36</v>
      </c>
      <c r="AL337" s="118" t="s">
        <v>36</v>
      </c>
      <c r="AM337" s="121"/>
      <c r="AN337" s="121"/>
      <c r="AO337" s="118" t="s">
        <v>36</v>
      </c>
      <c r="AP337" s="121"/>
      <c r="AQ337" s="121"/>
    </row>
    <row r="338" s="87" customFormat="1" ht="11.25" customHeight="1" spans="2:43">
      <c r="B338" s="86" t="s">
        <v>329</v>
      </c>
      <c r="C338" s="86" t="s">
        <v>675</v>
      </c>
      <c r="D338" s="86"/>
      <c r="E338" s="108">
        <v>3750</v>
      </c>
      <c r="F338" s="97">
        <v>16.6808325</v>
      </c>
      <c r="G338" s="108"/>
      <c r="H338" s="97">
        <v>0</v>
      </c>
      <c r="I338" s="115">
        <v>1.22</v>
      </c>
      <c r="J338" s="115"/>
      <c r="K338" s="116"/>
      <c r="L338" s="97">
        <v>0</v>
      </c>
      <c r="M338" s="117">
        <v>4.1</v>
      </c>
      <c r="N338" s="118"/>
      <c r="O338" s="118"/>
      <c r="P338" s="116"/>
      <c r="Q338" s="121">
        <v>1</v>
      </c>
      <c r="R338" s="121"/>
      <c r="S338" s="121"/>
      <c r="T338" s="121" t="s">
        <v>239</v>
      </c>
      <c r="U338" s="121">
        <v>1</v>
      </c>
      <c r="V338" s="121"/>
      <c r="W338" s="121"/>
      <c r="X338" s="117"/>
      <c r="Y338" s="97">
        <v>0</v>
      </c>
      <c r="Z338" s="117">
        <v>102.9</v>
      </c>
      <c r="AA338" s="97">
        <v>2.61366</v>
      </c>
      <c r="AB338" s="117">
        <v>50.5</v>
      </c>
      <c r="AC338" s="97">
        <v>1.2827</v>
      </c>
      <c r="AD338" s="108">
        <v>1775</v>
      </c>
      <c r="AE338" s="100">
        <v>805.1258</v>
      </c>
      <c r="AF338" s="44" t="s">
        <v>31</v>
      </c>
      <c r="AG338" s="120"/>
      <c r="AH338" s="120"/>
      <c r="AI338" s="120"/>
      <c r="AJ338" s="120"/>
      <c r="AK338" s="114" t="s">
        <v>36</v>
      </c>
      <c r="AL338" s="114" t="s">
        <v>36</v>
      </c>
      <c r="AM338" s="120"/>
      <c r="AN338" s="120"/>
      <c r="AO338" s="114" t="s">
        <v>36</v>
      </c>
      <c r="AP338" s="120"/>
      <c r="AQ338" s="120"/>
    </row>
    <row r="339" s="87" customFormat="1" ht="11.25" customHeight="1" spans="2:43">
      <c r="B339" s="87" t="s">
        <v>329</v>
      </c>
      <c r="C339" s="87" t="s">
        <v>676</v>
      </c>
      <c r="D339" s="87" t="s">
        <v>677</v>
      </c>
      <c r="E339" s="107">
        <v>3750</v>
      </c>
      <c r="F339" s="97">
        <v>16.6808325</v>
      </c>
      <c r="G339" s="107"/>
      <c r="H339" s="97">
        <v>0</v>
      </c>
      <c r="I339" s="113">
        <v>1.22</v>
      </c>
      <c r="J339" s="113"/>
      <c r="K339" s="100"/>
      <c r="L339" s="97">
        <v>0</v>
      </c>
      <c r="M339" s="97">
        <v>4.1</v>
      </c>
      <c r="N339" s="114"/>
      <c r="O339" s="114"/>
      <c r="P339" s="100"/>
      <c r="Q339" s="120">
        <v>1</v>
      </c>
      <c r="R339" s="120"/>
      <c r="S339" s="120"/>
      <c r="T339" s="120" t="s">
        <v>239</v>
      </c>
      <c r="U339" s="120">
        <v>1</v>
      </c>
      <c r="V339" s="120"/>
      <c r="W339" s="120"/>
      <c r="X339" s="97"/>
      <c r="Y339" s="97">
        <v>0</v>
      </c>
      <c r="Z339" s="97">
        <v>102.9</v>
      </c>
      <c r="AA339" s="97">
        <v>2.61366</v>
      </c>
      <c r="AB339" s="97">
        <v>50.5</v>
      </c>
      <c r="AC339" s="97">
        <v>1.2827</v>
      </c>
      <c r="AD339" s="107">
        <v>1775</v>
      </c>
      <c r="AE339" s="100">
        <v>805.1258</v>
      </c>
      <c r="AF339" s="44" t="s">
        <v>31</v>
      </c>
      <c r="AG339" s="120"/>
      <c r="AH339" s="120"/>
      <c r="AI339" s="120"/>
      <c r="AJ339" s="120"/>
      <c r="AK339" s="114" t="s">
        <v>36</v>
      </c>
      <c r="AL339" s="114" t="s">
        <v>36</v>
      </c>
      <c r="AM339" s="120"/>
      <c r="AN339" s="120"/>
      <c r="AO339" s="114" t="s">
        <v>36</v>
      </c>
      <c r="AP339" s="120"/>
      <c r="AQ339" s="120"/>
    </row>
    <row r="340" s="86" customFormat="1" ht="11.25" customHeight="1" spans="2:43">
      <c r="B340" s="87" t="s">
        <v>76</v>
      </c>
      <c r="C340" s="87" t="s">
        <v>678</v>
      </c>
      <c r="D340" s="87" t="s">
        <v>679</v>
      </c>
      <c r="E340" s="107">
        <v>4000</v>
      </c>
      <c r="F340" s="97">
        <v>17.792888</v>
      </c>
      <c r="G340" s="107"/>
      <c r="H340" s="97">
        <v>0</v>
      </c>
      <c r="I340" s="113"/>
      <c r="J340" s="113"/>
      <c r="K340" s="100"/>
      <c r="L340" s="97">
        <v>0</v>
      </c>
      <c r="M340" s="97"/>
      <c r="N340" s="114"/>
      <c r="O340" s="114"/>
      <c r="P340" s="100"/>
      <c r="Q340" s="120">
        <v>1</v>
      </c>
      <c r="R340" s="120"/>
      <c r="S340" s="120"/>
      <c r="T340" s="120" t="s">
        <v>239</v>
      </c>
      <c r="U340" s="120">
        <v>1</v>
      </c>
      <c r="V340" s="120"/>
      <c r="W340" s="120"/>
      <c r="X340" s="97"/>
      <c r="Y340" s="97">
        <v>0</v>
      </c>
      <c r="Z340" s="97"/>
      <c r="AA340" s="97">
        <v>0</v>
      </c>
      <c r="AB340" s="97"/>
      <c r="AC340" s="97">
        <v>0</v>
      </c>
      <c r="AD340" s="107"/>
      <c r="AE340" s="100">
        <v>0</v>
      </c>
      <c r="AF340" s="124"/>
      <c r="AG340" s="121"/>
      <c r="AH340" s="121"/>
      <c r="AI340" s="121"/>
      <c r="AJ340" s="121"/>
      <c r="AK340" s="118" t="s">
        <v>36</v>
      </c>
      <c r="AL340" s="118" t="s">
        <v>36</v>
      </c>
      <c r="AM340" s="121"/>
      <c r="AN340" s="121"/>
      <c r="AO340" s="118" t="s">
        <v>36</v>
      </c>
      <c r="AP340" s="121"/>
      <c r="AQ340" s="121"/>
    </row>
    <row r="341" s="87" customFormat="1" ht="11.25" customHeight="1" spans="2:43">
      <c r="B341" s="86" t="s">
        <v>329</v>
      </c>
      <c r="C341" s="86" t="s">
        <v>680</v>
      </c>
      <c r="D341" s="86"/>
      <c r="E341" s="108">
        <v>3825</v>
      </c>
      <c r="F341" s="97">
        <v>17.01444915</v>
      </c>
      <c r="G341" s="108"/>
      <c r="H341" s="97">
        <v>0</v>
      </c>
      <c r="I341" s="115">
        <v>1.22</v>
      </c>
      <c r="J341" s="115"/>
      <c r="K341" s="116"/>
      <c r="L341" s="97">
        <v>0</v>
      </c>
      <c r="M341" s="117">
        <v>4.1</v>
      </c>
      <c r="N341" s="118"/>
      <c r="O341" s="118"/>
      <c r="P341" s="116"/>
      <c r="Q341" s="121">
        <v>1</v>
      </c>
      <c r="R341" s="121"/>
      <c r="S341" s="121"/>
      <c r="T341" s="121" t="s">
        <v>239</v>
      </c>
      <c r="U341" s="121">
        <v>1</v>
      </c>
      <c r="V341" s="121"/>
      <c r="W341" s="121"/>
      <c r="X341" s="117"/>
      <c r="Y341" s="97">
        <v>0</v>
      </c>
      <c r="Z341" s="117">
        <v>102.9</v>
      </c>
      <c r="AA341" s="97">
        <v>2.61366</v>
      </c>
      <c r="AB341" s="117">
        <v>50.5</v>
      </c>
      <c r="AC341" s="97">
        <v>1.2827</v>
      </c>
      <c r="AD341" s="108">
        <v>1775</v>
      </c>
      <c r="AE341" s="100">
        <v>805.1258</v>
      </c>
      <c r="AF341" s="44" t="s">
        <v>31</v>
      </c>
      <c r="AG341" s="120"/>
      <c r="AH341" s="120"/>
      <c r="AI341" s="120"/>
      <c r="AJ341" s="120"/>
      <c r="AK341" s="114" t="s">
        <v>36</v>
      </c>
      <c r="AL341" s="114" t="s">
        <v>36</v>
      </c>
      <c r="AM341" s="120"/>
      <c r="AN341" s="120"/>
      <c r="AO341" s="114" t="s">
        <v>36</v>
      </c>
      <c r="AP341" s="120"/>
      <c r="AQ341" s="120"/>
    </row>
    <row r="342" s="87" customFormat="1" ht="11.25" customHeight="1" spans="2:43">
      <c r="B342" s="87" t="s">
        <v>76</v>
      </c>
      <c r="C342" s="87" t="s">
        <v>681</v>
      </c>
      <c r="D342" s="87" t="s">
        <v>682</v>
      </c>
      <c r="E342" s="107">
        <v>4600</v>
      </c>
      <c r="F342" s="97">
        <v>20.4618212</v>
      </c>
      <c r="G342" s="107"/>
      <c r="H342" s="97">
        <v>0</v>
      </c>
      <c r="I342" s="113"/>
      <c r="J342" s="113"/>
      <c r="K342" s="100"/>
      <c r="L342" s="97">
        <v>0</v>
      </c>
      <c r="M342" s="97"/>
      <c r="N342" s="114"/>
      <c r="O342" s="114"/>
      <c r="P342" s="100"/>
      <c r="Q342" s="120">
        <v>1</v>
      </c>
      <c r="R342" s="120"/>
      <c r="S342" s="120"/>
      <c r="T342" s="120" t="s">
        <v>239</v>
      </c>
      <c r="U342" s="120">
        <v>1</v>
      </c>
      <c r="V342" s="120"/>
      <c r="W342" s="120"/>
      <c r="X342" s="97"/>
      <c r="Y342" s="97">
        <v>0</v>
      </c>
      <c r="Z342" s="97"/>
      <c r="AA342" s="97">
        <v>0</v>
      </c>
      <c r="AB342" s="97"/>
      <c r="AC342" s="97">
        <v>0</v>
      </c>
      <c r="AD342" s="107"/>
      <c r="AE342" s="100">
        <v>0</v>
      </c>
      <c r="AF342" s="44" t="s">
        <v>31</v>
      </c>
      <c r="AG342" s="120"/>
      <c r="AH342" s="120"/>
      <c r="AI342" s="120"/>
      <c r="AJ342" s="120"/>
      <c r="AK342" s="114" t="s">
        <v>36</v>
      </c>
      <c r="AL342" s="114" t="s">
        <v>36</v>
      </c>
      <c r="AM342" s="120"/>
      <c r="AN342" s="120"/>
      <c r="AO342" s="114" t="s">
        <v>36</v>
      </c>
      <c r="AP342" s="120"/>
      <c r="AQ342" s="120"/>
    </row>
    <row r="343" s="87" customFormat="1" ht="11.25" customHeight="1" spans="2:43">
      <c r="B343" s="87" t="s">
        <v>76</v>
      </c>
      <c r="C343" s="87" t="s">
        <v>683</v>
      </c>
      <c r="D343" s="87" t="s">
        <v>684</v>
      </c>
      <c r="E343" s="107">
        <v>3825</v>
      </c>
      <c r="F343" s="97">
        <v>17.01444915</v>
      </c>
      <c r="G343" s="107"/>
      <c r="H343" s="97">
        <v>0</v>
      </c>
      <c r="I343" s="113">
        <v>1.22</v>
      </c>
      <c r="J343" s="113"/>
      <c r="K343" s="100"/>
      <c r="L343" s="97">
        <v>0</v>
      </c>
      <c r="M343" s="97">
        <v>4.1</v>
      </c>
      <c r="N343" s="114"/>
      <c r="O343" s="114"/>
      <c r="P343" s="100"/>
      <c r="Q343" s="120">
        <v>1</v>
      </c>
      <c r="R343" s="120"/>
      <c r="S343" s="120"/>
      <c r="T343" s="120" t="s">
        <v>239</v>
      </c>
      <c r="U343" s="120">
        <v>1</v>
      </c>
      <c r="V343" s="120"/>
      <c r="W343" s="120"/>
      <c r="X343" s="97"/>
      <c r="Y343" s="97">
        <v>0</v>
      </c>
      <c r="Z343" s="97">
        <v>102.9</v>
      </c>
      <c r="AA343" s="97">
        <v>2.61366</v>
      </c>
      <c r="AB343" s="97">
        <v>50.5</v>
      </c>
      <c r="AC343" s="97">
        <v>1.2827</v>
      </c>
      <c r="AD343" s="107">
        <v>1775</v>
      </c>
      <c r="AE343" s="100">
        <v>805.1258</v>
      </c>
      <c r="AF343" s="44" t="s">
        <v>31</v>
      </c>
      <c r="AG343" s="120"/>
      <c r="AH343" s="120"/>
      <c r="AI343" s="120"/>
      <c r="AJ343" s="120"/>
      <c r="AK343" s="114" t="s">
        <v>36</v>
      </c>
      <c r="AL343" s="114" t="s">
        <v>36</v>
      </c>
      <c r="AM343" s="120"/>
      <c r="AN343" s="120"/>
      <c r="AO343" s="114" t="s">
        <v>36</v>
      </c>
      <c r="AP343" s="120"/>
      <c r="AQ343" s="120"/>
    </row>
    <row r="344" s="87" customFormat="1" ht="11.25" customHeight="1" spans="2:43">
      <c r="B344" s="87" t="s">
        <v>76</v>
      </c>
      <c r="C344" s="87" t="s">
        <v>685</v>
      </c>
      <c r="D344" s="87" t="s">
        <v>686</v>
      </c>
      <c r="E344" s="107">
        <v>3825</v>
      </c>
      <c r="F344" s="97">
        <v>17.01444915</v>
      </c>
      <c r="G344" s="107"/>
      <c r="H344" s="97">
        <v>0</v>
      </c>
      <c r="I344" s="113">
        <v>1.22</v>
      </c>
      <c r="J344" s="113"/>
      <c r="K344" s="100"/>
      <c r="L344" s="97">
        <v>0</v>
      </c>
      <c r="M344" s="97">
        <v>4.1</v>
      </c>
      <c r="N344" s="114"/>
      <c r="O344" s="114"/>
      <c r="P344" s="100"/>
      <c r="Q344" s="120">
        <v>1</v>
      </c>
      <c r="R344" s="120"/>
      <c r="S344" s="120"/>
      <c r="T344" s="120" t="s">
        <v>239</v>
      </c>
      <c r="U344" s="120">
        <v>1</v>
      </c>
      <c r="V344" s="120"/>
      <c r="W344" s="120"/>
      <c r="X344" s="97"/>
      <c r="Y344" s="97">
        <v>0</v>
      </c>
      <c r="Z344" s="97">
        <v>102.9</v>
      </c>
      <c r="AA344" s="97">
        <v>2.61366</v>
      </c>
      <c r="AB344" s="97">
        <v>50.5</v>
      </c>
      <c r="AC344" s="97">
        <v>1.2827</v>
      </c>
      <c r="AD344" s="107">
        <v>1775</v>
      </c>
      <c r="AE344" s="100">
        <v>805.1258</v>
      </c>
      <c r="AF344" s="44" t="s">
        <v>31</v>
      </c>
      <c r="AG344" s="120"/>
      <c r="AH344" s="120"/>
      <c r="AI344" s="120"/>
      <c r="AJ344" s="120"/>
      <c r="AK344" s="114" t="s">
        <v>36</v>
      </c>
      <c r="AL344" s="114" t="s">
        <v>36</v>
      </c>
      <c r="AM344" s="120"/>
      <c r="AN344" s="120"/>
      <c r="AO344" s="114" t="s">
        <v>36</v>
      </c>
      <c r="AP344" s="120"/>
      <c r="AQ344" s="120"/>
    </row>
    <row r="345" s="87" customFormat="1" ht="11.25" customHeight="1" spans="2:43">
      <c r="B345" s="87" t="s">
        <v>76</v>
      </c>
      <c r="C345" s="87" t="s">
        <v>687</v>
      </c>
      <c r="D345" s="87" t="s">
        <v>686</v>
      </c>
      <c r="E345" s="107">
        <v>3825</v>
      </c>
      <c r="F345" s="97">
        <v>17.01444915</v>
      </c>
      <c r="G345" s="107">
        <v>4500</v>
      </c>
      <c r="H345" s="97">
        <v>20.016999</v>
      </c>
      <c r="I345" s="113">
        <v>1.22</v>
      </c>
      <c r="J345" s="113"/>
      <c r="K345" s="100"/>
      <c r="L345" s="97">
        <v>0</v>
      </c>
      <c r="M345" s="97">
        <v>4.1</v>
      </c>
      <c r="N345" s="114"/>
      <c r="O345" s="114"/>
      <c r="P345" s="100"/>
      <c r="Q345" s="120">
        <v>1</v>
      </c>
      <c r="R345" s="120"/>
      <c r="S345" s="120"/>
      <c r="T345" s="120" t="s">
        <v>239</v>
      </c>
      <c r="U345" s="120">
        <v>1</v>
      </c>
      <c r="V345" s="120"/>
      <c r="W345" s="120"/>
      <c r="X345" s="97"/>
      <c r="Y345" s="97">
        <v>0</v>
      </c>
      <c r="Z345" s="97">
        <v>102.9</v>
      </c>
      <c r="AA345" s="97">
        <v>2.61366</v>
      </c>
      <c r="AB345" s="97">
        <v>50.5</v>
      </c>
      <c r="AC345" s="97">
        <v>1.2827</v>
      </c>
      <c r="AD345" s="107">
        <v>1880</v>
      </c>
      <c r="AE345" s="100">
        <v>852.75296</v>
      </c>
      <c r="AF345" s="44" t="s">
        <v>31</v>
      </c>
      <c r="AG345" s="120"/>
      <c r="AH345" s="120"/>
      <c r="AI345" s="120"/>
      <c r="AJ345" s="120"/>
      <c r="AK345" s="114" t="s">
        <v>36</v>
      </c>
      <c r="AL345" s="114" t="s">
        <v>36</v>
      </c>
      <c r="AM345" s="120"/>
      <c r="AN345" s="120"/>
      <c r="AO345" s="114" t="s">
        <v>36</v>
      </c>
      <c r="AP345" s="120"/>
      <c r="AQ345" s="120"/>
    </row>
    <row r="346" s="87" customFormat="1" ht="11.25" customHeight="1" spans="2:43">
      <c r="B346" s="87" t="s">
        <v>76</v>
      </c>
      <c r="C346" s="87" t="s">
        <v>688</v>
      </c>
      <c r="D346" s="87" t="s">
        <v>689</v>
      </c>
      <c r="E346" s="107">
        <v>4600</v>
      </c>
      <c r="F346" s="97">
        <v>20.4618212</v>
      </c>
      <c r="G346" s="107"/>
      <c r="H346" s="97">
        <v>0</v>
      </c>
      <c r="I346" s="113"/>
      <c r="J346" s="113"/>
      <c r="K346" s="100"/>
      <c r="L346" s="97">
        <v>0</v>
      </c>
      <c r="M346" s="97"/>
      <c r="N346" s="114"/>
      <c r="O346" s="114"/>
      <c r="P346" s="100"/>
      <c r="Q346" s="120">
        <v>1</v>
      </c>
      <c r="R346" s="120"/>
      <c r="S346" s="120"/>
      <c r="T346" s="120" t="s">
        <v>239</v>
      </c>
      <c r="U346" s="120">
        <v>1</v>
      </c>
      <c r="V346" s="120"/>
      <c r="W346" s="120"/>
      <c r="X346" s="97"/>
      <c r="Y346" s="97">
        <v>0</v>
      </c>
      <c r="Z346" s="97">
        <v>102.9</v>
      </c>
      <c r="AA346" s="97">
        <v>2.61366</v>
      </c>
      <c r="AB346" s="97">
        <v>50.5</v>
      </c>
      <c r="AC346" s="97">
        <v>1.2827</v>
      </c>
      <c r="AD346" s="107"/>
      <c r="AE346" s="100">
        <v>0</v>
      </c>
      <c r="AF346" s="124"/>
      <c r="AG346" s="120"/>
      <c r="AH346" s="120"/>
      <c r="AI346" s="120"/>
      <c r="AJ346" s="120"/>
      <c r="AK346" s="114" t="s">
        <v>36</v>
      </c>
      <c r="AL346" s="114" t="s">
        <v>36</v>
      </c>
      <c r="AM346" s="120"/>
      <c r="AN346" s="120"/>
      <c r="AO346" s="114" t="s">
        <v>36</v>
      </c>
      <c r="AP346" s="120"/>
      <c r="AQ346" s="120"/>
    </row>
    <row r="347" s="87" customFormat="1" ht="11.25" customHeight="1" spans="2:43">
      <c r="B347" s="87" t="s">
        <v>329</v>
      </c>
      <c r="C347" s="87" t="s">
        <v>690</v>
      </c>
      <c r="D347" s="87" t="s">
        <v>691</v>
      </c>
      <c r="E347" s="107">
        <v>3825</v>
      </c>
      <c r="F347" s="97">
        <v>17.01444915</v>
      </c>
      <c r="G347" s="107"/>
      <c r="H347" s="97">
        <v>0</v>
      </c>
      <c r="I347" s="113">
        <v>1.22</v>
      </c>
      <c r="J347" s="113"/>
      <c r="K347" s="100"/>
      <c r="L347" s="97">
        <v>0</v>
      </c>
      <c r="M347" s="97">
        <v>4.1</v>
      </c>
      <c r="N347" s="114"/>
      <c r="O347" s="114"/>
      <c r="P347" s="100"/>
      <c r="Q347" s="120">
        <v>1</v>
      </c>
      <c r="R347" s="120"/>
      <c r="S347" s="120"/>
      <c r="T347" s="120" t="s">
        <v>239</v>
      </c>
      <c r="U347" s="120">
        <v>1</v>
      </c>
      <c r="V347" s="120"/>
      <c r="W347" s="120"/>
      <c r="X347" s="97"/>
      <c r="Y347" s="97">
        <v>0</v>
      </c>
      <c r="Z347" s="97">
        <v>102.9</v>
      </c>
      <c r="AA347" s="97">
        <v>2.61366</v>
      </c>
      <c r="AB347" s="97">
        <v>50.5</v>
      </c>
      <c r="AC347" s="97">
        <v>1.2827</v>
      </c>
      <c r="AD347" s="107">
        <v>1775</v>
      </c>
      <c r="AE347" s="100">
        <v>805.1258</v>
      </c>
      <c r="AF347" s="44" t="s">
        <v>31</v>
      </c>
      <c r="AG347" s="120"/>
      <c r="AH347" s="120"/>
      <c r="AI347" s="120"/>
      <c r="AJ347" s="120"/>
      <c r="AK347" s="114" t="s">
        <v>36</v>
      </c>
      <c r="AL347" s="114" t="s">
        <v>36</v>
      </c>
      <c r="AM347" s="120"/>
      <c r="AN347" s="120"/>
      <c r="AO347" s="114" t="s">
        <v>36</v>
      </c>
      <c r="AP347" s="120"/>
      <c r="AQ347" s="120"/>
    </row>
    <row r="348" s="87" customFormat="1" ht="11.25" customHeight="1" spans="2:43">
      <c r="B348" s="87" t="s">
        <v>329</v>
      </c>
      <c r="C348" s="87" t="s">
        <v>692</v>
      </c>
      <c r="D348" s="87" t="s">
        <v>686</v>
      </c>
      <c r="E348" s="107">
        <v>3825</v>
      </c>
      <c r="F348" s="97">
        <v>17.01444915</v>
      </c>
      <c r="G348" s="107"/>
      <c r="H348" s="97">
        <v>0</v>
      </c>
      <c r="I348" s="113">
        <v>1.22</v>
      </c>
      <c r="J348" s="113"/>
      <c r="K348" s="100"/>
      <c r="L348" s="97">
        <v>0</v>
      </c>
      <c r="M348" s="97">
        <v>4.1</v>
      </c>
      <c r="N348" s="114"/>
      <c r="O348" s="114"/>
      <c r="P348" s="100"/>
      <c r="Q348" s="120">
        <v>1</v>
      </c>
      <c r="R348" s="120"/>
      <c r="S348" s="120"/>
      <c r="T348" s="120" t="s">
        <v>239</v>
      </c>
      <c r="U348" s="120">
        <v>1</v>
      </c>
      <c r="V348" s="120"/>
      <c r="W348" s="120"/>
      <c r="X348" s="97"/>
      <c r="Y348" s="97">
        <v>0</v>
      </c>
      <c r="Z348" s="97">
        <v>102.9</v>
      </c>
      <c r="AA348" s="97">
        <v>2.61366</v>
      </c>
      <c r="AB348" s="97">
        <v>50.5</v>
      </c>
      <c r="AC348" s="97">
        <v>1.2827</v>
      </c>
      <c r="AD348" s="107">
        <v>1775</v>
      </c>
      <c r="AE348" s="100">
        <v>805.1258</v>
      </c>
      <c r="AF348" s="44" t="s">
        <v>31</v>
      </c>
      <c r="AG348" s="120"/>
      <c r="AH348" s="120"/>
      <c r="AI348" s="120"/>
      <c r="AJ348" s="120"/>
      <c r="AK348" s="114" t="s">
        <v>36</v>
      </c>
      <c r="AL348" s="114" t="s">
        <v>36</v>
      </c>
      <c r="AM348" s="120"/>
      <c r="AN348" s="120"/>
      <c r="AO348" s="114" t="s">
        <v>36</v>
      </c>
      <c r="AP348" s="120"/>
      <c r="AQ348" s="120"/>
    </row>
    <row r="349" s="86" customFormat="1" ht="11.25" customHeight="1" spans="2:43">
      <c r="B349" s="87" t="s">
        <v>329</v>
      </c>
      <c r="C349" s="87" t="s">
        <v>693</v>
      </c>
      <c r="D349" s="87" t="s">
        <v>686</v>
      </c>
      <c r="E349" s="107">
        <v>3825</v>
      </c>
      <c r="F349" s="97">
        <v>17.01444915</v>
      </c>
      <c r="G349" s="107">
        <v>4500</v>
      </c>
      <c r="H349" s="97">
        <v>20.016999</v>
      </c>
      <c r="I349" s="113">
        <v>1.22</v>
      </c>
      <c r="J349" s="113"/>
      <c r="K349" s="100"/>
      <c r="L349" s="97">
        <v>0</v>
      </c>
      <c r="M349" s="97">
        <v>4.1</v>
      </c>
      <c r="N349" s="114"/>
      <c r="O349" s="114"/>
      <c r="P349" s="100"/>
      <c r="Q349" s="120">
        <v>1</v>
      </c>
      <c r="R349" s="120"/>
      <c r="S349" s="120"/>
      <c r="T349" s="120" t="s">
        <v>239</v>
      </c>
      <c r="U349" s="120">
        <v>1</v>
      </c>
      <c r="V349" s="120"/>
      <c r="W349" s="120"/>
      <c r="X349" s="97"/>
      <c r="Y349" s="97">
        <v>0</v>
      </c>
      <c r="Z349" s="97">
        <v>102.9</v>
      </c>
      <c r="AA349" s="97">
        <v>2.61366</v>
      </c>
      <c r="AB349" s="97">
        <v>50.5</v>
      </c>
      <c r="AC349" s="97">
        <v>1.2827</v>
      </c>
      <c r="AD349" s="107">
        <v>1780</v>
      </c>
      <c r="AE349" s="100">
        <v>807.39376</v>
      </c>
      <c r="AF349" s="44" t="s">
        <v>31</v>
      </c>
      <c r="AG349" s="121"/>
      <c r="AH349" s="121"/>
      <c r="AI349" s="121"/>
      <c r="AJ349" s="121"/>
      <c r="AK349" s="118" t="s">
        <v>36</v>
      </c>
      <c r="AL349" s="118" t="s">
        <v>36</v>
      </c>
      <c r="AM349" s="121"/>
      <c r="AN349" s="121"/>
      <c r="AO349" s="118" t="s">
        <v>36</v>
      </c>
      <c r="AP349" s="121"/>
      <c r="AQ349" s="121"/>
    </row>
    <row r="350" s="86" customFormat="1" ht="11.25" customHeight="1" spans="2:43">
      <c r="B350" s="86" t="s">
        <v>76</v>
      </c>
      <c r="C350" s="86" t="s">
        <v>694</v>
      </c>
      <c r="E350" s="108">
        <v>3825</v>
      </c>
      <c r="F350" s="97">
        <v>17.01444915</v>
      </c>
      <c r="G350" s="108"/>
      <c r="H350" s="97">
        <v>0</v>
      </c>
      <c r="I350" s="115">
        <v>1.22</v>
      </c>
      <c r="J350" s="115"/>
      <c r="K350" s="116"/>
      <c r="L350" s="97">
        <v>0</v>
      </c>
      <c r="M350" s="117">
        <v>4.1</v>
      </c>
      <c r="N350" s="118"/>
      <c r="O350" s="118"/>
      <c r="P350" s="116"/>
      <c r="Q350" s="121">
        <v>1</v>
      </c>
      <c r="R350" s="121"/>
      <c r="S350" s="121"/>
      <c r="T350" s="121" t="s">
        <v>239</v>
      </c>
      <c r="U350" s="121">
        <v>1</v>
      </c>
      <c r="V350" s="121"/>
      <c r="W350" s="121"/>
      <c r="X350" s="117"/>
      <c r="Y350" s="97">
        <v>0</v>
      </c>
      <c r="Z350" s="117">
        <v>102.9</v>
      </c>
      <c r="AA350" s="97">
        <v>2.61366</v>
      </c>
      <c r="AB350" s="117">
        <v>50.5</v>
      </c>
      <c r="AC350" s="97">
        <v>1.2827</v>
      </c>
      <c r="AD350" s="108">
        <v>1875</v>
      </c>
      <c r="AE350" s="100">
        <v>850.485</v>
      </c>
      <c r="AF350" s="44" t="s">
        <v>31</v>
      </c>
      <c r="AG350" s="121"/>
      <c r="AH350" s="121"/>
      <c r="AI350" s="121"/>
      <c r="AJ350" s="121"/>
      <c r="AK350" s="118" t="s">
        <v>36</v>
      </c>
      <c r="AL350" s="118" t="s">
        <v>36</v>
      </c>
      <c r="AM350" s="121"/>
      <c r="AN350" s="121"/>
      <c r="AO350" s="118" t="s">
        <v>36</v>
      </c>
      <c r="AP350" s="121"/>
      <c r="AQ350" s="121"/>
    </row>
    <row r="351" s="87" customFormat="1" ht="11.25" customHeight="1" spans="2:43">
      <c r="B351" s="86" t="s">
        <v>329</v>
      </c>
      <c r="C351" s="86" t="s">
        <v>695</v>
      </c>
      <c r="D351" s="86"/>
      <c r="E351" s="108">
        <v>3825</v>
      </c>
      <c r="F351" s="97">
        <v>17.01444915</v>
      </c>
      <c r="G351" s="108"/>
      <c r="H351" s="97">
        <v>0</v>
      </c>
      <c r="I351" s="115">
        <v>1.22</v>
      </c>
      <c r="J351" s="115"/>
      <c r="K351" s="116"/>
      <c r="L351" s="97">
        <v>0</v>
      </c>
      <c r="M351" s="117">
        <v>4.1</v>
      </c>
      <c r="N351" s="118"/>
      <c r="O351" s="118"/>
      <c r="P351" s="116"/>
      <c r="Q351" s="121">
        <v>1</v>
      </c>
      <c r="R351" s="121"/>
      <c r="S351" s="121"/>
      <c r="T351" s="121" t="s">
        <v>239</v>
      </c>
      <c r="U351" s="121">
        <v>1</v>
      </c>
      <c r="V351" s="121"/>
      <c r="W351" s="121"/>
      <c r="X351" s="117"/>
      <c r="Y351" s="97">
        <v>0</v>
      </c>
      <c r="Z351" s="117">
        <v>102.9</v>
      </c>
      <c r="AA351" s="97">
        <v>2.61366</v>
      </c>
      <c r="AB351" s="117">
        <v>50.5</v>
      </c>
      <c r="AC351" s="97">
        <v>1.2827</v>
      </c>
      <c r="AD351" s="108">
        <v>1775</v>
      </c>
      <c r="AE351" s="100">
        <v>805.1258</v>
      </c>
      <c r="AF351" s="44" t="s">
        <v>31</v>
      </c>
      <c r="AG351" s="120"/>
      <c r="AH351" s="120"/>
      <c r="AI351" s="120"/>
      <c r="AJ351" s="120"/>
      <c r="AK351" s="114" t="s">
        <v>36</v>
      </c>
      <c r="AL351" s="114" t="s">
        <v>36</v>
      </c>
      <c r="AM351" s="120"/>
      <c r="AN351" s="120"/>
      <c r="AO351" s="114" t="s">
        <v>36</v>
      </c>
      <c r="AP351" s="120"/>
      <c r="AQ351" s="120"/>
    </row>
    <row r="352" s="87" customFormat="1" ht="11.25" customHeight="1" spans="2:43">
      <c r="B352" s="87" t="s">
        <v>76</v>
      </c>
      <c r="C352" s="87" t="s">
        <v>696</v>
      </c>
      <c r="D352" s="87" t="s">
        <v>697</v>
      </c>
      <c r="E352" s="107">
        <v>6250</v>
      </c>
      <c r="F352" s="97">
        <v>27.8013875</v>
      </c>
      <c r="G352" s="107">
        <v>6950</v>
      </c>
      <c r="H352" s="97">
        <v>30.9151429</v>
      </c>
      <c r="I352" s="113"/>
      <c r="J352" s="113"/>
      <c r="K352" s="100"/>
      <c r="L352" s="97">
        <v>0</v>
      </c>
      <c r="M352" s="97"/>
      <c r="N352" s="114"/>
      <c r="O352" s="114"/>
      <c r="P352" s="100"/>
      <c r="Q352" s="120">
        <v>1</v>
      </c>
      <c r="R352" s="120"/>
      <c r="S352" s="120"/>
      <c r="T352" s="120" t="s">
        <v>239</v>
      </c>
      <c r="U352" s="120">
        <v>1</v>
      </c>
      <c r="V352" s="120"/>
      <c r="W352" s="120"/>
      <c r="X352" s="97"/>
      <c r="Y352" s="97">
        <v>0</v>
      </c>
      <c r="Z352" s="97">
        <v>102.9</v>
      </c>
      <c r="AA352" s="97">
        <v>2.61366</v>
      </c>
      <c r="AB352" s="97">
        <v>50.5</v>
      </c>
      <c r="AC352" s="97">
        <v>1.2827</v>
      </c>
      <c r="AD352" s="107"/>
      <c r="AE352" s="100">
        <v>0</v>
      </c>
      <c r="AF352" s="124"/>
      <c r="AG352" s="120"/>
      <c r="AH352" s="120"/>
      <c r="AI352" s="120"/>
      <c r="AJ352" s="120"/>
      <c r="AK352" s="114" t="s">
        <v>36</v>
      </c>
      <c r="AL352" s="114" t="s">
        <v>36</v>
      </c>
      <c r="AM352" s="120"/>
      <c r="AN352" s="120"/>
      <c r="AO352" s="114" t="s">
        <v>36</v>
      </c>
      <c r="AP352" s="120"/>
      <c r="AQ352" s="120"/>
    </row>
    <row r="353" s="87" customFormat="1" ht="11.25" customHeight="1" spans="2:43">
      <c r="B353" s="87" t="s">
        <v>76</v>
      </c>
      <c r="C353" s="87" t="s">
        <v>698</v>
      </c>
      <c r="D353" s="87" t="s">
        <v>699</v>
      </c>
      <c r="E353" s="107">
        <v>6350</v>
      </c>
      <c r="F353" s="97">
        <v>28.2462097</v>
      </c>
      <c r="G353" s="107">
        <v>6950</v>
      </c>
      <c r="H353" s="97">
        <v>30.9151429</v>
      </c>
      <c r="I353" s="113"/>
      <c r="J353" s="113"/>
      <c r="K353" s="100"/>
      <c r="L353" s="97">
        <v>0</v>
      </c>
      <c r="M353" s="97"/>
      <c r="N353" s="114"/>
      <c r="O353" s="114"/>
      <c r="P353" s="100"/>
      <c r="Q353" s="120">
        <v>1</v>
      </c>
      <c r="R353" s="120"/>
      <c r="S353" s="120"/>
      <c r="T353" s="120" t="s">
        <v>239</v>
      </c>
      <c r="U353" s="120">
        <v>1</v>
      </c>
      <c r="V353" s="120"/>
      <c r="W353" s="120"/>
      <c r="X353" s="97"/>
      <c r="Y353" s="97">
        <v>0</v>
      </c>
      <c r="Z353" s="97">
        <v>102.9</v>
      </c>
      <c r="AA353" s="97">
        <v>2.61366</v>
      </c>
      <c r="AB353" s="97">
        <v>50.5</v>
      </c>
      <c r="AC353" s="97">
        <v>1.2827</v>
      </c>
      <c r="AD353" s="107"/>
      <c r="AE353" s="100">
        <v>0</v>
      </c>
      <c r="AF353" s="124"/>
      <c r="AG353" s="120"/>
      <c r="AH353" s="120"/>
      <c r="AI353" s="120"/>
      <c r="AJ353" s="120"/>
      <c r="AK353" s="114" t="s">
        <v>36</v>
      </c>
      <c r="AL353" s="114" t="s">
        <v>36</v>
      </c>
      <c r="AM353" s="120"/>
      <c r="AN353" s="120"/>
      <c r="AO353" s="114" t="s">
        <v>36</v>
      </c>
      <c r="AP353" s="120"/>
      <c r="AQ353" s="120"/>
    </row>
    <row r="354" s="87" customFormat="1" ht="11.25" customHeight="1" spans="2:43">
      <c r="B354" s="87" t="s">
        <v>76</v>
      </c>
      <c r="C354" s="87" t="s">
        <v>700</v>
      </c>
      <c r="D354" s="87" t="s">
        <v>701</v>
      </c>
      <c r="E354" s="107">
        <v>3825</v>
      </c>
      <c r="F354" s="97">
        <v>17.01444915</v>
      </c>
      <c r="G354" s="107"/>
      <c r="H354" s="97">
        <v>0</v>
      </c>
      <c r="I354" s="113">
        <v>1.22</v>
      </c>
      <c r="J354" s="113"/>
      <c r="K354" s="100"/>
      <c r="L354" s="97">
        <v>0</v>
      </c>
      <c r="M354" s="97">
        <v>4.1</v>
      </c>
      <c r="N354" s="114"/>
      <c r="O354" s="114"/>
      <c r="P354" s="100"/>
      <c r="Q354" s="120">
        <v>1</v>
      </c>
      <c r="R354" s="120"/>
      <c r="S354" s="120"/>
      <c r="T354" s="120" t="s">
        <v>239</v>
      </c>
      <c r="U354" s="120">
        <v>1</v>
      </c>
      <c r="V354" s="120"/>
      <c r="W354" s="120"/>
      <c r="X354" s="97"/>
      <c r="Y354" s="97">
        <v>0</v>
      </c>
      <c r="Z354" s="97">
        <v>102.9</v>
      </c>
      <c r="AA354" s="97">
        <v>2.61366</v>
      </c>
      <c r="AB354" s="97">
        <v>50.5</v>
      </c>
      <c r="AC354" s="97">
        <v>1.2827</v>
      </c>
      <c r="AD354" s="107">
        <v>1875</v>
      </c>
      <c r="AE354" s="100">
        <v>850.485</v>
      </c>
      <c r="AF354" s="44" t="s">
        <v>31</v>
      </c>
      <c r="AG354" s="120"/>
      <c r="AH354" s="120"/>
      <c r="AI354" s="120"/>
      <c r="AJ354" s="120"/>
      <c r="AK354" s="114" t="s">
        <v>36</v>
      </c>
      <c r="AL354" s="114" t="s">
        <v>36</v>
      </c>
      <c r="AM354" s="120"/>
      <c r="AN354" s="120"/>
      <c r="AO354" s="114" t="s">
        <v>36</v>
      </c>
      <c r="AP354" s="120"/>
      <c r="AQ354" s="120"/>
    </row>
    <row r="355" s="87" customFormat="1" ht="11.25" customHeight="1" spans="2:43">
      <c r="B355" s="87" t="s">
        <v>76</v>
      </c>
      <c r="C355" s="87" t="s">
        <v>702</v>
      </c>
      <c r="D355" s="87" t="s">
        <v>703</v>
      </c>
      <c r="E355" s="107">
        <v>3825</v>
      </c>
      <c r="F355" s="97">
        <v>17.01444915</v>
      </c>
      <c r="G355" s="107">
        <v>4500</v>
      </c>
      <c r="H355" s="97">
        <v>20.016999</v>
      </c>
      <c r="I355" s="113">
        <v>1.22</v>
      </c>
      <c r="J355" s="113"/>
      <c r="K355" s="100"/>
      <c r="L355" s="97">
        <v>0</v>
      </c>
      <c r="M355" s="97">
        <v>4.1</v>
      </c>
      <c r="N355" s="114"/>
      <c r="O355" s="114"/>
      <c r="P355" s="100"/>
      <c r="Q355" s="120">
        <v>1</v>
      </c>
      <c r="R355" s="120"/>
      <c r="S355" s="120"/>
      <c r="T355" s="120" t="s">
        <v>239</v>
      </c>
      <c r="U355" s="120">
        <v>1</v>
      </c>
      <c r="V355" s="120"/>
      <c r="W355" s="120"/>
      <c r="X355" s="97"/>
      <c r="Y355" s="97">
        <v>0</v>
      </c>
      <c r="Z355" s="97">
        <v>102.9</v>
      </c>
      <c r="AA355" s="97">
        <v>2.61366</v>
      </c>
      <c r="AB355" s="97">
        <v>50.5</v>
      </c>
      <c r="AC355" s="97">
        <v>1.2827</v>
      </c>
      <c r="AD355" s="107">
        <v>1875</v>
      </c>
      <c r="AE355" s="100">
        <v>850.485</v>
      </c>
      <c r="AF355" s="44" t="s">
        <v>31</v>
      </c>
      <c r="AG355" s="120"/>
      <c r="AH355" s="120"/>
      <c r="AI355" s="120"/>
      <c r="AJ355" s="120"/>
      <c r="AK355" s="114" t="s">
        <v>36</v>
      </c>
      <c r="AL355" s="114" t="s">
        <v>36</v>
      </c>
      <c r="AM355" s="120"/>
      <c r="AN355" s="120"/>
      <c r="AO355" s="114" t="s">
        <v>36</v>
      </c>
      <c r="AP355" s="120"/>
      <c r="AQ355" s="120"/>
    </row>
    <row r="356" s="87" customFormat="1" ht="11.25" customHeight="1" spans="2:43">
      <c r="B356" s="87" t="s">
        <v>76</v>
      </c>
      <c r="C356" s="87" t="s">
        <v>704</v>
      </c>
      <c r="D356" s="87" t="s">
        <v>705</v>
      </c>
      <c r="E356" s="107">
        <v>4600</v>
      </c>
      <c r="F356" s="97">
        <v>20.4618212</v>
      </c>
      <c r="G356" s="107"/>
      <c r="H356" s="97">
        <v>0</v>
      </c>
      <c r="I356" s="113"/>
      <c r="J356" s="113"/>
      <c r="K356" s="100"/>
      <c r="L356" s="97">
        <v>0</v>
      </c>
      <c r="M356" s="97"/>
      <c r="N356" s="114"/>
      <c r="O356" s="114"/>
      <c r="P356" s="100"/>
      <c r="Q356" s="120">
        <v>1</v>
      </c>
      <c r="R356" s="120"/>
      <c r="S356" s="120"/>
      <c r="T356" s="120" t="s">
        <v>239</v>
      </c>
      <c r="U356" s="120">
        <v>1</v>
      </c>
      <c r="V356" s="120"/>
      <c r="W356" s="120"/>
      <c r="X356" s="97"/>
      <c r="Y356" s="97">
        <v>0</v>
      </c>
      <c r="Z356" s="97">
        <v>102.9</v>
      </c>
      <c r="AA356" s="97">
        <v>2.61366</v>
      </c>
      <c r="AB356" s="97">
        <v>50.5</v>
      </c>
      <c r="AC356" s="97">
        <v>1.2827</v>
      </c>
      <c r="AD356" s="107"/>
      <c r="AE356" s="100">
        <v>0</v>
      </c>
      <c r="AF356" s="124"/>
      <c r="AG356" s="120"/>
      <c r="AH356" s="120"/>
      <c r="AI356" s="120"/>
      <c r="AJ356" s="120"/>
      <c r="AK356" s="114" t="s">
        <v>36</v>
      </c>
      <c r="AL356" s="114" t="s">
        <v>36</v>
      </c>
      <c r="AM356" s="120"/>
      <c r="AN356" s="120"/>
      <c r="AO356" s="114" t="s">
        <v>36</v>
      </c>
      <c r="AP356" s="120"/>
      <c r="AQ356" s="120"/>
    </row>
    <row r="357" s="87" customFormat="1" ht="11.25" customHeight="1" spans="2:43">
      <c r="B357" s="87" t="s">
        <v>76</v>
      </c>
      <c r="C357" s="87" t="s">
        <v>706</v>
      </c>
      <c r="D357" s="87" t="s">
        <v>707</v>
      </c>
      <c r="E357" s="107">
        <v>4600</v>
      </c>
      <c r="F357" s="97">
        <v>20.4618212</v>
      </c>
      <c r="G357" s="107">
        <v>5400</v>
      </c>
      <c r="H357" s="97">
        <v>24.0203988</v>
      </c>
      <c r="I357" s="113">
        <v>1.15</v>
      </c>
      <c r="J357" s="113"/>
      <c r="K357" s="100"/>
      <c r="L357" s="97">
        <v>0</v>
      </c>
      <c r="M357" s="97">
        <v>4.5</v>
      </c>
      <c r="N357" s="114"/>
      <c r="O357" s="114"/>
      <c r="P357" s="100"/>
      <c r="Q357" s="120">
        <v>1</v>
      </c>
      <c r="R357" s="120"/>
      <c r="S357" s="120"/>
      <c r="T357" s="120" t="s">
        <v>239</v>
      </c>
      <c r="U357" s="120">
        <v>1</v>
      </c>
      <c r="V357" s="120"/>
      <c r="W357" s="120"/>
      <c r="X357" s="97"/>
      <c r="Y357" s="97">
        <v>0</v>
      </c>
      <c r="Z357" s="97">
        <v>102.9</v>
      </c>
      <c r="AA357" s="97">
        <v>2.61366</v>
      </c>
      <c r="AB357" s="97">
        <v>50.5</v>
      </c>
      <c r="AC357" s="97">
        <v>1.2827</v>
      </c>
      <c r="AD357" s="107">
        <v>1785</v>
      </c>
      <c r="AE357" s="100">
        <v>809.66172</v>
      </c>
      <c r="AF357" s="44" t="s">
        <v>31</v>
      </c>
      <c r="AG357" s="120"/>
      <c r="AH357" s="120"/>
      <c r="AI357" s="120"/>
      <c r="AJ357" s="120"/>
      <c r="AK357" s="114" t="s">
        <v>36</v>
      </c>
      <c r="AL357" s="114" t="s">
        <v>36</v>
      </c>
      <c r="AM357" s="120"/>
      <c r="AN357" s="120"/>
      <c r="AO357" s="114" t="s">
        <v>36</v>
      </c>
      <c r="AP357" s="120"/>
      <c r="AQ357" s="120"/>
    </row>
    <row r="358" s="87" customFormat="1" ht="11.25" customHeight="1" spans="2:43">
      <c r="B358" s="87" t="s">
        <v>76</v>
      </c>
      <c r="C358" s="87" t="s">
        <v>708</v>
      </c>
      <c r="D358" s="87" t="s">
        <v>709</v>
      </c>
      <c r="E358" s="107">
        <v>3825</v>
      </c>
      <c r="F358" s="97">
        <v>17.01444915</v>
      </c>
      <c r="G358" s="107">
        <v>4500</v>
      </c>
      <c r="H358" s="97">
        <v>20.016999</v>
      </c>
      <c r="I358" s="113">
        <v>1.22</v>
      </c>
      <c r="J358" s="113"/>
      <c r="K358" s="100"/>
      <c r="L358" s="97">
        <v>0</v>
      </c>
      <c r="M358" s="97">
        <v>4.1</v>
      </c>
      <c r="N358" s="114"/>
      <c r="O358" s="114"/>
      <c r="P358" s="100"/>
      <c r="Q358" s="120">
        <v>1</v>
      </c>
      <c r="R358" s="120"/>
      <c r="S358" s="120"/>
      <c r="T358" s="120" t="s">
        <v>239</v>
      </c>
      <c r="U358" s="120">
        <v>1</v>
      </c>
      <c r="V358" s="120"/>
      <c r="W358" s="120"/>
      <c r="X358" s="97"/>
      <c r="Y358" s="97">
        <v>0</v>
      </c>
      <c r="Z358" s="97">
        <v>102.9</v>
      </c>
      <c r="AA358" s="97">
        <v>2.61366</v>
      </c>
      <c r="AB358" s="97">
        <v>50.5</v>
      </c>
      <c r="AC358" s="97">
        <v>1.2827</v>
      </c>
      <c r="AD358" s="107">
        <v>1850</v>
      </c>
      <c r="AE358" s="100">
        <v>839.1452</v>
      </c>
      <c r="AF358" s="44" t="s">
        <v>31</v>
      </c>
      <c r="AG358" s="120"/>
      <c r="AH358" s="120"/>
      <c r="AI358" s="120"/>
      <c r="AJ358" s="120"/>
      <c r="AK358" s="114" t="s">
        <v>36</v>
      </c>
      <c r="AL358" s="114" t="s">
        <v>36</v>
      </c>
      <c r="AM358" s="120"/>
      <c r="AN358" s="120"/>
      <c r="AO358" s="114" t="s">
        <v>36</v>
      </c>
      <c r="AP358" s="120"/>
      <c r="AQ358" s="120"/>
    </row>
    <row r="359" s="87" customFormat="1" ht="11.25" customHeight="1" spans="2:43">
      <c r="B359" s="87" t="s">
        <v>76</v>
      </c>
      <c r="C359" s="87" t="s">
        <v>710</v>
      </c>
      <c r="D359" s="87" t="s">
        <v>711</v>
      </c>
      <c r="E359" s="107">
        <v>4600</v>
      </c>
      <c r="F359" s="97">
        <v>20.4618212</v>
      </c>
      <c r="G359" s="107">
        <v>5400</v>
      </c>
      <c r="H359" s="97">
        <v>24.0203988</v>
      </c>
      <c r="I359" s="113">
        <v>1.14</v>
      </c>
      <c r="J359" s="113"/>
      <c r="K359" s="100"/>
      <c r="L359" s="97">
        <v>0</v>
      </c>
      <c r="M359" s="97">
        <v>4.5</v>
      </c>
      <c r="N359" s="114"/>
      <c r="O359" s="114"/>
      <c r="P359" s="100"/>
      <c r="Q359" s="120">
        <v>1</v>
      </c>
      <c r="R359" s="120"/>
      <c r="S359" s="120"/>
      <c r="T359" s="120" t="s">
        <v>239</v>
      </c>
      <c r="U359" s="120">
        <v>1</v>
      </c>
      <c r="V359" s="120"/>
      <c r="W359" s="120"/>
      <c r="X359" s="97"/>
      <c r="Y359" s="97">
        <v>0</v>
      </c>
      <c r="Z359" s="97">
        <v>107</v>
      </c>
      <c r="AA359" s="97">
        <v>2.7178</v>
      </c>
      <c r="AB359" s="97">
        <v>50.5</v>
      </c>
      <c r="AC359" s="97">
        <v>1.2827</v>
      </c>
      <c r="AD359" s="107">
        <v>1795</v>
      </c>
      <c r="AE359" s="100">
        <v>814.19764</v>
      </c>
      <c r="AF359" s="44" t="s">
        <v>31</v>
      </c>
      <c r="AG359" s="120"/>
      <c r="AH359" s="120"/>
      <c r="AI359" s="120"/>
      <c r="AJ359" s="120"/>
      <c r="AK359" s="114" t="s">
        <v>36</v>
      </c>
      <c r="AL359" s="114" t="s">
        <v>36</v>
      </c>
      <c r="AM359" s="120"/>
      <c r="AN359" s="120"/>
      <c r="AO359" s="114" t="s">
        <v>36</v>
      </c>
      <c r="AP359" s="120"/>
      <c r="AQ359" s="120"/>
    </row>
    <row r="360" s="86" customFormat="1" ht="11.25" customHeight="1" spans="2:43">
      <c r="B360" s="87" t="s">
        <v>76</v>
      </c>
      <c r="C360" s="87" t="s">
        <v>712</v>
      </c>
      <c r="D360" s="87" t="s">
        <v>686</v>
      </c>
      <c r="E360" s="107">
        <v>5250</v>
      </c>
      <c r="F360" s="97">
        <v>23.3531655</v>
      </c>
      <c r="G360" s="107">
        <v>6200</v>
      </c>
      <c r="H360" s="97">
        <v>27.5789764</v>
      </c>
      <c r="I360" s="113"/>
      <c r="J360" s="113"/>
      <c r="K360" s="100"/>
      <c r="L360" s="97">
        <v>0</v>
      </c>
      <c r="M360" s="97">
        <v>4.5</v>
      </c>
      <c r="N360" s="114"/>
      <c r="O360" s="114"/>
      <c r="P360" s="100"/>
      <c r="Q360" s="120">
        <v>1</v>
      </c>
      <c r="R360" s="120"/>
      <c r="S360" s="120"/>
      <c r="T360" s="120" t="s">
        <v>239</v>
      </c>
      <c r="U360" s="120">
        <v>1</v>
      </c>
      <c r="V360" s="120"/>
      <c r="W360" s="120"/>
      <c r="X360" s="97"/>
      <c r="Y360" s="97">
        <v>0</v>
      </c>
      <c r="Z360" s="97">
        <v>102.9</v>
      </c>
      <c r="AA360" s="97">
        <v>2.61366</v>
      </c>
      <c r="AB360" s="97">
        <v>50.5</v>
      </c>
      <c r="AC360" s="97">
        <v>1.2827</v>
      </c>
      <c r="AD360" s="107">
        <v>1795</v>
      </c>
      <c r="AE360" s="100">
        <v>814.19764</v>
      </c>
      <c r="AF360" s="44"/>
      <c r="AG360" s="121"/>
      <c r="AH360" s="121"/>
      <c r="AI360" s="121"/>
      <c r="AJ360" s="121"/>
      <c r="AK360" s="118" t="s">
        <v>36</v>
      </c>
      <c r="AL360" s="118" t="s">
        <v>36</v>
      </c>
      <c r="AM360" s="121"/>
      <c r="AN360" s="121"/>
      <c r="AO360" s="118" t="s">
        <v>36</v>
      </c>
      <c r="AP360" s="121"/>
      <c r="AQ360" s="121"/>
    </row>
    <row r="361" s="87" customFormat="1" ht="11.25" customHeight="1" spans="2:43">
      <c r="B361" s="86" t="s">
        <v>76</v>
      </c>
      <c r="C361" s="86" t="s">
        <v>713</v>
      </c>
      <c r="D361" s="86" t="s">
        <v>714</v>
      </c>
      <c r="E361" s="108">
        <v>5850</v>
      </c>
      <c r="F361" s="97">
        <v>26.0220987</v>
      </c>
      <c r="G361" s="108">
        <v>6500</v>
      </c>
      <c r="H361" s="97">
        <v>28.913443</v>
      </c>
      <c r="I361" s="115">
        <v>1.06</v>
      </c>
      <c r="J361" s="115"/>
      <c r="K361" s="116"/>
      <c r="L361" s="97">
        <v>0</v>
      </c>
      <c r="M361" s="117">
        <v>4.5</v>
      </c>
      <c r="N361" s="118"/>
      <c r="O361" s="118"/>
      <c r="P361" s="116"/>
      <c r="Q361" s="121">
        <v>1</v>
      </c>
      <c r="R361" s="121"/>
      <c r="S361" s="121"/>
      <c r="T361" s="121" t="s">
        <v>239</v>
      </c>
      <c r="U361" s="121">
        <v>1</v>
      </c>
      <c r="V361" s="121"/>
      <c r="W361" s="121"/>
      <c r="X361" s="117"/>
      <c r="Y361" s="97">
        <v>0</v>
      </c>
      <c r="Z361" s="117">
        <v>88</v>
      </c>
      <c r="AA361" s="97">
        <v>2.2352</v>
      </c>
      <c r="AB361" s="117">
        <v>50.5</v>
      </c>
      <c r="AC361" s="97">
        <v>1.2827</v>
      </c>
      <c r="AD361" s="108">
        <v>1785</v>
      </c>
      <c r="AE361" s="100">
        <v>809.66172</v>
      </c>
      <c r="AF361" s="44"/>
      <c r="AG361" s="120"/>
      <c r="AH361" s="120"/>
      <c r="AI361" s="120"/>
      <c r="AJ361" s="120"/>
      <c r="AK361" s="114" t="s">
        <v>36</v>
      </c>
      <c r="AL361" s="114" t="s">
        <v>36</v>
      </c>
      <c r="AM361" s="120"/>
      <c r="AN361" s="120"/>
      <c r="AO361" s="114" t="s">
        <v>36</v>
      </c>
      <c r="AP361" s="120"/>
      <c r="AQ361" s="120"/>
    </row>
    <row r="362" s="87" customFormat="1" ht="11.25" customHeight="1" spans="2:43">
      <c r="B362" s="87" t="s">
        <v>76</v>
      </c>
      <c r="C362" s="87" t="s">
        <v>715</v>
      </c>
      <c r="D362" s="87" t="s">
        <v>716</v>
      </c>
      <c r="E362" s="107">
        <v>5600</v>
      </c>
      <c r="F362" s="97">
        <v>24.9100432</v>
      </c>
      <c r="G362" s="107">
        <v>7500</v>
      </c>
      <c r="H362" s="97">
        <v>33.361665</v>
      </c>
      <c r="I362" s="113">
        <v>1.15</v>
      </c>
      <c r="J362" s="113">
        <v>2.5</v>
      </c>
      <c r="K362" s="100"/>
      <c r="L362" s="97">
        <v>0</v>
      </c>
      <c r="M362" s="97">
        <v>4.5</v>
      </c>
      <c r="N362" s="114"/>
      <c r="O362" s="114"/>
      <c r="P362" s="100"/>
      <c r="Q362" s="120">
        <v>1</v>
      </c>
      <c r="R362" s="120"/>
      <c r="S362" s="120"/>
      <c r="T362" s="120" t="s">
        <v>239</v>
      </c>
      <c r="U362" s="120">
        <v>1</v>
      </c>
      <c r="V362" s="120"/>
      <c r="W362" s="120"/>
      <c r="X362" s="97"/>
      <c r="Y362" s="97">
        <v>0</v>
      </c>
      <c r="Z362" s="97">
        <v>204</v>
      </c>
      <c r="AA362" s="97">
        <v>5.1816</v>
      </c>
      <c r="AB362" s="97">
        <v>50.5</v>
      </c>
      <c r="AC362" s="97">
        <v>1.2827</v>
      </c>
      <c r="AD362" s="107">
        <v>2200</v>
      </c>
      <c r="AE362" s="100">
        <v>997.9024</v>
      </c>
      <c r="AF362" s="44" t="s">
        <v>31</v>
      </c>
      <c r="AG362" s="120"/>
      <c r="AH362" s="120"/>
      <c r="AI362" s="120"/>
      <c r="AJ362" s="120"/>
      <c r="AK362" s="114" t="s">
        <v>36</v>
      </c>
      <c r="AL362" s="114" t="s">
        <v>36</v>
      </c>
      <c r="AM362" s="120"/>
      <c r="AN362" s="120"/>
      <c r="AO362" s="114" t="s">
        <v>36</v>
      </c>
      <c r="AP362" s="120"/>
      <c r="AQ362" s="120"/>
    </row>
    <row r="363" s="87" customFormat="1" ht="11.25" customHeight="1" spans="2:43">
      <c r="B363" s="87" t="s">
        <v>76</v>
      </c>
      <c r="C363" s="87" t="s">
        <v>717</v>
      </c>
      <c r="D363" s="87" t="s">
        <v>718</v>
      </c>
      <c r="E363" s="107">
        <v>4600</v>
      </c>
      <c r="F363" s="97">
        <v>20.4618212</v>
      </c>
      <c r="G363" s="107"/>
      <c r="H363" s="97">
        <v>0</v>
      </c>
      <c r="I363" s="113">
        <v>1.13</v>
      </c>
      <c r="J363" s="113"/>
      <c r="K363" s="100"/>
      <c r="L363" s="97">
        <v>0</v>
      </c>
      <c r="M363" s="97">
        <v>4.5</v>
      </c>
      <c r="N363" s="114"/>
      <c r="O363" s="114"/>
      <c r="P363" s="100"/>
      <c r="Q363" s="120">
        <v>1</v>
      </c>
      <c r="R363" s="120"/>
      <c r="S363" s="120"/>
      <c r="T363" s="120" t="s">
        <v>239</v>
      </c>
      <c r="U363" s="120">
        <v>1</v>
      </c>
      <c r="V363" s="120"/>
      <c r="W363" s="120"/>
      <c r="X363" s="97"/>
      <c r="Y363" s="97">
        <v>0</v>
      </c>
      <c r="Z363" s="97">
        <v>88</v>
      </c>
      <c r="AA363" s="97">
        <v>2.2352</v>
      </c>
      <c r="AB363" s="97">
        <v>50.5</v>
      </c>
      <c r="AC363" s="97">
        <v>1.2827</v>
      </c>
      <c r="AD363" s="107">
        <v>1757</v>
      </c>
      <c r="AE363" s="100">
        <v>796.961144</v>
      </c>
      <c r="AF363" s="44" t="s">
        <v>31</v>
      </c>
      <c r="AG363" s="120"/>
      <c r="AH363" s="120"/>
      <c r="AI363" s="120"/>
      <c r="AJ363" s="120"/>
      <c r="AK363" s="114" t="s">
        <v>36</v>
      </c>
      <c r="AL363" s="114" t="s">
        <v>36</v>
      </c>
      <c r="AM363" s="120"/>
      <c r="AN363" s="120"/>
      <c r="AO363" s="114" t="s">
        <v>36</v>
      </c>
      <c r="AP363" s="120"/>
      <c r="AQ363" s="120"/>
    </row>
    <row r="364" s="87" customFormat="1" ht="11.25" customHeight="1" spans="2:43">
      <c r="B364" s="87" t="s">
        <v>76</v>
      </c>
      <c r="C364" s="87" t="s">
        <v>719</v>
      </c>
      <c r="D364" s="87" t="s">
        <v>720</v>
      </c>
      <c r="E364" s="107">
        <v>4600</v>
      </c>
      <c r="F364" s="97">
        <v>20.4618212</v>
      </c>
      <c r="G364" s="107">
        <v>6000</v>
      </c>
      <c r="H364" s="97">
        <v>26.689332</v>
      </c>
      <c r="I364" s="113">
        <v>1.15</v>
      </c>
      <c r="J364" s="113">
        <v>2.5</v>
      </c>
      <c r="K364" s="100"/>
      <c r="L364" s="97">
        <v>0</v>
      </c>
      <c r="M364" s="97">
        <v>4</v>
      </c>
      <c r="N364" s="114"/>
      <c r="O364" s="114"/>
      <c r="P364" s="100"/>
      <c r="Q364" s="120">
        <v>1</v>
      </c>
      <c r="R364" s="120"/>
      <c r="S364" s="120"/>
      <c r="T364" s="120" t="s">
        <v>239</v>
      </c>
      <c r="U364" s="120">
        <v>1</v>
      </c>
      <c r="V364" s="120"/>
      <c r="W364" s="120"/>
      <c r="X364" s="97"/>
      <c r="Y364" s="97">
        <v>0</v>
      </c>
      <c r="Z364" s="97">
        <v>215</v>
      </c>
      <c r="AA364" s="97">
        <v>5.461</v>
      </c>
      <c r="AB364" s="97">
        <v>49.3</v>
      </c>
      <c r="AC364" s="97">
        <v>1.25222</v>
      </c>
      <c r="AD364" s="107">
        <v>2390</v>
      </c>
      <c r="AE364" s="100">
        <v>1084.08488</v>
      </c>
      <c r="AF364" s="44" t="s">
        <v>31</v>
      </c>
      <c r="AG364" s="120"/>
      <c r="AH364" s="120"/>
      <c r="AI364" s="120"/>
      <c r="AJ364" s="120"/>
      <c r="AK364" s="114" t="s">
        <v>36</v>
      </c>
      <c r="AL364" s="114" t="s">
        <v>36</v>
      </c>
      <c r="AM364" s="120"/>
      <c r="AN364" s="120"/>
      <c r="AO364" s="114" t="s">
        <v>36</v>
      </c>
      <c r="AP364" s="120"/>
      <c r="AQ364" s="120"/>
    </row>
    <row r="365" s="87" customFormat="1" ht="11.25" customHeight="1" spans="2:43">
      <c r="B365" s="87" t="s">
        <v>76</v>
      </c>
      <c r="C365" s="87" t="s">
        <v>721</v>
      </c>
      <c r="D365" s="87" t="s">
        <v>722</v>
      </c>
      <c r="E365" s="107">
        <v>4600</v>
      </c>
      <c r="F365" s="97">
        <v>20.4618212</v>
      </c>
      <c r="G365" s="107">
        <v>6000</v>
      </c>
      <c r="H365" s="97">
        <v>26.689332</v>
      </c>
      <c r="I365" s="113">
        <v>1.15</v>
      </c>
      <c r="J365" s="113">
        <v>2.5</v>
      </c>
      <c r="K365" s="100"/>
      <c r="L365" s="97">
        <v>0</v>
      </c>
      <c r="M365" s="97">
        <v>4</v>
      </c>
      <c r="N365" s="114"/>
      <c r="O365" s="114"/>
      <c r="P365" s="100"/>
      <c r="Q365" s="120">
        <v>1</v>
      </c>
      <c r="R365" s="120"/>
      <c r="S365" s="120"/>
      <c r="T365" s="120" t="s">
        <v>239</v>
      </c>
      <c r="U365" s="120">
        <v>1</v>
      </c>
      <c r="V365" s="120"/>
      <c r="W365" s="120"/>
      <c r="X365" s="97"/>
      <c r="Y365" s="97">
        <v>0</v>
      </c>
      <c r="Z365" s="97">
        <v>215</v>
      </c>
      <c r="AA365" s="97">
        <v>5.461</v>
      </c>
      <c r="AB365" s="97">
        <v>49.3</v>
      </c>
      <c r="AC365" s="97">
        <v>1.25222</v>
      </c>
      <c r="AD365" s="107">
        <v>2390</v>
      </c>
      <c r="AE365" s="100">
        <v>1084.08488</v>
      </c>
      <c r="AF365" s="124"/>
      <c r="AG365" s="120"/>
      <c r="AH365" s="120"/>
      <c r="AI365" s="120"/>
      <c r="AJ365" s="120"/>
      <c r="AK365" s="114" t="s">
        <v>36</v>
      </c>
      <c r="AL365" s="114" t="s">
        <v>36</v>
      </c>
      <c r="AM365" s="120"/>
      <c r="AN365" s="120"/>
      <c r="AO365" s="114" t="s">
        <v>36</v>
      </c>
      <c r="AP365" s="120"/>
      <c r="AQ365" s="120"/>
    </row>
    <row r="366" s="87" customFormat="1" ht="11.25" customHeight="1" spans="2:43">
      <c r="B366" s="87" t="s">
        <v>76</v>
      </c>
      <c r="C366" s="87" t="s">
        <v>723</v>
      </c>
      <c r="D366" s="87" t="s">
        <v>724</v>
      </c>
      <c r="E366" s="107">
        <v>4600</v>
      </c>
      <c r="F366" s="97">
        <v>20.4618212</v>
      </c>
      <c r="G366" s="107">
        <v>5400</v>
      </c>
      <c r="H366" s="97">
        <v>24.0203988</v>
      </c>
      <c r="I366" s="113">
        <v>1.14</v>
      </c>
      <c r="J366" s="113"/>
      <c r="K366" s="100"/>
      <c r="L366" s="97">
        <v>0</v>
      </c>
      <c r="M366" s="97">
        <v>4</v>
      </c>
      <c r="N366" s="114"/>
      <c r="O366" s="114"/>
      <c r="P366" s="100"/>
      <c r="Q366" s="120">
        <v>1</v>
      </c>
      <c r="R366" s="120"/>
      <c r="S366" s="120"/>
      <c r="T366" s="120" t="s">
        <v>239</v>
      </c>
      <c r="U366" s="120">
        <v>1</v>
      </c>
      <c r="V366" s="120"/>
      <c r="W366" s="120"/>
      <c r="X366" s="97"/>
      <c r="Y366" s="97">
        <v>0</v>
      </c>
      <c r="Z366" s="97">
        <v>107</v>
      </c>
      <c r="AA366" s="97">
        <v>2.7178</v>
      </c>
      <c r="AB366" s="97">
        <v>50.5</v>
      </c>
      <c r="AC366" s="97">
        <v>1.2827</v>
      </c>
      <c r="AD366" s="107">
        <v>1795</v>
      </c>
      <c r="AE366" s="100">
        <v>814.19764</v>
      </c>
      <c r="AF366" s="44" t="s">
        <v>31</v>
      </c>
      <c r="AG366" s="120"/>
      <c r="AH366" s="120"/>
      <c r="AI366" s="120"/>
      <c r="AJ366" s="120"/>
      <c r="AK366" s="114" t="s">
        <v>36</v>
      </c>
      <c r="AL366" s="114" t="s">
        <v>36</v>
      </c>
      <c r="AM366" s="120"/>
      <c r="AN366" s="120"/>
      <c r="AO366" s="114" t="s">
        <v>36</v>
      </c>
      <c r="AP366" s="120"/>
      <c r="AQ366" s="120"/>
    </row>
    <row r="367" s="87" customFormat="1" ht="11.25" customHeight="1" spans="2:43">
      <c r="B367" s="87" t="s">
        <v>76</v>
      </c>
      <c r="C367" s="87" t="s">
        <v>725</v>
      </c>
      <c r="D367" s="87" t="s">
        <v>726</v>
      </c>
      <c r="E367" s="107">
        <v>4600</v>
      </c>
      <c r="F367" s="97">
        <v>20.4618212</v>
      </c>
      <c r="G367" s="107"/>
      <c r="H367" s="97">
        <v>0</v>
      </c>
      <c r="I367" s="113"/>
      <c r="J367" s="113"/>
      <c r="K367" s="100"/>
      <c r="L367" s="97">
        <v>0</v>
      </c>
      <c r="M367" s="97"/>
      <c r="N367" s="114"/>
      <c r="O367" s="114"/>
      <c r="P367" s="100"/>
      <c r="Q367" s="120">
        <v>1</v>
      </c>
      <c r="R367" s="120"/>
      <c r="S367" s="120"/>
      <c r="T367" s="120" t="s">
        <v>239</v>
      </c>
      <c r="U367" s="120">
        <v>1</v>
      </c>
      <c r="V367" s="120"/>
      <c r="W367" s="120"/>
      <c r="X367" s="97"/>
      <c r="Y367" s="97">
        <v>0</v>
      </c>
      <c r="Z367" s="97"/>
      <c r="AA367" s="97">
        <v>0</v>
      </c>
      <c r="AB367" s="97"/>
      <c r="AC367" s="97">
        <v>0</v>
      </c>
      <c r="AD367" s="107"/>
      <c r="AE367" s="100">
        <v>0</v>
      </c>
      <c r="AF367" s="124"/>
      <c r="AG367" s="120"/>
      <c r="AH367" s="120"/>
      <c r="AI367" s="120"/>
      <c r="AJ367" s="120"/>
      <c r="AK367" s="114" t="s">
        <v>36</v>
      </c>
      <c r="AL367" s="114" t="s">
        <v>36</v>
      </c>
      <c r="AM367" s="120"/>
      <c r="AN367" s="120"/>
      <c r="AO367" s="114" t="s">
        <v>36</v>
      </c>
      <c r="AP367" s="120"/>
      <c r="AQ367" s="120"/>
    </row>
    <row r="368" s="86" customFormat="1" ht="11.25" customHeight="1" spans="2:43">
      <c r="B368" s="87" t="s">
        <v>76</v>
      </c>
      <c r="C368" s="87" t="s">
        <v>727</v>
      </c>
      <c r="D368" s="87" t="s">
        <v>728</v>
      </c>
      <c r="E368" s="107">
        <v>5250</v>
      </c>
      <c r="F368" s="97">
        <v>23.3531655</v>
      </c>
      <c r="G368" s="107"/>
      <c r="H368" s="97">
        <v>0</v>
      </c>
      <c r="I368" s="113"/>
      <c r="J368" s="113"/>
      <c r="K368" s="100"/>
      <c r="L368" s="97">
        <v>0</v>
      </c>
      <c r="M368" s="97"/>
      <c r="N368" s="114"/>
      <c r="O368" s="114"/>
      <c r="P368" s="100"/>
      <c r="Q368" s="120">
        <v>1</v>
      </c>
      <c r="R368" s="120"/>
      <c r="S368" s="120"/>
      <c r="T368" s="120" t="s">
        <v>239</v>
      </c>
      <c r="U368" s="120">
        <v>1</v>
      </c>
      <c r="V368" s="120"/>
      <c r="W368" s="120"/>
      <c r="X368" s="97"/>
      <c r="Y368" s="97">
        <v>0</v>
      </c>
      <c r="Z368" s="97"/>
      <c r="AA368" s="97">
        <v>0</v>
      </c>
      <c r="AB368" s="97"/>
      <c r="AC368" s="97">
        <v>0</v>
      </c>
      <c r="AD368" s="107"/>
      <c r="AE368" s="100">
        <v>0</v>
      </c>
      <c r="AF368" s="124"/>
      <c r="AG368" s="121"/>
      <c r="AH368" s="121"/>
      <c r="AI368" s="121"/>
      <c r="AJ368" s="121"/>
      <c r="AK368" s="118" t="s">
        <v>36</v>
      </c>
      <c r="AL368" s="118" t="s">
        <v>36</v>
      </c>
      <c r="AM368" s="121"/>
      <c r="AN368" s="121"/>
      <c r="AO368" s="118" t="s">
        <v>36</v>
      </c>
      <c r="AP368" s="121"/>
      <c r="AQ368" s="121"/>
    </row>
    <row r="369" s="86" customFormat="1" ht="11.25" customHeight="1" spans="2:43">
      <c r="B369" s="86" t="s">
        <v>650</v>
      </c>
      <c r="C369" s="86" t="s">
        <v>729</v>
      </c>
      <c r="D369" s="86" t="s">
        <v>52</v>
      </c>
      <c r="E369" s="108">
        <v>3000</v>
      </c>
      <c r="F369" s="97">
        <v>13.344666</v>
      </c>
      <c r="G369" s="108"/>
      <c r="H369" s="97">
        <v>0</v>
      </c>
      <c r="I369" s="115">
        <v>1.05</v>
      </c>
      <c r="J369" s="115"/>
      <c r="K369" s="116">
        <v>50</v>
      </c>
      <c r="L369" s="97">
        <v>22.6796</v>
      </c>
      <c r="M369" s="117">
        <v>3.76</v>
      </c>
      <c r="N369" s="118"/>
      <c r="O369" s="118"/>
      <c r="P369" s="116"/>
      <c r="Q369" s="121">
        <v>1</v>
      </c>
      <c r="R369" s="121"/>
      <c r="S369" s="121"/>
      <c r="T369" s="121">
        <v>11</v>
      </c>
      <c r="U369" s="121">
        <v>2</v>
      </c>
      <c r="V369" s="121"/>
      <c r="W369" s="121"/>
      <c r="X369" s="117"/>
      <c r="Y369" s="97">
        <v>0</v>
      </c>
      <c r="Z369" s="117">
        <v>119.2</v>
      </c>
      <c r="AA369" s="97">
        <v>3.02768</v>
      </c>
      <c r="AB369" s="117">
        <v>25.6</v>
      </c>
      <c r="AC369" s="97">
        <v>0.65024</v>
      </c>
      <c r="AD369" s="108">
        <v>1164</v>
      </c>
      <c r="AE369" s="100">
        <v>527.981088</v>
      </c>
      <c r="AF369" s="44"/>
      <c r="AG369" s="121"/>
      <c r="AH369" s="121"/>
      <c r="AI369" s="121"/>
      <c r="AJ369" s="121"/>
      <c r="AK369" s="118" t="s">
        <v>36</v>
      </c>
      <c r="AL369" s="118" t="s">
        <v>36</v>
      </c>
      <c r="AM369" s="121"/>
      <c r="AN369" s="121"/>
      <c r="AO369" s="118" t="s">
        <v>36</v>
      </c>
      <c r="AP369" s="121"/>
      <c r="AQ369" s="121"/>
    </row>
    <row r="370" s="86" customFormat="1" ht="11.25" customHeight="1" spans="2:43">
      <c r="B370" s="86" t="s">
        <v>650</v>
      </c>
      <c r="C370" s="86" t="s">
        <v>730</v>
      </c>
      <c r="E370" s="108">
        <v>3000</v>
      </c>
      <c r="F370" s="97">
        <v>13.344666</v>
      </c>
      <c r="G370" s="108"/>
      <c r="H370" s="97">
        <v>0</v>
      </c>
      <c r="I370" s="115">
        <v>1.05</v>
      </c>
      <c r="J370" s="115"/>
      <c r="K370" s="116">
        <v>50</v>
      </c>
      <c r="L370" s="97">
        <v>22.6796</v>
      </c>
      <c r="M370" s="117">
        <v>3.76</v>
      </c>
      <c r="N370" s="118"/>
      <c r="O370" s="118"/>
      <c r="P370" s="116"/>
      <c r="Q370" s="121">
        <v>1</v>
      </c>
      <c r="R370" s="121"/>
      <c r="S370" s="121"/>
      <c r="T370" s="121">
        <v>11</v>
      </c>
      <c r="U370" s="121">
        <v>2</v>
      </c>
      <c r="V370" s="121"/>
      <c r="W370" s="121"/>
      <c r="X370" s="117"/>
      <c r="Y370" s="97">
        <v>0</v>
      </c>
      <c r="Z370" s="117">
        <v>119.2</v>
      </c>
      <c r="AA370" s="97">
        <v>3.02768</v>
      </c>
      <c r="AB370" s="117">
        <v>25.6</v>
      </c>
      <c r="AC370" s="97">
        <v>0.65024</v>
      </c>
      <c r="AD370" s="108">
        <v>1151</v>
      </c>
      <c r="AE370" s="100">
        <v>522.084392</v>
      </c>
      <c r="AF370" s="44"/>
      <c r="AG370" s="121"/>
      <c r="AH370" s="121"/>
      <c r="AI370" s="121"/>
      <c r="AJ370" s="121"/>
      <c r="AK370" s="118" t="s">
        <v>36</v>
      </c>
      <c r="AL370" s="118" t="s">
        <v>36</v>
      </c>
      <c r="AM370" s="121"/>
      <c r="AN370" s="121"/>
      <c r="AO370" s="118" t="s">
        <v>36</v>
      </c>
      <c r="AP370" s="121"/>
      <c r="AQ370" s="121"/>
    </row>
    <row r="371" s="86" customFormat="1" ht="11.25" customHeight="1" spans="2:43">
      <c r="B371" s="86" t="s">
        <v>650</v>
      </c>
      <c r="C371" s="86" t="s">
        <v>731</v>
      </c>
      <c r="E371" s="108">
        <v>2400</v>
      </c>
      <c r="F371" s="97">
        <v>10.6757328</v>
      </c>
      <c r="G371" s="108"/>
      <c r="H371" s="97">
        <v>0</v>
      </c>
      <c r="I371" s="115"/>
      <c r="J371" s="115"/>
      <c r="K371" s="116"/>
      <c r="L371" s="97">
        <v>0</v>
      </c>
      <c r="M371" s="117">
        <v>3.5</v>
      </c>
      <c r="N371" s="118"/>
      <c r="O371" s="118"/>
      <c r="P371" s="116"/>
      <c r="Q371" s="121">
        <v>1</v>
      </c>
      <c r="R371" s="121"/>
      <c r="S371" s="121"/>
      <c r="T371" s="121">
        <v>10</v>
      </c>
      <c r="U371" s="121">
        <v>2</v>
      </c>
      <c r="V371" s="121"/>
      <c r="W371" s="121"/>
      <c r="X371" s="117"/>
      <c r="Y371" s="97">
        <v>0</v>
      </c>
      <c r="Z371" s="117"/>
      <c r="AA371" s="97">
        <v>0</v>
      </c>
      <c r="AB371" s="117"/>
      <c r="AC371" s="97">
        <v>0</v>
      </c>
      <c r="AD371" s="108">
        <v>1092</v>
      </c>
      <c r="AE371" s="100">
        <v>495.322464</v>
      </c>
      <c r="AF371" s="44"/>
      <c r="AG371" s="121"/>
      <c r="AH371" s="121"/>
      <c r="AI371" s="121"/>
      <c r="AJ371" s="121"/>
      <c r="AK371" s="118" t="s">
        <v>36</v>
      </c>
      <c r="AL371" s="118" t="s">
        <v>36</v>
      </c>
      <c r="AM371" s="121"/>
      <c r="AN371" s="121"/>
      <c r="AO371" s="118" t="s">
        <v>36</v>
      </c>
      <c r="AP371" s="121"/>
      <c r="AQ371" s="121"/>
    </row>
    <row r="372" s="87" customFormat="1" ht="11.25" customHeight="1" spans="2:43">
      <c r="B372" s="86" t="s">
        <v>650</v>
      </c>
      <c r="C372" s="86" t="s">
        <v>732</v>
      </c>
      <c r="D372" s="86"/>
      <c r="E372" s="108">
        <v>3000</v>
      </c>
      <c r="F372" s="97">
        <v>13.344666</v>
      </c>
      <c r="G372" s="108"/>
      <c r="H372" s="97">
        <v>0</v>
      </c>
      <c r="I372" s="115">
        <v>1.05</v>
      </c>
      <c r="J372" s="115"/>
      <c r="K372" s="116">
        <v>50</v>
      </c>
      <c r="L372" s="97">
        <v>22.6796</v>
      </c>
      <c r="M372" s="117">
        <v>3.76</v>
      </c>
      <c r="N372" s="118"/>
      <c r="O372" s="118"/>
      <c r="P372" s="116"/>
      <c r="Q372" s="121">
        <v>1</v>
      </c>
      <c r="R372" s="121"/>
      <c r="S372" s="121"/>
      <c r="T372" s="121">
        <v>11</v>
      </c>
      <c r="U372" s="121">
        <v>2</v>
      </c>
      <c r="V372" s="121"/>
      <c r="W372" s="121"/>
      <c r="X372" s="117"/>
      <c r="Y372" s="97">
        <v>0</v>
      </c>
      <c r="Z372" s="117">
        <v>119.2</v>
      </c>
      <c r="AA372" s="97">
        <v>3.02768</v>
      </c>
      <c r="AB372" s="117">
        <v>25.6</v>
      </c>
      <c r="AC372" s="97">
        <v>0.65024</v>
      </c>
      <c r="AD372" s="108">
        <v>1173</v>
      </c>
      <c r="AE372" s="100">
        <v>532.063416</v>
      </c>
      <c r="AF372" s="44" t="s">
        <v>31</v>
      </c>
      <c r="AG372" s="120"/>
      <c r="AH372" s="120"/>
      <c r="AI372" s="120"/>
      <c r="AJ372" s="120"/>
      <c r="AK372" s="114" t="s">
        <v>36</v>
      </c>
      <c r="AL372" s="114" t="s">
        <v>36</v>
      </c>
      <c r="AM372" s="120"/>
      <c r="AN372" s="120"/>
      <c r="AO372" s="114" t="s">
        <v>36</v>
      </c>
      <c r="AP372" s="120"/>
      <c r="AQ372" s="120"/>
    </row>
    <row r="373" s="86" customFormat="1" ht="11.25" customHeight="1" spans="2:43">
      <c r="B373" s="87" t="s">
        <v>650</v>
      </c>
      <c r="C373" s="87" t="s">
        <v>733</v>
      </c>
      <c r="D373" s="87" t="s">
        <v>734</v>
      </c>
      <c r="E373" s="107">
        <v>3000</v>
      </c>
      <c r="F373" s="97">
        <v>13.344666</v>
      </c>
      <c r="G373" s="107"/>
      <c r="H373" s="97">
        <v>0</v>
      </c>
      <c r="I373" s="113">
        <v>1.08</v>
      </c>
      <c r="J373" s="113"/>
      <c r="K373" s="100"/>
      <c r="L373" s="97">
        <v>0</v>
      </c>
      <c r="M373" s="97">
        <v>3.76</v>
      </c>
      <c r="N373" s="114"/>
      <c r="O373" s="114"/>
      <c r="P373" s="100"/>
      <c r="Q373" s="120">
        <v>1</v>
      </c>
      <c r="R373" s="120"/>
      <c r="S373" s="120"/>
      <c r="T373" s="120">
        <v>11</v>
      </c>
      <c r="U373" s="120">
        <v>2</v>
      </c>
      <c r="V373" s="120"/>
      <c r="W373" s="120"/>
      <c r="X373" s="97"/>
      <c r="Y373" s="97">
        <v>0</v>
      </c>
      <c r="Z373" s="97">
        <v>119.2</v>
      </c>
      <c r="AA373" s="97">
        <v>3.02768</v>
      </c>
      <c r="AB373" s="97">
        <v>25.6</v>
      </c>
      <c r="AC373" s="97">
        <v>0.65024</v>
      </c>
      <c r="AD373" s="107">
        <v>1184</v>
      </c>
      <c r="AE373" s="100">
        <v>537.052928</v>
      </c>
      <c r="AF373" s="44" t="s">
        <v>31</v>
      </c>
      <c r="AG373" s="121"/>
      <c r="AH373" s="121"/>
      <c r="AI373" s="121"/>
      <c r="AJ373" s="121"/>
      <c r="AK373" s="118" t="s">
        <v>36</v>
      </c>
      <c r="AL373" s="118" t="s">
        <v>36</v>
      </c>
      <c r="AM373" s="121"/>
      <c r="AN373" s="121"/>
      <c r="AO373" s="118" t="s">
        <v>36</v>
      </c>
      <c r="AP373" s="121"/>
      <c r="AQ373" s="121"/>
    </row>
    <row r="374" s="87" customFormat="1" ht="11.25" customHeight="1" spans="2:43">
      <c r="B374" s="86" t="s">
        <v>650</v>
      </c>
      <c r="C374" s="86" t="s">
        <v>735</v>
      </c>
      <c r="D374" s="86"/>
      <c r="E374" s="108">
        <v>3000</v>
      </c>
      <c r="F374" s="97">
        <v>13.344666</v>
      </c>
      <c r="G374" s="108"/>
      <c r="H374" s="97">
        <v>0</v>
      </c>
      <c r="I374" s="115">
        <v>1.08</v>
      </c>
      <c r="J374" s="115"/>
      <c r="K374" s="116"/>
      <c r="L374" s="97">
        <v>0</v>
      </c>
      <c r="M374" s="117">
        <v>3.76</v>
      </c>
      <c r="N374" s="118"/>
      <c r="O374" s="118"/>
      <c r="P374" s="116"/>
      <c r="Q374" s="121">
        <v>1</v>
      </c>
      <c r="R374" s="121"/>
      <c r="S374" s="121"/>
      <c r="T374" s="121">
        <v>11</v>
      </c>
      <c r="U374" s="121">
        <v>2</v>
      </c>
      <c r="V374" s="121"/>
      <c r="W374" s="121"/>
      <c r="X374" s="117"/>
      <c r="Y374" s="97">
        <v>0</v>
      </c>
      <c r="Z374" s="117">
        <v>119.2</v>
      </c>
      <c r="AA374" s="97">
        <v>3.02768</v>
      </c>
      <c r="AB374" s="117">
        <v>25.6</v>
      </c>
      <c r="AC374" s="97">
        <v>0.65024</v>
      </c>
      <c r="AD374" s="108">
        <v>1184</v>
      </c>
      <c r="AE374" s="100">
        <v>537.052928</v>
      </c>
      <c r="AF374" s="44" t="s">
        <v>31</v>
      </c>
      <c r="AG374" s="120"/>
      <c r="AH374" s="120"/>
      <c r="AI374" s="120"/>
      <c r="AJ374" s="120"/>
      <c r="AK374" s="114" t="s">
        <v>36</v>
      </c>
      <c r="AL374" s="114" t="s">
        <v>36</v>
      </c>
      <c r="AM374" s="120"/>
      <c r="AN374" s="120"/>
      <c r="AO374" s="114" t="s">
        <v>36</v>
      </c>
      <c r="AP374" s="120"/>
      <c r="AQ374" s="120"/>
    </row>
    <row r="375" s="87" customFormat="1" ht="11.25" customHeight="1" spans="2:43">
      <c r="B375" s="87" t="s">
        <v>650</v>
      </c>
      <c r="C375" s="87" t="s">
        <v>736</v>
      </c>
      <c r="D375" s="87" t="s">
        <v>737</v>
      </c>
      <c r="E375" s="107">
        <v>2920</v>
      </c>
      <c r="F375" s="97">
        <v>12.98880824</v>
      </c>
      <c r="G375" s="107">
        <v>4100</v>
      </c>
      <c r="H375" s="97">
        <v>18.2377102</v>
      </c>
      <c r="I375" s="113">
        <v>1.16</v>
      </c>
      <c r="J375" s="113">
        <v>2.65</v>
      </c>
      <c r="K375" s="100"/>
      <c r="L375" s="97">
        <v>0</v>
      </c>
      <c r="M375" s="97">
        <v>3.76</v>
      </c>
      <c r="N375" s="114"/>
      <c r="O375" s="114"/>
      <c r="P375" s="100"/>
      <c r="Q375" s="120">
        <v>1</v>
      </c>
      <c r="R375" s="120"/>
      <c r="S375" s="120"/>
      <c r="T375" s="120">
        <v>11</v>
      </c>
      <c r="U375" s="120">
        <v>2</v>
      </c>
      <c r="V375" s="120"/>
      <c r="W375" s="120"/>
      <c r="X375" s="97"/>
      <c r="Y375" s="97">
        <v>0</v>
      </c>
      <c r="Z375" s="97">
        <v>241</v>
      </c>
      <c r="AA375" s="97">
        <v>6.1214</v>
      </c>
      <c r="AB375" s="97">
        <v>25.6</v>
      </c>
      <c r="AC375" s="97">
        <v>0.65024</v>
      </c>
      <c r="AD375" s="107">
        <v>1559</v>
      </c>
      <c r="AE375" s="100">
        <v>707.149928</v>
      </c>
      <c r="AF375" s="44" t="s">
        <v>31</v>
      </c>
      <c r="AG375" s="120"/>
      <c r="AH375" s="120"/>
      <c r="AI375" s="120"/>
      <c r="AJ375" s="120"/>
      <c r="AK375" s="114" t="s">
        <v>36</v>
      </c>
      <c r="AL375" s="114" t="s">
        <v>36</v>
      </c>
      <c r="AM375" s="120"/>
      <c r="AN375" s="120"/>
      <c r="AO375" s="114" t="s">
        <v>36</v>
      </c>
      <c r="AP375" s="120"/>
      <c r="AQ375" s="120"/>
    </row>
    <row r="376" s="87" customFormat="1" ht="11.25" customHeight="1" spans="2:43">
      <c r="B376" s="87" t="s">
        <v>650</v>
      </c>
      <c r="C376" s="87" t="s">
        <v>738</v>
      </c>
      <c r="D376" s="87" t="s">
        <v>739</v>
      </c>
      <c r="E376" s="107">
        <v>3150</v>
      </c>
      <c r="F376" s="97">
        <v>14.0118993</v>
      </c>
      <c r="G376" s="107"/>
      <c r="H376" s="97">
        <v>0</v>
      </c>
      <c r="I376" s="113">
        <v>1.08</v>
      </c>
      <c r="J376" s="113"/>
      <c r="K376" s="100"/>
      <c r="L376" s="97">
        <v>0</v>
      </c>
      <c r="M376" s="97">
        <v>3.76</v>
      </c>
      <c r="N376" s="114"/>
      <c r="O376" s="114"/>
      <c r="P376" s="100"/>
      <c r="Q376" s="120">
        <v>1</v>
      </c>
      <c r="R376" s="120"/>
      <c r="S376" s="120"/>
      <c r="T376" s="120">
        <v>11</v>
      </c>
      <c r="U376" s="120">
        <v>2</v>
      </c>
      <c r="V376" s="120"/>
      <c r="W376" s="120"/>
      <c r="X376" s="97"/>
      <c r="Y376" s="97">
        <v>0</v>
      </c>
      <c r="Z376" s="97">
        <v>119.2</v>
      </c>
      <c r="AA376" s="97">
        <v>3.02768</v>
      </c>
      <c r="AB376" s="97">
        <v>25.6</v>
      </c>
      <c r="AC376" s="97">
        <v>0.65024</v>
      </c>
      <c r="AD376" s="107">
        <v>1216</v>
      </c>
      <c r="AE376" s="100">
        <v>551.567872</v>
      </c>
      <c r="AF376" s="44" t="s">
        <v>31</v>
      </c>
      <c r="AG376" s="120"/>
      <c r="AH376" s="120"/>
      <c r="AI376" s="120"/>
      <c r="AJ376" s="120"/>
      <c r="AK376" s="114" t="s">
        <v>36</v>
      </c>
      <c r="AL376" s="114" t="s">
        <v>36</v>
      </c>
      <c r="AM376" s="120"/>
      <c r="AN376" s="120"/>
      <c r="AO376" s="114" t="s">
        <v>36</v>
      </c>
      <c r="AP376" s="120"/>
      <c r="AQ376" s="120"/>
    </row>
    <row r="377" s="87" customFormat="1" ht="11.25" customHeight="1" spans="2:43">
      <c r="B377" s="87" t="s">
        <v>650</v>
      </c>
      <c r="C377" s="87" t="s">
        <v>740</v>
      </c>
      <c r="D377" s="87" t="s">
        <v>741</v>
      </c>
      <c r="E377" s="107">
        <v>3150</v>
      </c>
      <c r="F377" s="97">
        <v>14.0118993</v>
      </c>
      <c r="G377" s="107">
        <v>4825</v>
      </c>
      <c r="H377" s="97">
        <v>21.46267115</v>
      </c>
      <c r="I377" s="113">
        <v>1.08</v>
      </c>
      <c r="J377" s="113"/>
      <c r="K377" s="100"/>
      <c r="L377" s="97">
        <v>0</v>
      </c>
      <c r="M377" s="97">
        <v>3.76</v>
      </c>
      <c r="N377" s="114"/>
      <c r="O377" s="114"/>
      <c r="P377" s="100"/>
      <c r="Q377" s="120">
        <v>1</v>
      </c>
      <c r="R377" s="120"/>
      <c r="S377" s="120"/>
      <c r="T377" s="120">
        <v>11</v>
      </c>
      <c r="U377" s="120">
        <v>2</v>
      </c>
      <c r="V377" s="120"/>
      <c r="W377" s="120"/>
      <c r="X377" s="97"/>
      <c r="Y377" s="97">
        <v>0</v>
      </c>
      <c r="Z377" s="97">
        <v>119.2</v>
      </c>
      <c r="AA377" s="97">
        <v>3.02768</v>
      </c>
      <c r="AB377" s="97">
        <v>25.6</v>
      </c>
      <c r="AC377" s="97">
        <v>0.65024</v>
      </c>
      <c r="AD377" s="107">
        <v>1216</v>
      </c>
      <c r="AE377" s="100">
        <v>551.567872</v>
      </c>
      <c r="AF377" s="124"/>
      <c r="AG377" s="120"/>
      <c r="AH377" s="120"/>
      <c r="AI377" s="120"/>
      <c r="AJ377" s="120"/>
      <c r="AK377" s="114" t="s">
        <v>36</v>
      </c>
      <c r="AL377" s="114" t="s">
        <v>36</v>
      </c>
      <c r="AM377" s="120"/>
      <c r="AN377" s="120"/>
      <c r="AO377" s="114" t="s">
        <v>36</v>
      </c>
      <c r="AP377" s="120"/>
      <c r="AQ377" s="120"/>
    </row>
    <row r="378" s="87" customFormat="1" ht="11.25" customHeight="1" spans="2:43">
      <c r="B378" s="87" t="s">
        <v>650</v>
      </c>
      <c r="C378" s="87" t="s">
        <v>742</v>
      </c>
      <c r="D378" s="87" t="s">
        <v>743</v>
      </c>
      <c r="E378" s="107">
        <v>3370</v>
      </c>
      <c r="F378" s="97">
        <v>14.99050814</v>
      </c>
      <c r="G378" s="107">
        <v>4900</v>
      </c>
      <c r="H378" s="97">
        <v>21.7962878</v>
      </c>
      <c r="I378" s="113">
        <v>1.08</v>
      </c>
      <c r="J378" s="113">
        <v>2.6</v>
      </c>
      <c r="K378" s="100"/>
      <c r="L378" s="97">
        <v>0</v>
      </c>
      <c r="M378" s="97">
        <v>4.12</v>
      </c>
      <c r="N378" s="114"/>
      <c r="O378" s="114"/>
      <c r="P378" s="100"/>
      <c r="Q378" s="120">
        <v>1</v>
      </c>
      <c r="R378" s="120"/>
      <c r="S378" s="120"/>
      <c r="T378" s="120">
        <v>11</v>
      </c>
      <c r="U378" s="120">
        <v>2</v>
      </c>
      <c r="V378" s="120"/>
      <c r="W378" s="120"/>
      <c r="X378" s="97"/>
      <c r="Y378" s="97">
        <v>0</v>
      </c>
      <c r="Z378" s="97">
        <v>177</v>
      </c>
      <c r="AA378" s="97">
        <v>4.4958</v>
      </c>
      <c r="AB378" s="97">
        <v>25.6</v>
      </c>
      <c r="AC378" s="97">
        <v>0.65024</v>
      </c>
      <c r="AD378" s="107">
        <v>1698</v>
      </c>
      <c r="AE378" s="100">
        <v>770.199216</v>
      </c>
      <c r="AF378" s="44" t="s">
        <v>31</v>
      </c>
      <c r="AG378" s="120"/>
      <c r="AH378" s="120"/>
      <c r="AI378" s="120"/>
      <c r="AJ378" s="120"/>
      <c r="AK378" s="114" t="s">
        <v>36</v>
      </c>
      <c r="AL378" s="114" t="s">
        <v>36</v>
      </c>
      <c r="AM378" s="120"/>
      <c r="AN378" s="120"/>
      <c r="AO378" s="114" t="s">
        <v>36</v>
      </c>
      <c r="AP378" s="120"/>
      <c r="AQ378" s="120"/>
    </row>
    <row r="379" s="87" customFormat="1" ht="11.25" customHeight="1" spans="2:43">
      <c r="B379" s="87" t="s">
        <v>650</v>
      </c>
      <c r="C379" s="87" t="s">
        <v>744</v>
      </c>
      <c r="D379" s="87" t="s">
        <v>745</v>
      </c>
      <c r="E379" s="107">
        <v>3000</v>
      </c>
      <c r="F379" s="97">
        <v>13.344666</v>
      </c>
      <c r="G379" s="107"/>
      <c r="H379" s="97">
        <v>0</v>
      </c>
      <c r="I379" s="113">
        <v>1.08</v>
      </c>
      <c r="J379" s="113"/>
      <c r="K379" s="100"/>
      <c r="L379" s="97">
        <v>0</v>
      </c>
      <c r="M379" s="97">
        <v>3.76</v>
      </c>
      <c r="N379" s="114"/>
      <c r="O379" s="114"/>
      <c r="P379" s="100"/>
      <c r="Q379" s="120">
        <v>1</v>
      </c>
      <c r="R379" s="120"/>
      <c r="S379" s="120"/>
      <c r="T379" s="120">
        <v>11</v>
      </c>
      <c r="U379" s="120">
        <v>2</v>
      </c>
      <c r="V379" s="120"/>
      <c r="W379" s="120"/>
      <c r="X379" s="97"/>
      <c r="Y379" s="97">
        <v>0</v>
      </c>
      <c r="Z379" s="97">
        <v>119.2</v>
      </c>
      <c r="AA379" s="97">
        <v>3.02768</v>
      </c>
      <c r="AB379" s="97">
        <v>25.6</v>
      </c>
      <c r="AC379" s="97">
        <v>0.65024</v>
      </c>
      <c r="AD379" s="107">
        <v>1184</v>
      </c>
      <c r="AE379" s="100">
        <v>537.052928</v>
      </c>
      <c r="AF379" s="44" t="s">
        <v>31</v>
      </c>
      <c r="AG379" s="120"/>
      <c r="AH379" s="120"/>
      <c r="AI379" s="120"/>
      <c r="AJ379" s="120"/>
      <c r="AK379" s="114" t="s">
        <v>36</v>
      </c>
      <c r="AL379" s="114" t="s">
        <v>36</v>
      </c>
      <c r="AM379" s="120"/>
      <c r="AN379" s="120"/>
      <c r="AO379" s="114" t="s">
        <v>36</v>
      </c>
      <c r="AP379" s="120"/>
      <c r="AQ379" s="120"/>
    </row>
    <row r="380" s="87" customFormat="1" ht="11.25" customHeight="1" spans="2:43">
      <c r="B380" s="87" t="s">
        <v>650</v>
      </c>
      <c r="C380" s="87" t="s">
        <v>746</v>
      </c>
      <c r="D380" s="87" t="s">
        <v>747</v>
      </c>
      <c r="E380" s="107">
        <v>3150</v>
      </c>
      <c r="F380" s="97">
        <v>14.0118993</v>
      </c>
      <c r="G380" s="107">
        <v>4200</v>
      </c>
      <c r="H380" s="97">
        <v>18.6825324</v>
      </c>
      <c r="I380" s="113"/>
      <c r="J380" s="113"/>
      <c r="K380" s="100"/>
      <c r="L380" s="97">
        <v>0</v>
      </c>
      <c r="M380" s="97"/>
      <c r="N380" s="114"/>
      <c r="O380" s="114"/>
      <c r="P380" s="100"/>
      <c r="Q380" s="120">
        <v>1</v>
      </c>
      <c r="R380" s="120"/>
      <c r="S380" s="120"/>
      <c r="T380" s="120">
        <v>11</v>
      </c>
      <c r="U380" s="120">
        <v>2</v>
      </c>
      <c r="V380" s="120"/>
      <c r="W380" s="120"/>
      <c r="X380" s="97"/>
      <c r="Y380" s="97">
        <v>0</v>
      </c>
      <c r="Z380" s="97"/>
      <c r="AA380" s="97">
        <v>0</v>
      </c>
      <c r="AB380" s="97"/>
      <c r="AC380" s="97">
        <v>0</v>
      </c>
      <c r="AD380" s="107"/>
      <c r="AE380" s="100">
        <v>0</v>
      </c>
      <c r="AF380" s="124"/>
      <c r="AG380" s="120"/>
      <c r="AH380" s="120"/>
      <c r="AI380" s="120"/>
      <c r="AJ380" s="120"/>
      <c r="AK380" s="114" t="s">
        <v>36</v>
      </c>
      <c r="AL380" s="114" t="s">
        <v>36</v>
      </c>
      <c r="AM380" s="120"/>
      <c r="AN380" s="120"/>
      <c r="AO380" s="114" t="s">
        <v>36</v>
      </c>
      <c r="AP380" s="120"/>
      <c r="AQ380" s="120"/>
    </row>
    <row r="381" s="87" customFormat="1" ht="11.25" customHeight="1" spans="2:43">
      <c r="B381" s="87" t="s">
        <v>650</v>
      </c>
      <c r="C381" s="87" t="s">
        <v>748</v>
      </c>
      <c r="D381" s="87" t="s">
        <v>749</v>
      </c>
      <c r="E381" s="107">
        <v>3150</v>
      </c>
      <c r="F381" s="97">
        <v>14.0118993</v>
      </c>
      <c r="G381" s="107">
        <v>4200</v>
      </c>
      <c r="H381" s="97">
        <v>18.6825324</v>
      </c>
      <c r="I381" s="113"/>
      <c r="J381" s="113"/>
      <c r="K381" s="100"/>
      <c r="L381" s="97">
        <v>0</v>
      </c>
      <c r="M381" s="97"/>
      <c r="N381" s="114"/>
      <c r="O381" s="114"/>
      <c r="P381" s="100"/>
      <c r="Q381" s="120">
        <v>1</v>
      </c>
      <c r="R381" s="120"/>
      <c r="S381" s="120"/>
      <c r="T381" s="120">
        <v>11</v>
      </c>
      <c r="U381" s="120">
        <v>2</v>
      </c>
      <c r="V381" s="120"/>
      <c r="W381" s="120"/>
      <c r="X381" s="97"/>
      <c r="Y381" s="97">
        <v>0</v>
      </c>
      <c r="Z381" s="97"/>
      <c r="AA381" s="97">
        <v>0</v>
      </c>
      <c r="AB381" s="97"/>
      <c r="AC381" s="97">
        <v>0</v>
      </c>
      <c r="AD381" s="107"/>
      <c r="AE381" s="100">
        <v>0</v>
      </c>
      <c r="AF381" s="44" t="s">
        <v>31</v>
      </c>
      <c r="AG381" s="120"/>
      <c r="AH381" s="120"/>
      <c r="AI381" s="120"/>
      <c r="AJ381" s="120"/>
      <c r="AK381" s="114" t="s">
        <v>36</v>
      </c>
      <c r="AL381" s="114" t="s">
        <v>36</v>
      </c>
      <c r="AM381" s="120"/>
      <c r="AN381" s="120"/>
      <c r="AO381" s="114" t="s">
        <v>36</v>
      </c>
      <c r="AP381" s="120"/>
      <c r="AQ381" s="120"/>
    </row>
    <row r="382" s="87" customFormat="1" ht="11.25" customHeight="1" spans="2:43">
      <c r="B382" s="87" t="s">
        <v>650</v>
      </c>
      <c r="C382" s="87" t="s">
        <v>750</v>
      </c>
      <c r="D382" s="87" t="s">
        <v>751</v>
      </c>
      <c r="E382" s="107">
        <v>3370</v>
      </c>
      <c r="F382" s="97">
        <v>14.99050814</v>
      </c>
      <c r="G382" s="107">
        <v>4900</v>
      </c>
      <c r="H382" s="97">
        <v>21.7962878</v>
      </c>
      <c r="I382" s="113">
        <v>1.08</v>
      </c>
      <c r="J382" s="113">
        <v>2.6</v>
      </c>
      <c r="K382" s="100"/>
      <c r="L382" s="97">
        <v>0</v>
      </c>
      <c r="M382" s="97">
        <v>4.12</v>
      </c>
      <c r="N382" s="114"/>
      <c r="O382" s="114"/>
      <c r="P382" s="100"/>
      <c r="Q382" s="120">
        <v>1</v>
      </c>
      <c r="R382" s="120"/>
      <c r="S382" s="120"/>
      <c r="T382" s="120">
        <v>11</v>
      </c>
      <c r="U382" s="120">
        <v>2</v>
      </c>
      <c r="V382" s="120"/>
      <c r="W382" s="120"/>
      <c r="X382" s="97"/>
      <c r="Y382" s="97">
        <v>0</v>
      </c>
      <c r="Z382" s="97">
        <v>184</v>
      </c>
      <c r="AA382" s="97">
        <v>4.6736</v>
      </c>
      <c r="AB382" s="97">
        <v>25.6</v>
      </c>
      <c r="AC382" s="97">
        <v>0.65024</v>
      </c>
      <c r="AD382" s="107">
        <v>1698</v>
      </c>
      <c r="AE382" s="100">
        <v>770.199216</v>
      </c>
      <c r="AF382" s="124"/>
      <c r="AG382" s="120"/>
      <c r="AH382" s="120"/>
      <c r="AI382" s="120"/>
      <c r="AJ382" s="120"/>
      <c r="AK382" s="114" t="s">
        <v>36</v>
      </c>
      <c r="AL382" s="114" t="s">
        <v>36</v>
      </c>
      <c r="AM382" s="120"/>
      <c r="AN382" s="120"/>
      <c r="AO382" s="114" t="s">
        <v>36</v>
      </c>
      <c r="AP382" s="120"/>
      <c r="AQ382" s="120"/>
    </row>
    <row r="383" s="87" customFormat="1" ht="11.25" customHeight="1" spans="2:43">
      <c r="B383" s="87" t="s">
        <v>650</v>
      </c>
      <c r="C383" s="87" t="s">
        <v>752</v>
      </c>
      <c r="D383" s="87" t="s">
        <v>753</v>
      </c>
      <c r="E383" s="107">
        <v>3250</v>
      </c>
      <c r="F383" s="97">
        <v>14.4567215</v>
      </c>
      <c r="G383" s="107"/>
      <c r="H383" s="97">
        <v>0</v>
      </c>
      <c r="I383" s="113"/>
      <c r="J383" s="113"/>
      <c r="K383" s="100"/>
      <c r="L383" s="97">
        <v>0</v>
      </c>
      <c r="M383" s="97"/>
      <c r="N383" s="114"/>
      <c r="O383" s="114"/>
      <c r="P383" s="100"/>
      <c r="Q383" s="120">
        <v>1</v>
      </c>
      <c r="R383" s="120"/>
      <c r="S383" s="120"/>
      <c r="T383" s="120">
        <v>11</v>
      </c>
      <c r="U383" s="120">
        <v>2</v>
      </c>
      <c r="V383" s="120"/>
      <c r="W383" s="120"/>
      <c r="X383" s="97"/>
      <c r="Y383" s="97">
        <v>0</v>
      </c>
      <c r="Z383" s="97"/>
      <c r="AA383" s="97">
        <v>0</v>
      </c>
      <c r="AB383" s="97"/>
      <c r="AC383" s="97">
        <v>0</v>
      </c>
      <c r="AD383" s="107"/>
      <c r="AE383" s="100">
        <v>0</v>
      </c>
      <c r="AF383" s="124"/>
      <c r="AG383" s="120"/>
      <c r="AH383" s="120"/>
      <c r="AI383" s="120"/>
      <c r="AJ383" s="120"/>
      <c r="AK383" s="114" t="s">
        <v>36</v>
      </c>
      <c r="AL383" s="114" t="s">
        <v>36</v>
      </c>
      <c r="AM383" s="120"/>
      <c r="AN383" s="120"/>
      <c r="AO383" s="114" t="s">
        <v>36</v>
      </c>
      <c r="AP383" s="120"/>
      <c r="AQ383" s="120"/>
    </row>
    <row r="384" s="87" customFormat="1" ht="11.25" customHeight="1" spans="2:43">
      <c r="B384" s="87" t="s">
        <v>650</v>
      </c>
      <c r="C384" s="87" t="s">
        <v>754</v>
      </c>
      <c r="D384" s="87" t="s">
        <v>755</v>
      </c>
      <c r="E384" s="107">
        <v>3250</v>
      </c>
      <c r="F384" s="97">
        <v>14.4567215</v>
      </c>
      <c r="G384" s="107"/>
      <c r="H384" s="97">
        <v>0</v>
      </c>
      <c r="I384" s="113"/>
      <c r="J384" s="113"/>
      <c r="K384" s="100"/>
      <c r="L384" s="97">
        <v>0</v>
      </c>
      <c r="M384" s="97"/>
      <c r="N384" s="114"/>
      <c r="O384" s="114"/>
      <c r="P384" s="100"/>
      <c r="Q384" s="120">
        <v>1</v>
      </c>
      <c r="R384" s="120"/>
      <c r="S384" s="120"/>
      <c r="T384" s="120">
        <v>11</v>
      </c>
      <c r="U384" s="120">
        <v>2</v>
      </c>
      <c r="V384" s="120"/>
      <c r="W384" s="120"/>
      <c r="X384" s="97"/>
      <c r="Y384" s="97">
        <v>0</v>
      </c>
      <c r="Z384" s="97"/>
      <c r="AA384" s="97">
        <v>0</v>
      </c>
      <c r="AB384" s="97"/>
      <c r="AC384" s="97">
        <v>0</v>
      </c>
      <c r="AD384" s="107"/>
      <c r="AE384" s="100">
        <v>0</v>
      </c>
      <c r="AF384" s="124"/>
      <c r="AG384" s="120"/>
      <c r="AH384" s="120"/>
      <c r="AI384" s="120"/>
      <c r="AJ384" s="120"/>
      <c r="AK384" s="114" t="s">
        <v>36</v>
      </c>
      <c r="AL384" s="114" t="s">
        <v>36</v>
      </c>
      <c r="AM384" s="120"/>
      <c r="AN384" s="120"/>
      <c r="AO384" s="114" t="s">
        <v>36</v>
      </c>
      <c r="AP384" s="120"/>
      <c r="AQ384" s="120"/>
    </row>
    <row r="385" s="87" customFormat="1" ht="11.25" customHeight="1" spans="2:43">
      <c r="B385" s="87" t="s">
        <v>650</v>
      </c>
      <c r="C385" s="87" t="s">
        <v>756</v>
      </c>
      <c r="D385" s="87" t="s">
        <v>757</v>
      </c>
      <c r="E385" s="107">
        <v>3400</v>
      </c>
      <c r="F385" s="97">
        <v>15.1239548</v>
      </c>
      <c r="G385" s="107"/>
      <c r="H385" s="97">
        <v>0</v>
      </c>
      <c r="I385" s="113"/>
      <c r="J385" s="113"/>
      <c r="K385" s="100"/>
      <c r="L385" s="97">
        <v>0</v>
      </c>
      <c r="M385" s="97"/>
      <c r="N385" s="114"/>
      <c r="O385" s="114"/>
      <c r="P385" s="100"/>
      <c r="Q385" s="120">
        <v>1</v>
      </c>
      <c r="R385" s="120"/>
      <c r="S385" s="120"/>
      <c r="T385" s="120">
        <v>11</v>
      </c>
      <c r="U385" s="120">
        <v>2</v>
      </c>
      <c r="V385" s="120"/>
      <c r="W385" s="120"/>
      <c r="X385" s="97"/>
      <c r="Y385" s="97">
        <v>0</v>
      </c>
      <c r="Z385" s="97"/>
      <c r="AA385" s="97">
        <v>0</v>
      </c>
      <c r="AB385" s="97"/>
      <c r="AC385" s="97">
        <v>0</v>
      </c>
      <c r="AD385" s="107"/>
      <c r="AE385" s="100">
        <v>0</v>
      </c>
      <c r="AF385" s="124"/>
      <c r="AG385" s="120"/>
      <c r="AH385" s="120"/>
      <c r="AI385" s="120"/>
      <c r="AJ385" s="120"/>
      <c r="AK385" s="114" t="s">
        <v>36</v>
      </c>
      <c r="AL385" s="114" t="s">
        <v>36</v>
      </c>
      <c r="AM385" s="120"/>
      <c r="AN385" s="120"/>
      <c r="AO385" s="114" t="s">
        <v>36</v>
      </c>
      <c r="AP385" s="120"/>
      <c r="AQ385" s="120"/>
    </row>
    <row r="386" s="87" customFormat="1" ht="11.25" customHeight="1" spans="2:43">
      <c r="B386" s="87" t="s">
        <v>650</v>
      </c>
      <c r="C386" s="87" t="s">
        <v>758</v>
      </c>
      <c r="D386" s="87" t="s">
        <v>759</v>
      </c>
      <c r="E386" s="107">
        <v>3400</v>
      </c>
      <c r="F386" s="97">
        <v>15.1239548</v>
      </c>
      <c r="G386" s="107"/>
      <c r="H386" s="97">
        <v>0</v>
      </c>
      <c r="I386" s="113"/>
      <c r="J386" s="113"/>
      <c r="K386" s="100"/>
      <c r="L386" s="97">
        <v>0</v>
      </c>
      <c r="M386" s="97"/>
      <c r="N386" s="114"/>
      <c r="O386" s="114"/>
      <c r="P386" s="100"/>
      <c r="Q386" s="120">
        <v>1</v>
      </c>
      <c r="R386" s="120"/>
      <c r="S386" s="120"/>
      <c r="T386" s="120">
        <v>11</v>
      </c>
      <c r="U386" s="120">
        <v>2</v>
      </c>
      <c r="V386" s="120"/>
      <c r="W386" s="120"/>
      <c r="X386" s="97"/>
      <c r="Y386" s="97">
        <v>0</v>
      </c>
      <c r="Z386" s="97"/>
      <c r="AA386" s="97">
        <v>0</v>
      </c>
      <c r="AB386" s="97"/>
      <c r="AC386" s="97">
        <v>0</v>
      </c>
      <c r="AD386" s="107"/>
      <c r="AE386" s="100">
        <v>0</v>
      </c>
      <c r="AF386" s="124"/>
      <c r="AG386" s="120"/>
      <c r="AH386" s="120"/>
      <c r="AI386" s="120"/>
      <c r="AJ386" s="120"/>
      <c r="AK386" s="114" t="s">
        <v>36</v>
      </c>
      <c r="AL386" s="114" t="s">
        <v>36</v>
      </c>
      <c r="AM386" s="120"/>
      <c r="AN386" s="120"/>
      <c r="AO386" s="114" t="s">
        <v>36</v>
      </c>
      <c r="AP386" s="120"/>
      <c r="AQ386" s="120"/>
    </row>
    <row r="387" s="86" customFormat="1" ht="11.25" customHeight="1" spans="2:43">
      <c r="B387" s="87" t="s">
        <v>650</v>
      </c>
      <c r="C387" s="87" t="s">
        <v>760</v>
      </c>
      <c r="D387" s="87" t="s">
        <v>761</v>
      </c>
      <c r="E387" s="107">
        <v>3800</v>
      </c>
      <c r="F387" s="97">
        <v>16.9032436</v>
      </c>
      <c r="G387" s="107"/>
      <c r="H387" s="97">
        <v>0</v>
      </c>
      <c r="I387" s="113"/>
      <c r="J387" s="113"/>
      <c r="K387" s="100"/>
      <c r="L387" s="97">
        <v>0</v>
      </c>
      <c r="M387" s="97"/>
      <c r="N387" s="114"/>
      <c r="O387" s="114"/>
      <c r="P387" s="100"/>
      <c r="Q387" s="120">
        <v>1</v>
      </c>
      <c r="R387" s="120"/>
      <c r="S387" s="120"/>
      <c r="T387" s="120">
        <v>11</v>
      </c>
      <c r="U387" s="120">
        <v>2</v>
      </c>
      <c r="V387" s="120"/>
      <c r="W387" s="120"/>
      <c r="X387" s="97"/>
      <c r="Y387" s="97">
        <v>0</v>
      </c>
      <c r="Z387" s="97"/>
      <c r="AA387" s="97">
        <v>0</v>
      </c>
      <c r="AB387" s="97"/>
      <c r="AC387" s="97">
        <v>0</v>
      </c>
      <c r="AD387" s="107"/>
      <c r="AE387" s="100">
        <v>0</v>
      </c>
      <c r="AF387" s="124"/>
      <c r="AG387" s="121"/>
      <c r="AH387" s="121"/>
      <c r="AI387" s="121"/>
      <c r="AJ387" s="121"/>
      <c r="AK387" s="118" t="s">
        <v>36</v>
      </c>
      <c r="AL387" s="118" t="s">
        <v>36</v>
      </c>
      <c r="AM387" s="121"/>
      <c r="AN387" s="121"/>
      <c r="AO387" s="118" t="s">
        <v>36</v>
      </c>
      <c r="AP387" s="121"/>
      <c r="AQ387" s="121"/>
    </row>
    <row r="388" s="86" customFormat="1" ht="11.25" customHeight="1" spans="2:43">
      <c r="B388" s="86" t="s">
        <v>650</v>
      </c>
      <c r="C388" s="86" t="s">
        <v>762</v>
      </c>
      <c r="D388" s="86" t="s">
        <v>763</v>
      </c>
      <c r="E388" s="108">
        <v>3400</v>
      </c>
      <c r="F388" s="97">
        <v>15.1239548</v>
      </c>
      <c r="G388" s="108">
        <v>4200</v>
      </c>
      <c r="H388" s="97">
        <v>18.6825324</v>
      </c>
      <c r="I388" s="115"/>
      <c r="J388" s="115"/>
      <c r="K388" s="116"/>
      <c r="L388" s="97">
        <v>0</v>
      </c>
      <c r="M388" s="117"/>
      <c r="N388" s="118"/>
      <c r="O388" s="118"/>
      <c r="P388" s="116"/>
      <c r="Q388" s="121">
        <v>1</v>
      </c>
      <c r="R388" s="121"/>
      <c r="S388" s="121"/>
      <c r="T388" s="121">
        <v>11</v>
      </c>
      <c r="U388" s="121">
        <v>2</v>
      </c>
      <c r="V388" s="121"/>
      <c r="W388" s="121"/>
      <c r="X388" s="117"/>
      <c r="Y388" s="97">
        <v>0</v>
      </c>
      <c r="Z388" s="117"/>
      <c r="AA388" s="97">
        <v>0</v>
      </c>
      <c r="AB388" s="117"/>
      <c r="AC388" s="97">
        <v>0</v>
      </c>
      <c r="AD388" s="108"/>
      <c r="AE388" s="100">
        <v>0</v>
      </c>
      <c r="AF388" s="124"/>
      <c r="AG388" s="121"/>
      <c r="AH388" s="121"/>
      <c r="AI388" s="121"/>
      <c r="AJ388" s="121"/>
      <c r="AK388" s="118" t="s">
        <v>36</v>
      </c>
      <c r="AL388" s="118" t="s">
        <v>36</v>
      </c>
      <c r="AM388" s="121"/>
      <c r="AN388" s="121"/>
      <c r="AO388" s="118" t="s">
        <v>36</v>
      </c>
      <c r="AP388" s="121"/>
      <c r="AQ388" s="121"/>
    </row>
    <row r="389" s="86" customFormat="1" ht="11.25" customHeight="1" spans="2:43">
      <c r="B389" s="86" t="s">
        <v>650</v>
      </c>
      <c r="C389" s="86" t="s">
        <v>764</v>
      </c>
      <c r="E389" s="108">
        <v>3400</v>
      </c>
      <c r="F389" s="97">
        <v>15.1239548</v>
      </c>
      <c r="G389" s="108"/>
      <c r="H389" s="97">
        <v>0</v>
      </c>
      <c r="I389" s="115"/>
      <c r="J389" s="115"/>
      <c r="K389" s="116"/>
      <c r="L389" s="97">
        <v>0</v>
      </c>
      <c r="M389" s="117"/>
      <c r="N389" s="118"/>
      <c r="O389" s="118"/>
      <c r="P389" s="116"/>
      <c r="Q389" s="121">
        <v>1</v>
      </c>
      <c r="R389" s="121"/>
      <c r="S389" s="121"/>
      <c r="T389" s="121">
        <v>11</v>
      </c>
      <c r="U389" s="121">
        <v>2</v>
      </c>
      <c r="V389" s="121"/>
      <c r="W389" s="121"/>
      <c r="X389" s="117"/>
      <c r="Y389" s="97">
        <v>0</v>
      </c>
      <c r="Z389" s="117"/>
      <c r="AA389" s="97">
        <v>0</v>
      </c>
      <c r="AB389" s="117"/>
      <c r="AC389" s="97">
        <v>0</v>
      </c>
      <c r="AD389" s="108"/>
      <c r="AE389" s="100">
        <v>0</v>
      </c>
      <c r="AF389" s="124"/>
      <c r="AG389" s="121"/>
      <c r="AH389" s="121"/>
      <c r="AI389" s="121"/>
      <c r="AJ389" s="121"/>
      <c r="AK389" s="118" t="s">
        <v>36</v>
      </c>
      <c r="AL389" s="118" t="s">
        <v>36</v>
      </c>
      <c r="AM389" s="121"/>
      <c r="AN389" s="121"/>
      <c r="AO389" s="118" t="s">
        <v>36</v>
      </c>
      <c r="AP389" s="121"/>
      <c r="AQ389" s="121"/>
    </row>
    <row r="390" s="86" customFormat="1" ht="11.25" customHeight="1" spans="2:43">
      <c r="B390" s="86" t="s">
        <v>650</v>
      </c>
      <c r="C390" s="86" t="s">
        <v>765</v>
      </c>
      <c r="E390" s="108">
        <v>3400</v>
      </c>
      <c r="F390" s="97">
        <v>15.1239548</v>
      </c>
      <c r="G390" s="108"/>
      <c r="H390" s="97">
        <v>0</v>
      </c>
      <c r="I390" s="115"/>
      <c r="J390" s="115"/>
      <c r="K390" s="116"/>
      <c r="L390" s="97">
        <v>0</v>
      </c>
      <c r="M390" s="117"/>
      <c r="N390" s="118"/>
      <c r="O390" s="118"/>
      <c r="P390" s="116"/>
      <c r="Q390" s="121">
        <v>1</v>
      </c>
      <c r="R390" s="121"/>
      <c r="S390" s="121"/>
      <c r="T390" s="121">
        <v>11</v>
      </c>
      <c r="U390" s="121">
        <v>2</v>
      </c>
      <c r="V390" s="121"/>
      <c r="W390" s="121"/>
      <c r="X390" s="117"/>
      <c r="Y390" s="97">
        <v>0</v>
      </c>
      <c r="Z390" s="117"/>
      <c r="AA390" s="97">
        <v>0</v>
      </c>
      <c r="AB390" s="117"/>
      <c r="AC390" s="97">
        <v>0</v>
      </c>
      <c r="AD390" s="108"/>
      <c r="AE390" s="100">
        <v>0</v>
      </c>
      <c r="AF390" s="124"/>
      <c r="AG390" s="121"/>
      <c r="AH390" s="121"/>
      <c r="AI390" s="121"/>
      <c r="AJ390" s="121"/>
      <c r="AK390" s="118" t="s">
        <v>36</v>
      </c>
      <c r="AL390" s="118" t="s">
        <v>36</v>
      </c>
      <c r="AM390" s="121"/>
      <c r="AN390" s="121"/>
      <c r="AO390" s="118" t="s">
        <v>36</v>
      </c>
      <c r="AP390" s="121"/>
      <c r="AQ390" s="121"/>
    </row>
    <row r="391" s="87" customFormat="1" ht="11.25" customHeight="1" spans="2:43">
      <c r="B391" s="86" t="s">
        <v>329</v>
      </c>
      <c r="C391" s="86" t="s">
        <v>766</v>
      </c>
      <c r="D391" s="86" t="s">
        <v>52</v>
      </c>
      <c r="E391" s="108">
        <v>3750</v>
      </c>
      <c r="F391" s="97">
        <v>16.6808325</v>
      </c>
      <c r="G391" s="108"/>
      <c r="H391" s="97">
        <v>0</v>
      </c>
      <c r="I391" s="115">
        <v>1.12</v>
      </c>
      <c r="J391" s="115"/>
      <c r="K391" s="116">
        <v>75</v>
      </c>
      <c r="L391" s="97">
        <v>34.0194</v>
      </c>
      <c r="M391" s="117">
        <v>4</v>
      </c>
      <c r="N391" s="118"/>
      <c r="O391" s="118"/>
      <c r="P391" s="116"/>
      <c r="Q391" s="121">
        <v>1</v>
      </c>
      <c r="R391" s="121"/>
      <c r="S391" s="121"/>
      <c r="T391" s="121">
        <v>11</v>
      </c>
      <c r="U391" s="121">
        <v>1</v>
      </c>
      <c r="V391" s="121"/>
      <c r="W391" s="121"/>
      <c r="X391" s="117"/>
      <c r="Y391" s="97">
        <v>0</v>
      </c>
      <c r="Z391" s="117">
        <v>177</v>
      </c>
      <c r="AA391" s="97">
        <v>4.4958</v>
      </c>
      <c r="AB391" s="117">
        <v>40</v>
      </c>
      <c r="AC391" s="97">
        <v>1.016</v>
      </c>
      <c r="AD391" s="108">
        <v>2400</v>
      </c>
      <c r="AE391" s="100">
        <v>1088.6208</v>
      </c>
      <c r="AF391" s="44" t="s">
        <v>31</v>
      </c>
      <c r="AG391" s="120"/>
      <c r="AH391" s="120"/>
      <c r="AI391" s="120"/>
      <c r="AJ391" s="120"/>
      <c r="AK391" s="114" t="s">
        <v>36</v>
      </c>
      <c r="AL391" s="114" t="s">
        <v>36</v>
      </c>
      <c r="AM391" s="120"/>
      <c r="AN391" s="120"/>
      <c r="AO391" s="114" t="s">
        <v>36</v>
      </c>
      <c r="AP391" s="120"/>
      <c r="AQ391" s="120"/>
    </row>
    <row r="392" s="87" customFormat="1" ht="11.25" customHeight="1" spans="2:43">
      <c r="B392" s="87" t="s">
        <v>329</v>
      </c>
      <c r="C392" s="87" t="s">
        <v>767</v>
      </c>
      <c r="D392" s="87" t="s">
        <v>768</v>
      </c>
      <c r="E392" s="107">
        <v>3750</v>
      </c>
      <c r="F392" s="97">
        <v>16.6808325</v>
      </c>
      <c r="G392" s="107"/>
      <c r="H392" s="97">
        <v>0</v>
      </c>
      <c r="I392" s="113"/>
      <c r="J392" s="113"/>
      <c r="K392" s="100"/>
      <c r="L392" s="97">
        <v>0</v>
      </c>
      <c r="M392" s="97"/>
      <c r="N392" s="114"/>
      <c r="O392" s="114"/>
      <c r="P392" s="100"/>
      <c r="Q392" s="120">
        <v>1</v>
      </c>
      <c r="R392" s="120"/>
      <c r="S392" s="120"/>
      <c r="T392" s="120">
        <v>11</v>
      </c>
      <c r="U392" s="120">
        <v>1</v>
      </c>
      <c r="V392" s="120"/>
      <c r="W392" s="120"/>
      <c r="X392" s="97"/>
      <c r="Y392" s="97">
        <v>0</v>
      </c>
      <c r="Z392" s="97"/>
      <c r="AA392" s="97">
        <v>0</v>
      </c>
      <c r="AB392" s="97"/>
      <c r="AC392" s="97">
        <v>0</v>
      </c>
      <c r="AD392" s="107"/>
      <c r="AE392" s="100">
        <v>0</v>
      </c>
      <c r="AF392" s="109"/>
      <c r="AG392" s="120"/>
      <c r="AH392" s="120"/>
      <c r="AI392" s="120"/>
      <c r="AJ392" s="120"/>
      <c r="AK392" s="114" t="s">
        <v>36</v>
      </c>
      <c r="AL392" s="114" t="s">
        <v>36</v>
      </c>
      <c r="AM392" s="120"/>
      <c r="AN392" s="120"/>
      <c r="AO392" s="114" t="s">
        <v>36</v>
      </c>
      <c r="AP392" s="120"/>
      <c r="AQ392" s="120"/>
    </row>
    <row r="393" s="87" customFormat="1" ht="11.25" customHeight="1" spans="2:43">
      <c r="B393" s="87" t="s">
        <v>76</v>
      </c>
      <c r="C393" s="87" t="s">
        <v>769</v>
      </c>
      <c r="D393" s="87" t="s">
        <v>770</v>
      </c>
      <c r="E393" s="107">
        <v>3750</v>
      </c>
      <c r="F393" s="97">
        <v>16.6808325</v>
      </c>
      <c r="G393" s="107"/>
      <c r="H393" s="97">
        <v>0</v>
      </c>
      <c r="I393" s="113"/>
      <c r="J393" s="113"/>
      <c r="K393" s="100"/>
      <c r="L393" s="97">
        <v>0</v>
      </c>
      <c r="M393" s="97"/>
      <c r="N393" s="114"/>
      <c r="O393" s="114"/>
      <c r="P393" s="100"/>
      <c r="Q393" s="120">
        <v>1</v>
      </c>
      <c r="R393" s="120"/>
      <c r="S393" s="120"/>
      <c r="T393" s="120">
        <v>11</v>
      </c>
      <c r="U393" s="120">
        <v>1</v>
      </c>
      <c r="V393" s="120"/>
      <c r="W393" s="120"/>
      <c r="X393" s="97"/>
      <c r="Y393" s="97">
        <v>0</v>
      </c>
      <c r="Z393" s="97"/>
      <c r="AA393" s="97">
        <v>0</v>
      </c>
      <c r="AB393" s="97"/>
      <c r="AC393" s="97">
        <v>0</v>
      </c>
      <c r="AD393" s="107"/>
      <c r="AE393" s="100">
        <v>0</v>
      </c>
      <c r="AF393" s="109"/>
      <c r="AG393" s="120"/>
      <c r="AH393" s="120"/>
      <c r="AI393" s="120"/>
      <c r="AJ393" s="120"/>
      <c r="AK393" s="114" t="s">
        <v>36</v>
      </c>
      <c r="AL393" s="114" t="s">
        <v>36</v>
      </c>
      <c r="AM393" s="120"/>
      <c r="AN393" s="120"/>
      <c r="AO393" s="114" t="s">
        <v>36</v>
      </c>
      <c r="AP393" s="120"/>
      <c r="AQ393" s="120"/>
    </row>
    <row r="394" s="87" customFormat="1" ht="11.25" customHeight="1" spans="2:43">
      <c r="B394" s="87" t="s">
        <v>76</v>
      </c>
      <c r="C394" s="87" t="s">
        <v>771</v>
      </c>
      <c r="D394" s="87" t="s">
        <v>772</v>
      </c>
      <c r="E394" s="107">
        <v>3750</v>
      </c>
      <c r="F394" s="97">
        <v>16.6808325</v>
      </c>
      <c r="G394" s="107"/>
      <c r="H394" s="97">
        <v>0</v>
      </c>
      <c r="I394" s="113"/>
      <c r="J394" s="113"/>
      <c r="K394" s="100"/>
      <c r="L394" s="97">
        <v>0</v>
      </c>
      <c r="M394" s="97"/>
      <c r="N394" s="114"/>
      <c r="O394" s="114"/>
      <c r="P394" s="100"/>
      <c r="Q394" s="120">
        <v>1</v>
      </c>
      <c r="R394" s="120"/>
      <c r="S394" s="120"/>
      <c r="T394" s="120">
        <v>11</v>
      </c>
      <c r="U394" s="120">
        <v>1</v>
      </c>
      <c r="V394" s="120"/>
      <c r="W394" s="120"/>
      <c r="X394" s="97"/>
      <c r="Y394" s="97">
        <v>0</v>
      </c>
      <c r="Z394" s="97"/>
      <c r="AA394" s="97">
        <v>0</v>
      </c>
      <c r="AB394" s="97"/>
      <c r="AC394" s="97">
        <v>0</v>
      </c>
      <c r="AD394" s="107"/>
      <c r="AE394" s="100">
        <v>0</v>
      </c>
      <c r="AF394" s="44" t="s">
        <v>31</v>
      </c>
      <c r="AG394" s="120"/>
      <c r="AH394" s="120"/>
      <c r="AI394" s="120"/>
      <c r="AJ394" s="120"/>
      <c r="AK394" s="114" t="s">
        <v>36</v>
      </c>
      <c r="AL394" s="114" t="s">
        <v>36</v>
      </c>
      <c r="AM394" s="120"/>
      <c r="AN394" s="120"/>
      <c r="AO394" s="114" t="s">
        <v>36</v>
      </c>
      <c r="AP394" s="120"/>
      <c r="AQ394" s="120"/>
    </row>
    <row r="395" s="87" customFormat="1" ht="11.25" customHeight="1" spans="2:43">
      <c r="B395" s="87" t="s">
        <v>773</v>
      </c>
      <c r="C395" s="87" t="s">
        <v>774</v>
      </c>
      <c r="D395" s="87" t="s">
        <v>775</v>
      </c>
      <c r="E395" s="107">
        <v>3750</v>
      </c>
      <c r="F395" s="97">
        <v>16.6808325</v>
      </c>
      <c r="G395" s="107"/>
      <c r="H395" s="97">
        <v>0</v>
      </c>
      <c r="I395" s="113">
        <v>1.12</v>
      </c>
      <c r="J395" s="113"/>
      <c r="K395" s="100"/>
      <c r="L395" s="97">
        <v>0</v>
      </c>
      <c r="M395" s="97">
        <v>4</v>
      </c>
      <c r="N395" s="114"/>
      <c r="O395" s="114"/>
      <c r="P395" s="100"/>
      <c r="Q395" s="120">
        <v>1</v>
      </c>
      <c r="R395" s="120"/>
      <c r="S395" s="120"/>
      <c r="T395" s="120">
        <v>11</v>
      </c>
      <c r="U395" s="120">
        <v>1</v>
      </c>
      <c r="V395" s="120"/>
      <c r="W395" s="120"/>
      <c r="X395" s="97"/>
      <c r="Y395" s="97">
        <v>0</v>
      </c>
      <c r="Z395" s="97">
        <v>168</v>
      </c>
      <c r="AA395" s="97">
        <v>4.2672</v>
      </c>
      <c r="AB395" s="97">
        <v>40</v>
      </c>
      <c r="AC395" s="97">
        <v>1.016</v>
      </c>
      <c r="AD395" s="107">
        <v>2400</v>
      </c>
      <c r="AE395" s="100">
        <v>1088.6208</v>
      </c>
      <c r="AF395" s="44" t="s">
        <v>31</v>
      </c>
      <c r="AG395" s="120"/>
      <c r="AH395" s="120"/>
      <c r="AI395" s="120"/>
      <c r="AJ395" s="120"/>
      <c r="AK395" s="114" t="s">
        <v>36</v>
      </c>
      <c r="AL395" s="114" t="s">
        <v>36</v>
      </c>
      <c r="AM395" s="120"/>
      <c r="AN395" s="120"/>
      <c r="AO395" s="114" t="s">
        <v>36</v>
      </c>
      <c r="AP395" s="120"/>
      <c r="AQ395" s="120"/>
    </row>
    <row r="396" s="87" customFormat="1" ht="11.25" customHeight="1" spans="2:43">
      <c r="B396" s="87" t="s">
        <v>76</v>
      </c>
      <c r="C396" s="87" t="s">
        <v>776</v>
      </c>
      <c r="D396" s="87" t="s">
        <v>777</v>
      </c>
      <c r="E396" s="107">
        <v>4000</v>
      </c>
      <c r="F396" s="97">
        <v>17.792888</v>
      </c>
      <c r="G396" s="107"/>
      <c r="H396" s="97">
        <v>0</v>
      </c>
      <c r="I396" s="113"/>
      <c r="J396" s="113"/>
      <c r="K396" s="100"/>
      <c r="L396" s="97">
        <v>0</v>
      </c>
      <c r="M396" s="97"/>
      <c r="N396" s="114"/>
      <c r="O396" s="114"/>
      <c r="P396" s="100"/>
      <c r="Q396" s="120">
        <v>1</v>
      </c>
      <c r="R396" s="120"/>
      <c r="S396" s="120"/>
      <c r="T396" s="120">
        <v>11</v>
      </c>
      <c r="U396" s="120">
        <v>1</v>
      </c>
      <c r="V396" s="120"/>
      <c r="W396" s="120"/>
      <c r="X396" s="97"/>
      <c r="Y396" s="97">
        <v>0</v>
      </c>
      <c r="Z396" s="97"/>
      <c r="AA396" s="97">
        <v>0</v>
      </c>
      <c r="AB396" s="97"/>
      <c r="AC396" s="97">
        <v>0</v>
      </c>
      <c r="AD396" s="107"/>
      <c r="AE396" s="100">
        <v>0</v>
      </c>
      <c r="AF396" s="124"/>
      <c r="AG396" s="120"/>
      <c r="AH396" s="120"/>
      <c r="AI396" s="120"/>
      <c r="AJ396" s="120"/>
      <c r="AK396" s="114" t="s">
        <v>36</v>
      </c>
      <c r="AL396" s="114" t="s">
        <v>36</v>
      </c>
      <c r="AM396" s="120"/>
      <c r="AN396" s="120"/>
      <c r="AO396" s="114" t="s">
        <v>36</v>
      </c>
      <c r="AP396" s="120"/>
      <c r="AQ396" s="120"/>
    </row>
    <row r="397" s="87" customFormat="1" ht="11.25" customHeight="1" spans="2:43">
      <c r="B397" s="87" t="s">
        <v>76</v>
      </c>
      <c r="C397" s="87" t="s">
        <v>778</v>
      </c>
      <c r="D397" s="87" t="s">
        <v>779</v>
      </c>
      <c r="E397" s="107">
        <v>3750</v>
      </c>
      <c r="F397" s="97">
        <v>16.6808325</v>
      </c>
      <c r="G397" s="107"/>
      <c r="H397" s="97">
        <v>0</v>
      </c>
      <c r="I397" s="113">
        <v>1.12</v>
      </c>
      <c r="J397" s="113"/>
      <c r="K397" s="100"/>
      <c r="L397" s="97">
        <v>0</v>
      </c>
      <c r="M397" s="97">
        <v>4</v>
      </c>
      <c r="N397" s="114"/>
      <c r="O397" s="114"/>
      <c r="P397" s="100"/>
      <c r="Q397" s="120">
        <v>1</v>
      </c>
      <c r="R397" s="120"/>
      <c r="S397" s="120"/>
      <c r="T397" s="120">
        <v>11</v>
      </c>
      <c r="U397" s="120">
        <v>1</v>
      </c>
      <c r="V397" s="120"/>
      <c r="W397" s="120"/>
      <c r="X397" s="97"/>
      <c r="Y397" s="97">
        <v>0</v>
      </c>
      <c r="Z397" s="97">
        <v>168</v>
      </c>
      <c r="AA397" s="97">
        <v>4.2672</v>
      </c>
      <c r="AB397" s="97">
        <v>40</v>
      </c>
      <c r="AC397" s="97">
        <v>1.016</v>
      </c>
      <c r="AD397" s="107">
        <v>2400</v>
      </c>
      <c r="AE397" s="100">
        <v>1088.6208</v>
      </c>
      <c r="AF397" s="124"/>
      <c r="AG397" s="120"/>
      <c r="AH397" s="120"/>
      <c r="AI397" s="120"/>
      <c r="AJ397" s="120"/>
      <c r="AK397" s="114" t="s">
        <v>36</v>
      </c>
      <c r="AL397" s="114" t="s">
        <v>36</v>
      </c>
      <c r="AM397" s="120"/>
      <c r="AN397" s="120"/>
      <c r="AO397" s="114" t="s">
        <v>36</v>
      </c>
      <c r="AP397" s="120"/>
      <c r="AQ397" s="120"/>
    </row>
    <row r="398" s="87" customFormat="1" ht="11.25" customHeight="1" spans="2:43">
      <c r="B398" s="87" t="s">
        <v>329</v>
      </c>
      <c r="C398" s="87" t="s">
        <v>780</v>
      </c>
      <c r="D398" s="87" t="s">
        <v>781</v>
      </c>
      <c r="E398" s="107">
        <v>3750</v>
      </c>
      <c r="F398" s="97">
        <v>16.6808325</v>
      </c>
      <c r="G398" s="107"/>
      <c r="H398" s="97">
        <v>0</v>
      </c>
      <c r="I398" s="113">
        <v>1.12</v>
      </c>
      <c r="J398" s="113"/>
      <c r="K398" s="100"/>
      <c r="L398" s="97">
        <v>0</v>
      </c>
      <c r="M398" s="97">
        <v>4</v>
      </c>
      <c r="N398" s="114"/>
      <c r="O398" s="114"/>
      <c r="P398" s="100"/>
      <c r="Q398" s="120">
        <v>1</v>
      </c>
      <c r="R398" s="120"/>
      <c r="S398" s="120"/>
      <c r="T398" s="120">
        <v>11</v>
      </c>
      <c r="U398" s="120">
        <v>1</v>
      </c>
      <c r="V398" s="120"/>
      <c r="W398" s="120"/>
      <c r="X398" s="97"/>
      <c r="Y398" s="97">
        <v>0</v>
      </c>
      <c r="Z398" s="97">
        <v>168</v>
      </c>
      <c r="AA398" s="97">
        <v>4.2672</v>
      </c>
      <c r="AB398" s="97">
        <v>40</v>
      </c>
      <c r="AC398" s="97">
        <v>1.016</v>
      </c>
      <c r="AD398" s="107">
        <v>2400</v>
      </c>
      <c r="AE398" s="100">
        <v>1088.6208</v>
      </c>
      <c r="AF398" s="124"/>
      <c r="AG398" s="120"/>
      <c r="AH398" s="120"/>
      <c r="AI398" s="120"/>
      <c r="AJ398" s="120"/>
      <c r="AK398" s="114" t="s">
        <v>36</v>
      </c>
      <c r="AL398" s="114" t="s">
        <v>36</v>
      </c>
      <c r="AM398" s="120"/>
      <c r="AN398" s="120"/>
      <c r="AO398" s="114" t="s">
        <v>36</v>
      </c>
      <c r="AP398" s="120"/>
      <c r="AQ398" s="120"/>
    </row>
    <row r="399" s="87" customFormat="1" ht="11.25" customHeight="1" spans="2:43">
      <c r="B399" s="87" t="s">
        <v>76</v>
      </c>
      <c r="C399" s="87" t="s">
        <v>782</v>
      </c>
      <c r="D399" s="87" t="s">
        <v>783</v>
      </c>
      <c r="E399" s="107">
        <v>3750</v>
      </c>
      <c r="F399" s="97">
        <v>16.6808325</v>
      </c>
      <c r="G399" s="107"/>
      <c r="H399" s="97">
        <v>0</v>
      </c>
      <c r="I399" s="113">
        <v>1.12</v>
      </c>
      <c r="J399" s="113"/>
      <c r="K399" s="100"/>
      <c r="L399" s="97">
        <v>0</v>
      </c>
      <c r="M399" s="97">
        <v>4</v>
      </c>
      <c r="N399" s="114"/>
      <c r="O399" s="114"/>
      <c r="P399" s="100"/>
      <c r="Q399" s="120">
        <v>1</v>
      </c>
      <c r="R399" s="120"/>
      <c r="S399" s="120"/>
      <c r="T399" s="120">
        <v>11</v>
      </c>
      <c r="U399" s="120">
        <v>1</v>
      </c>
      <c r="V399" s="120"/>
      <c r="W399" s="120"/>
      <c r="X399" s="97"/>
      <c r="Y399" s="97">
        <v>0</v>
      </c>
      <c r="Z399" s="97">
        <v>145</v>
      </c>
      <c r="AA399" s="97">
        <v>3.683</v>
      </c>
      <c r="AB399" s="97">
        <v>40</v>
      </c>
      <c r="AC399" s="97">
        <v>1.016</v>
      </c>
      <c r="AD399" s="107">
        <v>2455</v>
      </c>
      <c r="AE399" s="100">
        <v>1113.56836</v>
      </c>
      <c r="AF399" s="44" t="s">
        <v>31</v>
      </c>
      <c r="AG399" s="120"/>
      <c r="AH399" s="120"/>
      <c r="AI399" s="120"/>
      <c r="AJ399" s="120"/>
      <c r="AK399" s="114" t="s">
        <v>36</v>
      </c>
      <c r="AL399" s="114" t="s">
        <v>36</v>
      </c>
      <c r="AM399" s="120"/>
      <c r="AN399" s="120"/>
      <c r="AO399" s="114" t="s">
        <v>36</v>
      </c>
      <c r="AP399" s="120"/>
      <c r="AQ399" s="120"/>
    </row>
    <row r="400" s="87" customFormat="1" ht="11.25" customHeight="1" spans="2:43">
      <c r="B400" s="87" t="s">
        <v>329</v>
      </c>
      <c r="C400" s="87" t="s">
        <v>784</v>
      </c>
      <c r="D400" s="87" t="s">
        <v>785</v>
      </c>
      <c r="E400" s="107">
        <v>3750</v>
      </c>
      <c r="F400" s="97">
        <v>16.6808325</v>
      </c>
      <c r="G400" s="107"/>
      <c r="H400" s="97">
        <v>0</v>
      </c>
      <c r="I400" s="113">
        <v>1.12</v>
      </c>
      <c r="J400" s="113"/>
      <c r="K400" s="100"/>
      <c r="L400" s="97">
        <v>0</v>
      </c>
      <c r="M400" s="97">
        <v>4</v>
      </c>
      <c r="N400" s="114"/>
      <c r="O400" s="114"/>
      <c r="P400" s="100"/>
      <c r="Q400" s="120">
        <v>1</v>
      </c>
      <c r="R400" s="120"/>
      <c r="S400" s="120"/>
      <c r="T400" s="120">
        <v>11</v>
      </c>
      <c r="U400" s="120">
        <v>1</v>
      </c>
      <c r="V400" s="120"/>
      <c r="W400" s="120"/>
      <c r="X400" s="97"/>
      <c r="Y400" s="97">
        <v>0</v>
      </c>
      <c r="Z400" s="97">
        <v>145</v>
      </c>
      <c r="AA400" s="97">
        <v>3.683</v>
      </c>
      <c r="AB400" s="97">
        <v>40</v>
      </c>
      <c r="AC400" s="97">
        <v>1.016</v>
      </c>
      <c r="AD400" s="107">
        <v>2455</v>
      </c>
      <c r="AE400" s="100">
        <v>1113.56836</v>
      </c>
      <c r="AF400" s="44" t="s">
        <v>31</v>
      </c>
      <c r="AG400" s="120"/>
      <c r="AH400" s="120"/>
      <c r="AI400" s="120"/>
      <c r="AJ400" s="120"/>
      <c r="AK400" s="114" t="s">
        <v>36</v>
      </c>
      <c r="AL400" s="114" t="s">
        <v>36</v>
      </c>
      <c r="AM400" s="120"/>
      <c r="AN400" s="120"/>
      <c r="AO400" s="114" t="s">
        <v>36</v>
      </c>
      <c r="AP400" s="120"/>
      <c r="AQ400" s="120"/>
    </row>
    <row r="401" s="86" customFormat="1" ht="11.25" customHeight="1" spans="2:43">
      <c r="B401" s="87" t="s">
        <v>76</v>
      </c>
      <c r="C401" s="87" t="s">
        <v>786</v>
      </c>
      <c r="D401" s="87" t="s">
        <v>787</v>
      </c>
      <c r="E401" s="107">
        <v>3750</v>
      </c>
      <c r="F401" s="97">
        <v>16.6808325</v>
      </c>
      <c r="G401" s="107"/>
      <c r="H401" s="97">
        <v>0</v>
      </c>
      <c r="I401" s="113">
        <v>1.12</v>
      </c>
      <c r="J401" s="113"/>
      <c r="K401" s="100"/>
      <c r="L401" s="97">
        <v>0</v>
      </c>
      <c r="M401" s="97">
        <v>4</v>
      </c>
      <c r="N401" s="114"/>
      <c r="O401" s="114"/>
      <c r="P401" s="100"/>
      <c r="Q401" s="120">
        <v>1</v>
      </c>
      <c r="R401" s="120"/>
      <c r="S401" s="120"/>
      <c r="T401" s="120">
        <v>11</v>
      </c>
      <c r="U401" s="120">
        <v>1</v>
      </c>
      <c r="V401" s="120"/>
      <c r="W401" s="120"/>
      <c r="X401" s="97"/>
      <c r="Y401" s="97">
        <v>0</v>
      </c>
      <c r="Z401" s="97">
        <v>145</v>
      </c>
      <c r="AA401" s="97">
        <v>3.683</v>
      </c>
      <c r="AB401" s="97">
        <v>40</v>
      </c>
      <c r="AC401" s="97">
        <v>1.016</v>
      </c>
      <c r="AD401" s="107">
        <v>2455</v>
      </c>
      <c r="AE401" s="100">
        <v>1113.56836</v>
      </c>
      <c r="AF401" s="124"/>
      <c r="AG401" s="121"/>
      <c r="AH401" s="121"/>
      <c r="AI401" s="121"/>
      <c r="AJ401" s="121"/>
      <c r="AK401" s="118" t="s">
        <v>36</v>
      </c>
      <c r="AL401" s="118" t="s">
        <v>36</v>
      </c>
      <c r="AM401" s="121"/>
      <c r="AN401" s="121"/>
      <c r="AO401" s="118" t="s">
        <v>36</v>
      </c>
      <c r="AP401" s="121"/>
      <c r="AQ401" s="121"/>
    </row>
    <row r="402" s="86" customFormat="1" ht="11.25" customHeight="1" spans="2:43">
      <c r="B402" s="86" t="s">
        <v>76</v>
      </c>
      <c r="C402" s="86" t="s">
        <v>788</v>
      </c>
      <c r="E402" s="108">
        <v>3750</v>
      </c>
      <c r="F402" s="97">
        <v>16.6808325</v>
      </c>
      <c r="G402" s="108"/>
      <c r="H402" s="97">
        <v>0</v>
      </c>
      <c r="I402" s="115">
        <v>1.12</v>
      </c>
      <c r="J402" s="115"/>
      <c r="K402" s="116"/>
      <c r="L402" s="97">
        <v>0</v>
      </c>
      <c r="M402" s="117">
        <v>4</v>
      </c>
      <c r="N402" s="118"/>
      <c r="O402" s="118"/>
      <c r="P402" s="116"/>
      <c r="Q402" s="121">
        <v>1</v>
      </c>
      <c r="R402" s="121"/>
      <c r="S402" s="121"/>
      <c r="T402" s="121">
        <v>11</v>
      </c>
      <c r="U402" s="121">
        <v>1</v>
      </c>
      <c r="V402" s="121"/>
      <c r="W402" s="121"/>
      <c r="X402" s="117"/>
      <c r="Y402" s="97">
        <v>0</v>
      </c>
      <c r="Z402" s="117">
        <v>145</v>
      </c>
      <c r="AA402" s="97">
        <v>3.683</v>
      </c>
      <c r="AB402" s="117">
        <v>40</v>
      </c>
      <c r="AC402" s="97">
        <v>1.016</v>
      </c>
      <c r="AD402" s="108">
        <v>2455</v>
      </c>
      <c r="AE402" s="100">
        <v>1113.56836</v>
      </c>
      <c r="AF402" s="44"/>
      <c r="AG402" s="121"/>
      <c r="AH402" s="121"/>
      <c r="AI402" s="121"/>
      <c r="AJ402" s="121"/>
      <c r="AK402" s="118" t="s">
        <v>36</v>
      </c>
      <c r="AL402" s="118" t="s">
        <v>36</v>
      </c>
      <c r="AM402" s="121"/>
      <c r="AN402" s="121"/>
      <c r="AO402" s="118" t="s">
        <v>36</v>
      </c>
      <c r="AP402" s="121"/>
      <c r="AQ402" s="121"/>
    </row>
    <row r="403" s="86" customFormat="1" ht="11.25" customHeight="1" spans="2:43">
      <c r="B403" s="86" t="s">
        <v>76</v>
      </c>
      <c r="C403" s="86" t="s">
        <v>789</v>
      </c>
      <c r="E403" s="108">
        <v>3750</v>
      </c>
      <c r="F403" s="97">
        <v>16.6808325</v>
      </c>
      <c r="G403" s="108"/>
      <c r="H403" s="97">
        <v>0</v>
      </c>
      <c r="I403" s="115">
        <v>1.12</v>
      </c>
      <c r="J403" s="115"/>
      <c r="K403" s="116"/>
      <c r="L403" s="97">
        <v>0</v>
      </c>
      <c r="M403" s="117">
        <v>4</v>
      </c>
      <c r="N403" s="118"/>
      <c r="O403" s="118"/>
      <c r="P403" s="116"/>
      <c r="Q403" s="121">
        <v>1</v>
      </c>
      <c r="R403" s="121"/>
      <c r="S403" s="121"/>
      <c r="T403" s="121">
        <v>11</v>
      </c>
      <c r="U403" s="121">
        <v>1</v>
      </c>
      <c r="V403" s="121"/>
      <c r="W403" s="121"/>
      <c r="X403" s="117"/>
      <c r="Y403" s="97">
        <v>0</v>
      </c>
      <c r="Z403" s="117">
        <v>145</v>
      </c>
      <c r="AA403" s="97">
        <v>3.683</v>
      </c>
      <c r="AB403" s="117">
        <v>37.5</v>
      </c>
      <c r="AC403" s="97">
        <v>0.9525</v>
      </c>
      <c r="AD403" s="108">
        <v>2455</v>
      </c>
      <c r="AE403" s="100">
        <v>1113.56836</v>
      </c>
      <c r="AF403" s="44" t="s">
        <v>31</v>
      </c>
      <c r="AG403" s="121"/>
      <c r="AH403" s="121"/>
      <c r="AI403" s="121"/>
      <c r="AJ403" s="121"/>
      <c r="AK403" s="118" t="s">
        <v>36</v>
      </c>
      <c r="AL403" s="118" t="s">
        <v>36</v>
      </c>
      <c r="AM403" s="121"/>
      <c r="AN403" s="121"/>
      <c r="AO403" s="118" t="s">
        <v>36</v>
      </c>
      <c r="AP403" s="121"/>
      <c r="AQ403" s="121"/>
    </row>
    <row r="404" s="87" customFormat="1" ht="11.25" customHeight="1" spans="2:43">
      <c r="B404" s="86" t="s">
        <v>76</v>
      </c>
      <c r="C404" s="86" t="s">
        <v>790</v>
      </c>
      <c r="D404" s="86"/>
      <c r="E404" s="108">
        <v>3750</v>
      </c>
      <c r="F404" s="97">
        <v>16.6808325</v>
      </c>
      <c r="G404" s="108"/>
      <c r="H404" s="97">
        <v>0</v>
      </c>
      <c r="I404" s="115">
        <v>1.12</v>
      </c>
      <c r="J404" s="115"/>
      <c r="K404" s="116"/>
      <c r="L404" s="97">
        <v>0</v>
      </c>
      <c r="M404" s="117">
        <v>4</v>
      </c>
      <c r="N404" s="118"/>
      <c r="O404" s="118"/>
      <c r="P404" s="116"/>
      <c r="Q404" s="121">
        <v>1</v>
      </c>
      <c r="R404" s="121"/>
      <c r="S404" s="121"/>
      <c r="T404" s="121">
        <v>11</v>
      </c>
      <c r="U404" s="121">
        <v>1</v>
      </c>
      <c r="V404" s="121"/>
      <c r="W404" s="121"/>
      <c r="X404" s="117"/>
      <c r="Y404" s="97">
        <v>0</v>
      </c>
      <c r="Z404" s="117">
        <v>145</v>
      </c>
      <c r="AA404" s="97">
        <v>3.683</v>
      </c>
      <c r="AB404" s="117">
        <v>37.5</v>
      </c>
      <c r="AC404" s="97">
        <v>0.9525</v>
      </c>
      <c r="AD404" s="108">
        <v>2455</v>
      </c>
      <c r="AE404" s="100">
        <v>1113.56836</v>
      </c>
      <c r="AF404" s="44"/>
      <c r="AG404" s="120"/>
      <c r="AH404" s="120"/>
      <c r="AI404" s="120"/>
      <c r="AJ404" s="120"/>
      <c r="AK404" s="114" t="s">
        <v>36</v>
      </c>
      <c r="AL404" s="114" t="s">
        <v>36</v>
      </c>
      <c r="AM404" s="120"/>
      <c r="AN404" s="120"/>
      <c r="AO404" s="114" t="s">
        <v>36</v>
      </c>
      <c r="AP404" s="120"/>
      <c r="AQ404" s="120"/>
    </row>
    <row r="405" s="87" customFormat="1" ht="11.25" customHeight="1" spans="2:43">
      <c r="B405" s="87" t="s">
        <v>76</v>
      </c>
      <c r="C405" s="87" t="s">
        <v>791</v>
      </c>
      <c r="D405" s="87" t="s">
        <v>792</v>
      </c>
      <c r="E405" s="107">
        <v>3750</v>
      </c>
      <c r="F405" s="97">
        <v>16.6808325</v>
      </c>
      <c r="G405" s="107"/>
      <c r="H405" s="97">
        <v>0</v>
      </c>
      <c r="I405" s="113">
        <v>1.12</v>
      </c>
      <c r="J405" s="113"/>
      <c r="K405" s="100"/>
      <c r="L405" s="97">
        <v>0</v>
      </c>
      <c r="M405" s="97">
        <v>4</v>
      </c>
      <c r="N405" s="114"/>
      <c r="O405" s="114"/>
      <c r="P405" s="100"/>
      <c r="Q405" s="120">
        <v>1</v>
      </c>
      <c r="R405" s="120"/>
      <c r="S405" s="120"/>
      <c r="T405" s="120">
        <v>11</v>
      </c>
      <c r="U405" s="120">
        <v>1</v>
      </c>
      <c r="V405" s="120"/>
      <c r="W405" s="120"/>
      <c r="X405" s="97"/>
      <c r="Y405" s="97">
        <v>0</v>
      </c>
      <c r="Z405" s="97">
        <v>145</v>
      </c>
      <c r="AA405" s="97">
        <v>3.683</v>
      </c>
      <c r="AB405" s="97">
        <v>37.5</v>
      </c>
      <c r="AC405" s="97">
        <v>0.9525</v>
      </c>
      <c r="AD405" s="107">
        <v>2455</v>
      </c>
      <c r="AE405" s="100">
        <v>1113.56836</v>
      </c>
      <c r="AF405" s="44"/>
      <c r="AG405" s="120"/>
      <c r="AH405" s="120"/>
      <c r="AI405" s="120"/>
      <c r="AJ405" s="120"/>
      <c r="AK405" s="114" t="s">
        <v>36</v>
      </c>
      <c r="AL405" s="114" t="s">
        <v>36</v>
      </c>
      <c r="AM405" s="120"/>
      <c r="AN405" s="120"/>
      <c r="AO405" s="114" t="s">
        <v>36</v>
      </c>
      <c r="AP405" s="120"/>
      <c r="AQ405" s="120"/>
    </row>
    <row r="406" s="87" customFormat="1" ht="11.25" customHeight="1" spans="2:43">
      <c r="B406" s="87" t="s">
        <v>76</v>
      </c>
      <c r="C406" s="87" t="s">
        <v>793</v>
      </c>
      <c r="D406" s="87" t="s">
        <v>794</v>
      </c>
      <c r="E406" s="107">
        <v>3750</v>
      </c>
      <c r="F406" s="97">
        <v>16.6808325</v>
      </c>
      <c r="G406" s="107"/>
      <c r="H406" s="97">
        <v>0</v>
      </c>
      <c r="I406" s="113">
        <v>1.12</v>
      </c>
      <c r="J406" s="113"/>
      <c r="K406" s="100"/>
      <c r="L406" s="97">
        <v>0</v>
      </c>
      <c r="M406" s="97">
        <v>4</v>
      </c>
      <c r="N406" s="114"/>
      <c r="O406" s="114"/>
      <c r="P406" s="100"/>
      <c r="Q406" s="120">
        <v>1</v>
      </c>
      <c r="R406" s="120"/>
      <c r="S406" s="120"/>
      <c r="T406" s="120">
        <v>11</v>
      </c>
      <c r="U406" s="120">
        <v>1</v>
      </c>
      <c r="V406" s="120"/>
      <c r="W406" s="120"/>
      <c r="X406" s="97"/>
      <c r="Y406" s="97">
        <v>0</v>
      </c>
      <c r="Z406" s="97">
        <v>168</v>
      </c>
      <c r="AA406" s="97">
        <v>4.2672</v>
      </c>
      <c r="AB406" s="97">
        <v>40</v>
      </c>
      <c r="AC406" s="97">
        <v>1.016</v>
      </c>
      <c r="AD406" s="107">
        <v>2400</v>
      </c>
      <c r="AE406" s="100">
        <v>1088.6208</v>
      </c>
      <c r="AF406" s="44" t="s">
        <v>31</v>
      </c>
      <c r="AG406" s="120"/>
      <c r="AH406" s="120"/>
      <c r="AI406" s="120"/>
      <c r="AJ406" s="120"/>
      <c r="AK406" s="114" t="s">
        <v>36</v>
      </c>
      <c r="AL406" s="114" t="s">
        <v>36</v>
      </c>
      <c r="AM406" s="120"/>
      <c r="AN406" s="120"/>
      <c r="AO406" s="114" t="s">
        <v>36</v>
      </c>
      <c r="AP406" s="120"/>
      <c r="AQ406" s="120"/>
    </row>
    <row r="407" s="87" customFormat="1" ht="11.25" customHeight="1" spans="2:43">
      <c r="B407" s="87" t="s">
        <v>76</v>
      </c>
      <c r="C407" s="87" t="s">
        <v>795</v>
      </c>
      <c r="D407" s="87" t="s">
        <v>796</v>
      </c>
      <c r="E407" s="107">
        <v>3750</v>
      </c>
      <c r="F407" s="97">
        <v>16.6808325</v>
      </c>
      <c r="G407" s="107"/>
      <c r="H407" s="97">
        <v>0</v>
      </c>
      <c r="I407" s="113">
        <v>1.12</v>
      </c>
      <c r="J407" s="113"/>
      <c r="K407" s="100"/>
      <c r="L407" s="97">
        <v>0</v>
      </c>
      <c r="M407" s="97">
        <v>4</v>
      </c>
      <c r="N407" s="114"/>
      <c r="O407" s="114"/>
      <c r="P407" s="100"/>
      <c r="Q407" s="120">
        <v>1</v>
      </c>
      <c r="R407" s="120"/>
      <c r="S407" s="120"/>
      <c r="T407" s="120">
        <v>11</v>
      </c>
      <c r="U407" s="120">
        <v>1</v>
      </c>
      <c r="V407" s="120"/>
      <c r="W407" s="120"/>
      <c r="X407" s="97"/>
      <c r="Y407" s="97">
        <v>0</v>
      </c>
      <c r="Z407" s="97">
        <v>168</v>
      </c>
      <c r="AA407" s="97">
        <v>4.2672</v>
      </c>
      <c r="AB407" s="97">
        <v>40</v>
      </c>
      <c r="AC407" s="97">
        <v>1.016</v>
      </c>
      <c r="AD407" s="107">
        <v>2400</v>
      </c>
      <c r="AE407" s="100">
        <v>1088.6208</v>
      </c>
      <c r="AF407" s="44" t="s">
        <v>31</v>
      </c>
      <c r="AG407" s="120"/>
      <c r="AH407" s="120"/>
      <c r="AI407" s="120"/>
      <c r="AJ407" s="120"/>
      <c r="AK407" s="114" t="s">
        <v>36</v>
      </c>
      <c r="AL407" s="114" t="s">
        <v>36</v>
      </c>
      <c r="AM407" s="120"/>
      <c r="AN407" s="120"/>
      <c r="AO407" s="114" t="s">
        <v>36</v>
      </c>
      <c r="AP407" s="120"/>
      <c r="AQ407" s="120"/>
    </row>
    <row r="408" s="86" customFormat="1" ht="11.25" customHeight="1" spans="2:43">
      <c r="B408" s="87" t="s">
        <v>76</v>
      </c>
      <c r="C408" s="87" t="s">
        <v>797</v>
      </c>
      <c r="D408" s="87" t="s">
        <v>798</v>
      </c>
      <c r="E408" s="107">
        <v>4900</v>
      </c>
      <c r="F408" s="97">
        <v>21.7962878</v>
      </c>
      <c r="G408" s="107"/>
      <c r="H408" s="97">
        <v>0</v>
      </c>
      <c r="I408" s="113">
        <v>1.08</v>
      </c>
      <c r="J408" s="113"/>
      <c r="K408" s="100"/>
      <c r="L408" s="97">
        <v>0</v>
      </c>
      <c r="M408" s="97">
        <v>4.7</v>
      </c>
      <c r="N408" s="114"/>
      <c r="O408" s="114"/>
      <c r="P408" s="100"/>
      <c r="Q408" s="120">
        <v>1</v>
      </c>
      <c r="R408" s="120"/>
      <c r="S408" s="120"/>
      <c r="T408" s="120">
        <v>11</v>
      </c>
      <c r="U408" s="120">
        <v>1</v>
      </c>
      <c r="V408" s="120"/>
      <c r="W408" s="120"/>
      <c r="X408" s="97"/>
      <c r="Y408" s="97">
        <v>0</v>
      </c>
      <c r="Z408" s="97">
        <v>147</v>
      </c>
      <c r="AA408" s="97">
        <v>3.7338</v>
      </c>
      <c r="AB408" s="97">
        <v>40</v>
      </c>
      <c r="AC408" s="97">
        <v>1.016</v>
      </c>
      <c r="AD408" s="107">
        <v>2260</v>
      </c>
      <c r="AE408" s="100">
        <v>1025.11792</v>
      </c>
      <c r="AF408" s="44" t="s">
        <v>31</v>
      </c>
      <c r="AG408" s="121"/>
      <c r="AH408" s="121"/>
      <c r="AI408" s="121"/>
      <c r="AJ408" s="121"/>
      <c r="AK408" s="118" t="s">
        <v>36</v>
      </c>
      <c r="AL408" s="118" t="s">
        <v>36</v>
      </c>
      <c r="AM408" s="121"/>
      <c r="AN408" s="121"/>
      <c r="AO408" s="118" t="s">
        <v>36</v>
      </c>
      <c r="AP408" s="121"/>
      <c r="AQ408" s="121"/>
    </row>
    <row r="409" s="86" customFormat="1" ht="11.25" customHeight="1" spans="2:43">
      <c r="B409" s="86" t="s">
        <v>76</v>
      </c>
      <c r="C409" s="86" t="s">
        <v>799</v>
      </c>
      <c r="E409" s="108">
        <v>4900</v>
      </c>
      <c r="F409" s="97">
        <v>21.7962878</v>
      </c>
      <c r="G409" s="108"/>
      <c r="H409" s="97">
        <v>0</v>
      </c>
      <c r="I409" s="115">
        <v>1.08</v>
      </c>
      <c r="J409" s="115"/>
      <c r="K409" s="116"/>
      <c r="L409" s="97">
        <v>0</v>
      </c>
      <c r="M409" s="117">
        <v>4.7</v>
      </c>
      <c r="N409" s="118"/>
      <c r="O409" s="118"/>
      <c r="P409" s="116"/>
      <c r="Q409" s="121">
        <v>1</v>
      </c>
      <c r="R409" s="121"/>
      <c r="S409" s="121"/>
      <c r="T409" s="121">
        <v>11</v>
      </c>
      <c r="U409" s="121">
        <v>1</v>
      </c>
      <c r="V409" s="121"/>
      <c r="W409" s="121"/>
      <c r="X409" s="117"/>
      <c r="Y409" s="97">
        <v>0</v>
      </c>
      <c r="Z409" s="117">
        <v>147</v>
      </c>
      <c r="AA409" s="97">
        <v>3.7338</v>
      </c>
      <c r="AB409" s="117">
        <v>40</v>
      </c>
      <c r="AC409" s="97">
        <v>1.016</v>
      </c>
      <c r="AD409" s="108">
        <v>2260</v>
      </c>
      <c r="AE409" s="100">
        <v>1025.11792</v>
      </c>
      <c r="AF409" s="44"/>
      <c r="AG409" s="121"/>
      <c r="AH409" s="121"/>
      <c r="AI409" s="121"/>
      <c r="AJ409" s="121"/>
      <c r="AK409" s="118" t="s">
        <v>36</v>
      </c>
      <c r="AL409" s="118" t="s">
        <v>36</v>
      </c>
      <c r="AM409" s="121"/>
      <c r="AN409" s="121"/>
      <c r="AO409" s="118" t="s">
        <v>36</v>
      </c>
      <c r="AP409" s="121"/>
      <c r="AQ409" s="121"/>
    </row>
    <row r="410" s="86" customFormat="1" ht="11.25" customHeight="1" spans="2:43">
      <c r="B410" s="86" t="s">
        <v>76</v>
      </c>
      <c r="C410" s="86" t="s">
        <v>800</v>
      </c>
      <c r="E410" s="108">
        <v>4900</v>
      </c>
      <c r="F410" s="97">
        <v>21.7962878</v>
      </c>
      <c r="G410" s="108"/>
      <c r="H410" s="97">
        <v>0</v>
      </c>
      <c r="I410" s="115">
        <v>1.08</v>
      </c>
      <c r="J410" s="115"/>
      <c r="K410" s="116"/>
      <c r="L410" s="97">
        <v>0</v>
      </c>
      <c r="M410" s="117">
        <v>4.7</v>
      </c>
      <c r="N410" s="118"/>
      <c r="O410" s="118"/>
      <c r="P410" s="116"/>
      <c r="Q410" s="121">
        <v>1</v>
      </c>
      <c r="R410" s="121"/>
      <c r="S410" s="121"/>
      <c r="T410" s="121">
        <v>11</v>
      </c>
      <c r="U410" s="121">
        <v>1</v>
      </c>
      <c r="V410" s="121"/>
      <c r="W410" s="121"/>
      <c r="X410" s="117"/>
      <c r="Y410" s="97">
        <v>0</v>
      </c>
      <c r="Z410" s="117">
        <v>147</v>
      </c>
      <c r="AA410" s="97">
        <v>3.7338</v>
      </c>
      <c r="AB410" s="117">
        <v>40</v>
      </c>
      <c r="AC410" s="97">
        <v>1.016</v>
      </c>
      <c r="AD410" s="108">
        <v>2260</v>
      </c>
      <c r="AE410" s="100">
        <v>1025.11792</v>
      </c>
      <c r="AF410" s="44"/>
      <c r="AG410" s="121"/>
      <c r="AH410" s="121"/>
      <c r="AI410" s="121"/>
      <c r="AJ410" s="121"/>
      <c r="AK410" s="118" t="s">
        <v>36</v>
      </c>
      <c r="AL410" s="118" t="s">
        <v>36</v>
      </c>
      <c r="AM410" s="121"/>
      <c r="AN410" s="121"/>
      <c r="AO410" s="118" t="s">
        <v>36</v>
      </c>
      <c r="AP410" s="121"/>
      <c r="AQ410" s="121"/>
    </row>
    <row r="411" s="87" customFormat="1" ht="11.25" customHeight="1" spans="2:43">
      <c r="B411" s="86" t="s">
        <v>76</v>
      </c>
      <c r="C411" s="86" t="s">
        <v>801</v>
      </c>
      <c r="D411" s="86"/>
      <c r="E411" s="108">
        <v>4900</v>
      </c>
      <c r="F411" s="97">
        <v>21.7962878</v>
      </c>
      <c r="G411" s="108"/>
      <c r="H411" s="97">
        <v>0</v>
      </c>
      <c r="I411" s="115">
        <v>1.08</v>
      </c>
      <c r="J411" s="115"/>
      <c r="K411" s="116"/>
      <c r="L411" s="97">
        <v>0</v>
      </c>
      <c r="M411" s="117">
        <v>4.7</v>
      </c>
      <c r="N411" s="118"/>
      <c r="O411" s="118"/>
      <c r="P411" s="116"/>
      <c r="Q411" s="121">
        <v>1</v>
      </c>
      <c r="R411" s="121"/>
      <c r="S411" s="121"/>
      <c r="T411" s="121">
        <v>11</v>
      </c>
      <c r="U411" s="121">
        <v>1</v>
      </c>
      <c r="V411" s="121"/>
      <c r="W411" s="121"/>
      <c r="X411" s="117"/>
      <c r="Y411" s="97">
        <v>0</v>
      </c>
      <c r="Z411" s="117">
        <v>147</v>
      </c>
      <c r="AA411" s="97">
        <v>3.7338</v>
      </c>
      <c r="AB411" s="117">
        <v>40</v>
      </c>
      <c r="AC411" s="97">
        <v>1.016</v>
      </c>
      <c r="AD411" s="108">
        <v>2260</v>
      </c>
      <c r="AE411" s="100">
        <v>1025.11792</v>
      </c>
      <c r="AF411" s="44"/>
      <c r="AG411" s="120"/>
      <c r="AH411" s="120"/>
      <c r="AI411" s="120"/>
      <c r="AJ411" s="120"/>
      <c r="AK411" s="114" t="s">
        <v>36</v>
      </c>
      <c r="AL411" s="114" t="s">
        <v>36</v>
      </c>
      <c r="AM411" s="120"/>
      <c r="AN411" s="120"/>
      <c r="AO411" s="114" t="s">
        <v>36</v>
      </c>
      <c r="AP411" s="120"/>
      <c r="AQ411" s="120"/>
    </row>
    <row r="412" s="87" customFormat="1" ht="11.25" customHeight="1" spans="2:43">
      <c r="B412" s="87" t="s">
        <v>76</v>
      </c>
      <c r="C412" s="87" t="s">
        <v>802</v>
      </c>
      <c r="D412" s="87" t="s">
        <v>803</v>
      </c>
      <c r="E412" s="107">
        <v>4900</v>
      </c>
      <c r="F412" s="97">
        <v>21.7962878</v>
      </c>
      <c r="G412" s="107"/>
      <c r="H412" s="97">
        <v>0</v>
      </c>
      <c r="I412" s="113">
        <v>1.08</v>
      </c>
      <c r="J412" s="113"/>
      <c r="K412" s="100"/>
      <c r="L412" s="97">
        <v>0</v>
      </c>
      <c r="M412" s="97">
        <v>4.7</v>
      </c>
      <c r="N412" s="114"/>
      <c r="O412" s="114"/>
      <c r="P412" s="100"/>
      <c r="Q412" s="120">
        <v>1</v>
      </c>
      <c r="R412" s="120"/>
      <c r="S412" s="120"/>
      <c r="T412" s="120">
        <v>11</v>
      </c>
      <c r="U412" s="120">
        <v>1</v>
      </c>
      <c r="V412" s="120"/>
      <c r="W412" s="120"/>
      <c r="X412" s="97"/>
      <c r="Y412" s="97">
        <v>0</v>
      </c>
      <c r="Z412" s="97">
        <v>147</v>
      </c>
      <c r="AA412" s="97">
        <v>3.7338</v>
      </c>
      <c r="AB412" s="97">
        <v>40</v>
      </c>
      <c r="AC412" s="97">
        <v>1.016</v>
      </c>
      <c r="AD412" s="107">
        <v>2260</v>
      </c>
      <c r="AE412" s="100">
        <v>1025.11792</v>
      </c>
      <c r="AF412" s="44" t="s">
        <v>31</v>
      </c>
      <c r="AG412" s="120"/>
      <c r="AH412" s="120"/>
      <c r="AI412" s="120"/>
      <c r="AJ412" s="120"/>
      <c r="AK412" s="114" t="s">
        <v>36</v>
      </c>
      <c r="AL412" s="114" t="s">
        <v>36</v>
      </c>
      <c r="AM412" s="120"/>
      <c r="AN412" s="120"/>
      <c r="AO412" s="114" t="s">
        <v>36</v>
      </c>
      <c r="AP412" s="120"/>
      <c r="AQ412" s="120"/>
    </row>
    <row r="413" s="87" customFormat="1" ht="11.25" customHeight="1" spans="2:43">
      <c r="B413" s="87" t="s">
        <v>76</v>
      </c>
      <c r="C413" s="87" t="s">
        <v>804</v>
      </c>
      <c r="D413" s="87" t="s">
        <v>805</v>
      </c>
      <c r="E413" s="107">
        <v>4900</v>
      </c>
      <c r="F413" s="97">
        <v>21.7962878</v>
      </c>
      <c r="G413" s="107"/>
      <c r="H413" s="97">
        <v>0</v>
      </c>
      <c r="I413" s="113">
        <v>1.08</v>
      </c>
      <c r="J413" s="113"/>
      <c r="K413" s="100"/>
      <c r="L413" s="97">
        <v>0</v>
      </c>
      <c r="M413" s="97">
        <v>4.7</v>
      </c>
      <c r="N413" s="114"/>
      <c r="O413" s="114"/>
      <c r="P413" s="100"/>
      <c r="Q413" s="120">
        <v>1</v>
      </c>
      <c r="R413" s="120"/>
      <c r="S413" s="120"/>
      <c r="T413" s="120">
        <v>11</v>
      </c>
      <c r="U413" s="120">
        <v>1</v>
      </c>
      <c r="V413" s="120"/>
      <c r="W413" s="120"/>
      <c r="X413" s="97"/>
      <c r="Y413" s="97">
        <v>0</v>
      </c>
      <c r="Z413" s="97">
        <v>147</v>
      </c>
      <c r="AA413" s="97">
        <v>3.7338</v>
      </c>
      <c r="AB413" s="97">
        <v>40</v>
      </c>
      <c r="AC413" s="97">
        <v>1.016</v>
      </c>
      <c r="AD413" s="107">
        <v>2210</v>
      </c>
      <c r="AE413" s="100">
        <v>1002.43832</v>
      </c>
      <c r="AF413" s="124"/>
      <c r="AG413" s="120"/>
      <c r="AH413" s="120"/>
      <c r="AI413" s="120"/>
      <c r="AJ413" s="120"/>
      <c r="AK413" s="114" t="s">
        <v>36</v>
      </c>
      <c r="AL413" s="114" t="s">
        <v>36</v>
      </c>
      <c r="AM413" s="120"/>
      <c r="AN413" s="120"/>
      <c r="AO413" s="114" t="s">
        <v>36</v>
      </c>
      <c r="AP413" s="120"/>
      <c r="AQ413" s="120"/>
    </row>
    <row r="414" s="87" customFormat="1" ht="11.25" customHeight="1" spans="2:43">
      <c r="B414" s="87" t="s">
        <v>76</v>
      </c>
      <c r="C414" s="87" t="s">
        <v>806</v>
      </c>
      <c r="D414" s="87" t="s">
        <v>807</v>
      </c>
      <c r="E414" s="107">
        <v>5150</v>
      </c>
      <c r="F414" s="97">
        <v>22.9083433</v>
      </c>
      <c r="G414" s="107">
        <v>6800</v>
      </c>
      <c r="H414" s="97">
        <v>30.2479096</v>
      </c>
      <c r="I414" s="113">
        <v>1.11</v>
      </c>
      <c r="J414" s="113">
        <v>2.5</v>
      </c>
      <c r="K414" s="100"/>
      <c r="L414" s="97">
        <v>0</v>
      </c>
      <c r="M414" s="97">
        <v>4.7</v>
      </c>
      <c r="N414" s="114"/>
      <c r="O414" s="114"/>
      <c r="P414" s="100"/>
      <c r="Q414" s="120">
        <v>1</v>
      </c>
      <c r="R414" s="120"/>
      <c r="S414" s="120"/>
      <c r="T414" s="120">
        <v>11</v>
      </c>
      <c r="U414" s="120">
        <v>1</v>
      </c>
      <c r="V414" s="120"/>
      <c r="W414" s="120"/>
      <c r="X414" s="97"/>
      <c r="Y414" s="97">
        <v>0</v>
      </c>
      <c r="Z414" s="97">
        <v>248</v>
      </c>
      <c r="AA414" s="97">
        <v>6.2992</v>
      </c>
      <c r="AB414" s="97">
        <v>40</v>
      </c>
      <c r="AC414" s="97">
        <v>1.016</v>
      </c>
      <c r="AD414" s="107">
        <v>2635</v>
      </c>
      <c r="AE414" s="100">
        <v>1195.21492</v>
      </c>
      <c r="AF414" s="44" t="s">
        <v>31</v>
      </c>
      <c r="AG414" s="120"/>
      <c r="AH414" s="120"/>
      <c r="AI414" s="120"/>
      <c r="AJ414" s="120"/>
      <c r="AK414" s="114" t="s">
        <v>36</v>
      </c>
      <c r="AL414" s="114" t="s">
        <v>36</v>
      </c>
      <c r="AM414" s="120"/>
      <c r="AN414" s="120"/>
      <c r="AO414" s="114" t="s">
        <v>36</v>
      </c>
      <c r="AP414" s="120"/>
      <c r="AQ414" s="120"/>
    </row>
    <row r="415" s="86" customFormat="1" ht="11.25" customHeight="1" spans="2:43">
      <c r="B415" s="87" t="s">
        <v>76</v>
      </c>
      <c r="C415" s="87" t="s">
        <v>808</v>
      </c>
      <c r="D415" s="87" t="s">
        <v>809</v>
      </c>
      <c r="E415" s="107">
        <v>5100</v>
      </c>
      <c r="F415" s="97">
        <v>22.6859322</v>
      </c>
      <c r="G415" s="107">
        <v>6800</v>
      </c>
      <c r="H415" s="97">
        <v>30.2479096</v>
      </c>
      <c r="I415" s="113">
        <v>1.11</v>
      </c>
      <c r="J415" s="113">
        <v>2.5</v>
      </c>
      <c r="K415" s="100"/>
      <c r="L415" s="97">
        <v>0</v>
      </c>
      <c r="M415" s="97">
        <v>4.7</v>
      </c>
      <c r="N415" s="114"/>
      <c r="O415" s="114"/>
      <c r="P415" s="100"/>
      <c r="Q415" s="120">
        <v>1</v>
      </c>
      <c r="R415" s="120"/>
      <c r="S415" s="120"/>
      <c r="T415" s="120">
        <v>11</v>
      </c>
      <c r="U415" s="120">
        <v>1</v>
      </c>
      <c r="V415" s="120"/>
      <c r="W415" s="120"/>
      <c r="X415" s="97"/>
      <c r="Y415" s="97">
        <v>0</v>
      </c>
      <c r="Z415" s="97">
        <v>248</v>
      </c>
      <c r="AA415" s="97">
        <v>6.2992</v>
      </c>
      <c r="AB415" s="97">
        <v>40</v>
      </c>
      <c r="AC415" s="97">
        <v>1.016</v>
      </c>
      <c r="AD415" s="107">
        <v>2635</v>
      </c>
      <c r="AE415" s="100">
        <v>1195.21492</v>
      </c>
      <c r="AF415" s="124"/>
      <c r="AG415" s="121"/>
      <c r="AH415" s="121"/>
      <c r="AI415" s="121"/>
      <c r="AJ415" s="121"/>
      <c r="AK415" s="118" t="s">
        <v>36</v>
      </c>
      <c r="AL415" s="118" t="s">
        <v>36</v>
      </c>
      <c r="AM415" s="121"/>
      <c r="AN415" s="121"/>
      <c r="AO415" s="118" t="s">
        <v>36</v>
      </c>
      <c r="AP415" s="121"/>
      <c r="AQ415" s="121"/>
    </row>
    <row r="416" s="87" customFormat="1" ht="11.25" customHeight="1" spans="2:43">
      <c r="B416" s="86" t="s">
        <v>76</v>
      </c>
      <c r="C416" s="86" t="s">
        <v>810</v>
      </c>
      <c r="D416" s="86"/>
      <c r="E416" s="108">
        <v>9700</v>
      </c>
      <c r="F416" s="97">
        <v>43.1477534</v>
      </c>
      <c r="G416" s="108"/>
      <c r="H416" s="97">
        <v>0</v>
      </c>
      <c r="I416" s="115">
        <v>0.96</v>
      </c>
      <c r="J416" s="115"/>
      <c r="K416" s="116"/>
      <c r="L416" s="97">
        <v>0</v>
      </c>
      <c r="M416" s="117">
        <v>8.75</v>
      </c>
      <c r="N416" s="118"/>
      <c r="O416" s="118"/>
      <c r="P416" s="116"/>
      <c r="Q416" s="121">
        <v>1</v>
      </c>
      <c r="R416" s="121"/>
      <c r="S416" s="121"/>
      <c r="T416" s="121">
        <v>16</v>
      </c>
      <c r="U416" s="121">
        <v>2</v>
      </c>
      <c r="V416" s="121"/>
      <c r="W416" s="121"/>
      <c r="X416" s="117"/>
      <c r="Y416" s="97">
        <v>0</v>
      </c>
      <c r="Z416" s="117">
        <v>156</v>
      </c>
      <c r="AA416" s="97">
        <v>3.9624</v>
      </c>
      <c r="AB416" s="117">
        <v>37.5</v>
      </c>
      <c r="AC416" s="97">
        <v>0.9525</v>
      </c>
      <c r="AD416" s="108">
        <v>3490</v>
      </c>
      <c r="AE416" s="100">
        <v>1583.03608</v>
      </c>
      <c r="AF416" s="44" t="s">
        <v>31</v>
      </c>
      <c r="AG416" s="120"/>
      <c r="AH416" s="120"/>
      <c r="AI416" s="120"/>
      <c r="AJ416" s="120"/>
      <c r="AK416" s="114" t="s">
        <v>36</v>
      </c>
      <c r="AL416" s="114" t="s">
        <v>36</v>
      </c>
      <c r="AM416" s="120"/>
      <c r="AN416" s="120"/>
      <c r="AO416" s="114" t="s">
        <v>36</v>
      </c>
      <c r="AP416" s="120"/>
      <c r="AQ416" s="120"/>
    </row>
    <row r="417" s="87" customFormat="1" ht="11.25" customHeight="1" spans="2:43">
      <c r="B417" s="87" t="s">
        <v>76</v>
      </c>
      <c r="C417" s="87" t="s">
        <v>811</v>
      </c>
      <c r="D417" s="87" t="s">
        <v>812</v>
      </c>
      <c r="E417" s="107">
        <v>5300</v>
      </c>
      <c r="F417" s="97">
        <v>23.5755766</v>
      </c>
      <c r="G417" s="107"/>
      <c r="H417" s="97">
        <v>0</v>
      </c>
      <c r="I417" s="113">
        <v>1.105</v>
      </c>
      <c r="J417" s="113"/>
      <c r="K417" s="100"/>
      <c r="L417" s="97">
        <v>0</v>
      </c>
      <c r="M417" s="97">
        <v>4.7</v>
      </c>
      <c r="N417" s="114"/>
      <c r="O417" s="114"/>
      <c r="P417" s="100"/>
      <c r="Q417" s="120">
        <v>1</v>
      </c>
      <c r="R417" s="120"/>
      <c r="S417" s="120"/>
      <c r="T417" s="120">
        <v>11</v>
      </c>
      <c r="U417" s="120">
        <v>1</v>
      </c>
      <c r="V417" s="120"/>
      <c r="W417" s="120"/>
      <c r="X417" s="97"/>
      <c r="Y417" s="97">
        <v>0</v>
      </c>
      <c r="Z417" s="97">
        <v>145</v>
      </c>
      <c r="AA417" s="97">
        <v>3.683</v>
      </c>
      <c r="AB417" s="97">
        <v>37.5</v>
      </c>
      <c r="AC417" s="97">
        <v>0.9525</v>
      </c>
      <c r="AD417" s="107">
        <v>2260</v>
      </c>
      <c r="AE417" s="100">
        <v>1025.11792</v>
      </c>
      <c r="AF417" s="44" t="s">
        <v>31</v>
      </c>
      <c r="AG417" s="120"/>
      <c r="AH417" s="120"/>
      <c r="AI417" s="120"/>
      <c r="AJ417" s="120"/>
      <c r="AK417" s="114" t="s">
        <v>36</v>
      </c>
      <c r="AL417" s="114" t="s">
        <v>36</v>
      </c>
      <c r="AM417" s="120"/>
      <c r="AN417" s="120"/>
      <c r="AO417" s="114" t="s">
        <v>36</v>
      </c>
      <c r="AP417" s="120"/>
      <c r="AQ417" s="120"/>
    </row>
    <row r="418" s="87" customFormat="1" ht="11.25" customHeight="1" spans="2:43">
      <c r="B418" s="87" t="s">
        <v>76</v>
      </c>
      <c r="C418" s="87" t="s">
        <v>813</v>
      </c>
      <c r="D418" s="87" t="s">
        <v>814</v>
      </c>
      <c r="E418" s="107">
        <v>5600</v>
      </c>
      <c r="F418" s="97">
        <v>24.9100432</v>
      </c>
      <c r="G418" s="107"/>
      <c r="H418" s="97">
        <v>0</v>
      </c>
      <c r="I418" s="113"/>
      <c r="J418" s="113"/>
      <c r="K418" s="100"/>
      <c r="L418" s="97">
        <v>0</v>
      </c>
      <c r="M418" s="97"/>
      <c r="N418" s="114"/>
      <c r="O418" s="114"/>
      <c r="P418" s="100"/>
      <c r="Q418" s="120">
        <v>1</v>
      </c>
      <c r="R418" s="120"/>
      <c r="S418" s="120"/>
      <c r="T418" s="120">
        <v>11</v>
      </c>
      <c r="U418" s="120">
        <v>1</v>
      </c>
      <c r="V418" s="120"/>
      <c r="W418" s="120"/>
      <c r="X418" s="97"/>
      <c r="Y418" s="97">
        <v>0</v>
      </c>
      <c r="Z418" s="97"/>
      <c r="AA418" s="97">
        <v>0</v>
      </c>
      <c r="AB418" s="97"/>
      <c r="AC418" s="97">
        <v>0</v>
      </c>
      <c r="AD418" s="107"/>
      <c r="AE418" s="100">
        <v>0</v>
      </c>
      <c r="AF418" s="124"/>
      <c r="AG418" s="120"/>
      <c r="AH418" s="120"/>
      <c r="AI418" s="120"/>
      <c r="AJ418" s="120"/>
      <c r="AK418" s="114" t="s">
        <v>36</v>
      </c>
      <c r="AL418" s="114" t="s">
        <v>36</v>
      </c>
      <c r="AM418" s="120"/>
      <c r="AN418" s="120"/>
      <c r="AO418" s="114" t="s">
        <v>36</v>
      </c>
      <c r="AP418" s="120"/>
      <c r="AQ418" s="120"/>
    </row>
    <row r="419" s="87" customFormat="1" ht="11.25" customHeight="1" spans="2:43">
      <c r="B419" s="87" t="s">
        <v>76</v>
      </c>
      <c r="C419" s="87" t="s">
        <v>815</v>
      </c>
      <c r="D419" s="87" t="s">
        <v>816</v>
      </c>
      <c r="E419" s="107">
        <v>5400</v>
      </c>
      <c r="F419" s="97">
        <v>24.0203988</v>
      </c>
      <c r="G419" s="107">
        <v>7200</v>
      </c>
      <c r="H419" s="97">
        <v>32.0271984</v>
      </c>
      <c r="I419" s="113"/>
      <c r="J419" s="113"/>
      <c r="K419" s="100"/>
      <c r="L419" s="97">
        <v>0</v>
      </c>
      <c r="M419" s="97"/>
      <c r="N419" s="114"/>
      <c r="O419" s="114"/>
      <c r="P419" s="100"/>
      <c r="Q419" s="120">
        <v>1</v>
      </c>
      <c r="R419" s="120"/>
      <c r="S419" s="120"/>
      <c r="T419" s="120">
        <v>11</v>
      </c>
      <c r="U419" s="120">
        <v>1</v>
      </c>
      <c r="V419" s="120"/>
      <c r="W419" s="120"/>
      <c r="X419" s="97"/>
      <c r="Y419" s="97">
        <v>0</v>
      </c>
      <c r="Z419" s="97"/>
      <c r="AA419" s="97">
        <v>0</v>
      </c>
      <c r="AB419" s="97"/>
      <c r="AC419" s="97">
        <v>0</v>
      </c>
      <c r="AD419" s="107"/>
      <c r="AE419" s="100">
        <v>0</v>
      </c>
      <c r="AF419" s="44" t="s">
        <v>31</v>
      </c>
      <c r="AG419" s="120"/>
      <c r="AH419" s="120"/>
      <c r="AI419" s="120"/>
      <c r="AJ419" s="120"/>
      <c r="AK419" s="114" t="s">
        <v>36</v>
      </c>
      <c r="AL419" s="114" t="s">
        <v>36</v>
      </c>
      <c r="AM419" s="120"/>
      <c r="AN419" s="120"/>
      <c r="AO419" s="114" t="s">
        <v>36</v>
      </c>
      <c r="AP419" s="120"/>
      <c r="AQ419" s="120"/>
    </row>
    <row r="420" s="87" customFormat="1" ht="11.25" customHeight="1" spans="2:43">
      <c r="B420" s="87" t="s">
        <v>76</v>
      </c>
      <c r="C420" s="87" t="s">
        <v>817</v>
      </c>
      <c r="D420" s="87" t="s">
        <v>818</v>
      </c>
      <c r="E420" s="107">
        <v>5400</v>
      </c>
      <c r="F420" s="97">
        <v>24.0203988</v>
      </c>
      <c r="G420" s="107">
        <v>7200</v>
      </c>
      <c r="H420" s="97">
        <v>32.0271984</v>
      </c>
      <c r="I420" s="113"/>
      <c r="J420" s="113"/>
      <c r="K420" s="100"/>
      <c r="L420" s="97">
        <v>0</v>
      </c>
      <c r="M420" s="97"/>
      <c r="N420" s="114"/>
      <c r="O420" s="114"/>
      <c r="P420" s="100"/>
      <c r="Q420" s="120">
        <v>1</v>
      </c>
      <c r="R420" s="120"/>
      <c r="S420" s="120"/>
      <c r="T420" s="120">
        <v>11</v>
      </c>
      <c r="U420" s="120">
        <v>1</v>
      </c>
      <c r="V420" s="120"/>
      <c r="W420" s="120"/>
      <c r="X420" s="97"/>
      <c r="Y420" s="97">
        <v>0</v>
      </c>
      <c r="Z420" s="97"/>
      <c r="AA420" s="97">
        <v>0</v>
      </c>
      <c r="AB420" s="97"/>
      <c r="AC420" s="97">
        <v>0</v>
      </c>
      <c r="AD420" s="107"/>
      <c r="AE420" s="100">
        <v>0</v>
      </c>
      <c r="AF420" s="124"/>
      <c r="AG420" s="120"/>
      <c r="AH420" s="120"/>
      <c r="AI420" s="120"/>
      <c r="AJ420" s="120"/>
      <c r="AK420" s="114" t="s">
        <v>36</v>
      </c>
      <c r="AL420" s="114" t="s">
        <v>36</v>
      </c>
      <c r="AM420" s="120"/>
      <c r="AN420" s="120"/>
      <c r="AO420" s="114" t="s">
        <v>36</v>
      </c>
      <c r="AP420" s="120"/>
      <c r="AQ420" s="120"/>
    </row>
    <row r="421" s="87" customFormat="1" ht="11.25" customHeight="1" spans="2:43">
      <c r="B421" s="87" t="s">
        <v>76</v>
      </c>
      <c r="C421" s="87" t="s">
        <v>819</v>
      </c>
      <c r="D421" s="87" t="s">
        <v>820</v>
      </c>
      <c r="E421" s="107">
        <v>5440</v>
      </c>
      <c r="F421" s="97">
        <v>24.19832768</v>
      </c>
      <c r="G421" s="107">
        <v>7200</v>
      </c>
      <c r="H421" s="97">
        <v>32.0271984</v>
      </c>
      <c r="I421" s="113"/>
      <c r="J421" s="113"/>
      <c r="K421" s="100"/>
      <c r="L421" s="97">
        <v>0</v>
      </c>
      <c r="M421" s="97"/>
      <c r="N421" s="114"/>
      <c r="O421" s="114"/>
      <c r="P421" s="100"/>
      <c r="Q421" s="120">
        <v>1</v>
      </c>
      <c r="R421" s="120"/>
      <c r="S421" s="120"/>
      <c r="T421" s="120">
        <v>11</v>
      </c>
      <c r="U421" s="120">
        <v>1</v>
      </c>
      <c r="V421" s="120"/>
      <c r="W421" s="120"/>
      <c r="X421" s="97"/>
      <c r="Y421" s="97">
        <v>0</v>
      </c>
      <c r="Z421" s="97"/>
      <c r="AA421" s="97">
        <v>0</v>
      </c>
      <c r="AB421" s="97"/>
      <c r="AC421" s="97">
        <v>0</v>
      </c>
      <c r="AD421" s="107"/>
      <c r="AE421" s="100">
        <v>0</v>
      </c>
      <c r="AF421" s="124"/>
      <c r="AG421" s="120"/>
      <c r="AH421" s="120"/>
      <c r="AI421" s="120"/>
      <c r="AJ421" s="120"/>
      <c r="AK421" s="114" t="s">
        <v>36</v>
      </c>
      <c r="AL421" s="114" t="s">
        <v>36</v>
      </c>
      <c r="AM421" s="120"/>
      <c r="AN421" s="120"/>
      <c r="AO421" s="114" t="s">
        <v>36</v>
      </c>
      <c r="AP421" s="120"/>
      <c r="AQ421" s="120"/>
    </row>
    <row r="422" s="87" customFormat="1" ht="11.25" customHeight="1" spans="2:43">
      <c r="B422" s="87" t="s">
        <v>76</v>
      </c>
      <c r="C422" s="87" t="s">
        <v>821</v>
      </c>
      <c r="D422" s="87" t="s">
        <v>822</v>
      </c>
      <c r="E422" s="107">
        <v>5440</v>
      </c>
      <c r="F422" s="97">
        <v>24.19832768</v>
      </c>
      <c r="G422" s="107">
        <v>7200</v>
      </c>
      <c r="H422" s="97">
        <v>32.0271984</v>
      </c>
      <c r="I422" s="113"/>
      <c r="J422" s="113"/>
      <c r="K422" s="100"/>
      <c r="L422" s="97">
        <v>0</v>
      </c>
      <c r="M422" s="97"/>
      <c r="N422" s="114"/>
      <c r="O422" s="114"/>
      <c r="P422" s="100"/>
      <c r="Q422" s="120">
        <v>1</v>
      </c>
      <c r="R422" s="120"/>
      <c r="S422" s="120"/>
      <c r="T422" s="120">
        <v>11</v>
      </c>
      <c r="U422" s="120">
        <v>1</v>
      </c>
      <c r="V422" s="120"/>
      <c r="W422" s="120"/>
      <c r="X422" s="97"/>
      <c r="Y422" s="97">
        <v>0</v>
      </c>
      <c r="Z422" s="97"/>
      <c r="AA422" s="97">
        <v>0</v>
      </c>
      <c r="AB422" s="97"/>
      <c r="AC422" s="97">
        <v>0</v>
      </c>
      <c r="AD422" s="107"/>
      <c r="AE422" s="100">
        <v>0</v>
      </c>
      <c r="AF422" s="124"/>
      <c r="AG422" s="120"/>
      <c r="AH422" s="120"/>
      <c r="AI422" s="120"/>
      <c r="AJ422" s="120"/>
      <c r="AK422" s="114" t="s">
        <v>36</v>
      </c>
      <c r="AL422" s="114" t="s">
        <v>36</v>
      </c>
      <c r="AM422" s="120"/>
      <c r="AN422" s="120"/>
      <c r="AO422" s="114" t="s">
        <v>36</v>
      </c>
      <c r="AP422" s="120"/>
      <c r="AQ422" s="120"/>
    </row>
    <row r="423" s="87" customFormat="1" ht="11.25" customHeight="1" spans="2:43">
      <c r="B423" s="87" t="s">
        <v>76</v>
      </c>
      <c r="C423" s="87" t="s">
        <v>823</v>
      </c>
      <c r="D423" s="87" t="s">
        <v>822</v>
      </c>
      <c r="E423" s="107">
        <v>5600</v>
      </c>
      <c r="F423" s="97">
        <v>24.9100432</v>
      </c>
      <c r="G423" s="107">
        <v>7400</v>
      </c>
      <c r="H423" s="97">
        <v>32.9168428</v>
      </c>
      <c r="I423" s="113"/>
      <c r="J423" s="113"/>
      <c r="K423" s="100"/>
      <c r="L423" s="97">
        <v>0</v>
      </c>
      <c r="M423" s="97"/>
      <c r="N423" s="114"/>
      <c r="O423" s="114"/>
      <c r="P423" s="100"/>
      <c r="Q423" s="120">
        <v>1</v>
      </c>
      <c r="R423" s="120"/>
      <c r="S423" s="120"/>
      <c r="T423" s="120">
        <v>11</v>
      </c>
      <c r="U423" s="120">
        <v>1</v>
      </c>
      <c r="V423" s="120"/>
      <c r="W423" s="120"/>
      <c r="X423" s="97"/>
      <c r="Y423" s="97">
        <v>0</v>
      </c>
      <c r="Z423" s="97"/>
      <c r="AA423" s="97">
        <v>0</v>
      </c>
      <c r="AB423" s="97"/>
      <c r="AC423" s="97">
        <v>0</v>
      </c>
      <c r="AD423" s="107"/>
      <c r="AE423" s="100">
        <v>0</v>
      </c>
      <c r="AF423" s="124"/>
      <c r="AG423" s="120"/>
      <c r="AH423" s="120"/>
      <c r="AI423" s="120"/>
      <c r="AJ423" s="120"/>
      <c r="AK423" s="114"/>
      <c r="AL423" s="114"/>
      <c r="AM423" s="120"/>
      <c r="AN423" s="120"/>
      <c r="AO423" s="114"/>
      <c r="AP423" s="120"/>
      <c r="AQ423" s="120"/>
    </row>
    <row r="424" s="86" customFormat="1" ht="11.25" customHeight="1" spans="2:43">
      <c r="B424" s="87" t="s">
        <v>824</v>
      </c>
      <c r="C424" s="87" t="s">
        <v>825</v>
      </c>
      <c r="D424" s="87" t="s">
        <v>826</v>
      </c>
      <c r="E424" s="107">
        <v>3000</v>
      </c>
      <c r="F424" s="97">
        <v>13.344666</v>
      </c>
      <c r="G424" s="107"/>
      <c r="H424" s="97">
        <v>0</v>
      </c>
      <c r="I424" s="113"/>
      <c r="J424" s="113"/>
      <c r="K424" s="100"/>
      <c r="L424" s="97">
        <v>0</v>
      </c>
      <c r="M424" s="97"/>
      <c r="N424" s="114"/>
      <c r="O424" s="114"/>
      <c r="P424" s="100"/>
      <c r="Q424" s="120"/>
      <c r="R424" s="120"/>
      <c r="S424" s="120"/>
      <c r="T424" s="120"/>
      <c r="U424" s="120"/>
      <c r="V424" s="120"/>
      <c r="W424" s="120"/>
      <c r="X424" s="97"/>
      <c r="Y424" s="97">
        <v>0</v>
      </c>
      <c r="Z424" s="97"/>
      <c r="AA424" s="97">
        <v>0</v>
      </c>
      <c r="AB424" s="97"/>
      <c r="AC424" s="97">
        <v>0</v>
      </c>
      <c r="AD424" s="107"/>
      <c r="AE424" s="100">
        <v>0</v>
      </c>
      <c r="AF424" s="44" t="s">
        <v>31</v>
      </c>
      <c r="AG424" s="121"/>
      <c r="AH424" s="121"/>
      <c r="AI424" s="121"/>
      <c r="AJ424" s="121"/>
      <c r="AK424" s="118" t="s">
        <v>36</v>
      </c>
      <c r="AL424" s="118" t="s">
        <v>36</v>
      </c>
      <c r="AM424" s="121"/>
      <c r="AN424" s="121"/>
      <c r="AO424" s="118" t="s">
        <v>36</v>
      </c>
      <c r="AP424" s="121"/>
      <c r="AQ424" s="121"/>
    </row>
    <row r="425" s="86" customFormat="1" ht="11.25" customHeight="1" spans="2:43">
      <c r="B425" s="86" t="s">
        <v>827</v>
      </c>
      <c r="C425" s="86" t="s">
        <v>828</v>
      </c>
      <c r="D425" s="86" t="s">
        <v>39</v>
      </c>
      <c r="E425" s="108">
        <v>3150</v>
      </c>
      <c r="F425" s="97">
        <v>14.0118993</v>
      </c>
      <c r="G425" s="108">
        <v>5000</v>
      </c>
      <c r="H425" s="97">
        <v>22.24111</v>
      </c>
      <c r="I425" s="115">
        <v>0.87</v>
      </c>
      <c r="J425" s="115">
        <v>1.71</v>
      </c>
      <c r="K425" s="116"/>
      <c r="L425" s="97">
        <v>0</v>
      </c>
      <c r="M425" s="117">
        <v>25</v>
      </c>
      <c r="N425" s="118"/>
      <c r="O425" s="118"/>
      <c r="P425" s="116"/>
      <c r="Q425" s="121">
        <v>1</v>
      </c>
      <c r="R425" s="121"/>
      <c r="S425" s="121"/>
      <c r="T425" s="121">
        <v>32</v>
      </c>
      <c r="U425" s="121">
        <v>4</v>
      </c>
      <c r="V425" s="121"/>
      <c r="W425" s="121"/>
      <c r="X425" s="117"/>
      <c r="Y425" s="97">
        <v>0</v>
      </c>
      <c r="Z425" s="117">
        <v>132.5</v>
      </c>
      <c r="AA425" s="97">
        <v>3.3655</v>
      </c>
      <c r="AB425" s="117">
        <v>25</v>
      </c>
      <c r="AC425" s="97">
        <v>0.635</v>
      </c>
      <c r="AD425" s="108">
        <v>1543</v>
      </c>
      <c r="AE425" s="100">
        <v>699.892456</v>
      </c>
      <c r="AF425" s="44"/>
      <c r="AG425" s="121"/>
      <c r="AH425" s="121"/>
      <c r="AI425" s="121"/>
      <c r="AJ425" s="121"/>
      <c r="AK425" s="118"/>
      <c r="AL425" s="118"/>
      <c r="AM425" s="121"/>
      <c r="AN425" s="121"/>
      <c r="AO425" s="118"/>
      <c r="AP425" s="121"/>
      <c r="AQ425" s="121"/>
    </row>
    <row r="426" s="86" customFormat="1" ht="11.25" customHeight="1" spans="3:43">
      <c r="C426" s="86" t="s">
        <v>829</v>
      </c>
      <c r="E426" s="108"/>
      <c r="F426" s="97">
        <v>0</v>
      </c>
      <c r="G426" s="108"/>
      <c r="H426" s="97">
        <v>0</v>
      </c>
      <c r="I426" s="115"/>
      <c r="J426" s="115"/>
      <c r="K426" s="116"/>
      <c r="L426" s="97">
        <v>0</v>
      </c>
      <c r="M426" s="117"/>
      <c r="N426" s="118"/>
      <c r="O426" s="118"/>
      <c r="P426" s="116"/>
      <c r="Q426" s="121"/>
      <c r="R426" s="121"/>
      <c r="S426" s="121"/>
      <c r="T426" s="121"/>
      <c r="U426" s="121"/>
      <c r="V426" s="121"/>
      <c r="W426" s="121"/>
      <c r="X426" s="117"/>
      <c r="Y426" s="97">
        <v>0</v>
      </c>
      <c r="Z426" s="117"/>
      <c r="AA426" s="97">
        <v>0</v>
      </c>
      <c r="AB426" s="117"/>
      <c r="AC426" s="97">
        <v>0</v>
      </c>
      <c r="AD426" s="108"/>
      <c r="AE426" s="100">
        <v>0</v>
      </c>
      <c r="AF426" s="44"/>
      <c r="AG426" s="121"/>
      <c r="AH426" s="121"/>
      <c r="AI426" s="121"/>
      <c r="AJ426" s="121"/>
      <c r="AK426" s="118" t="s">
        <v>36</v>
      </c>
      <c r="AL426" s="118" t="s">
        <v>36</v>
      </c>
      <c r="AM426" s="121"/>
      <c r="AN426" s="121"/>
      <c r="AO426" s="118" t="s">
        <v>36</v>
      </c>
      <c r="AP426" s="121"/>
      <c r="AQ426" s="121"/>
    </row>
    <row r="427" s="86" customFormat="1" ht="11.25" customHeight="1" spans="2:43">
      <c r="B427" s="86" t="s">
        <v>329</v>
      </c>
      <c r="C427" s="86" t="s">
        <v>830</v>
      </c>
      <c r="D427" s="86" t="s">
        <v>39</v>
      </c>
      <c r="E427" s="108">
        <v>2000</v>
      </c>
      <c r="F427" s="97">
        <v>8.896444</v>
      </c>
      <c r="G427" s="108"/>
      <c r="H427" s="97">
        <v>0</v>
      </c>
      <c r="I427" s="115">
        <v>1.24</v>
      </c>
      <c r="J427" s="115"/>
      <c r="K427" s="116"/>
      <c r="L427" s="97">
        <v>0</v>
      </c>
      <c r="M427" s="117">
        <v>4</v>
      </c>
      <c r="N427" s="118"/>
      <c r="O427" s="118"/>
      <c r="P427" s="116"/>
      <c r="Q427" s="121">
        <v>1</v>
      </c>
      <c r="R427" s="121"/>
      <c r="S427" s="121"/>
      <c r="T427" s="121" t="s">
        <v>239</v>
      </c>
      <c r="U427" s="121">
        <v>1</v>
      </c>
      <c r="V427" s="121"/>
      <c r="W427" s="121"/>
      <c r="X427" s="117"/>
      <c r="Y427" s="97">
        <v>0</v>
      </c>
      <c r="Z427" s="117">
        <v>72.3</v>
      </c>
      <c r="AA427" s="97">
        <v>1.83642</v>
      </c>
      <c r="AB427" s="117">
        <v>44</v>
      </c>
      <c r="AC427" s="97">
        <v>1.1176</v>
      </c>
      <c r="AD427" s="108">
        <v>950</v>
      </c>
      <c r="AE427" s="100">
        <v>430.9124</v>
      </c>
      <c r="AF427" s="44"/>
      <c r="AG427" s="121"/>
      <c r="AH427" s="121"/>
      <c r="AI427" s="121"/>
      <c r="AJ427" s="121"/>
      <c r="AK427" s="118" t="s">
        <v>36</v>
      </c>
      <c r="AL427" s="118" t="s">
        <v>36</v>
      </c>
      <c r="AM427" s="121"/>
      <c r="AN427" s="121"/>
      <c r="AO427" s="118" t="s">
        <v>36</v>
      </c>
      <c r="AP427" s="121"/>
      <c r="AQ427" s="121"/>
    </row>
    <row r="428" s="87" customFormat="1" ht="11.25" customHeight="1" spans="2:43">
      <c r="B428" s="86" t="s">
        <v>329</v>
      </c>
      <c r="C428" s="86" t="s">
        <v>831</v>
      </c>
      <c r="D428" s="86" t="s">
        <v>39</v>
      </c>
      <c r="E428" s="108">
        <v>2000</v>
      </c>
      <c r="F428" s="97">
        <v>8.896444</v>
      </c>
      <c r="G428" s="108"/>
      <c r="H428" s="97">
        <v>0</v>
      </c>
      <c r="I428" s="115">
        <v>1.24</v>
      </c>
      <c r="J428" s="115"/>
      <c r="K428" s="116"/>
      <c r="L428" s="97">
        <v>0</v>
      </c>
      <c r="M428" s="117">
        <v>4</v>
      </c>
      <c r="N428" s="118"/>
      <c r="O428" s="118"/>
      <c r="P428" s="116"/>
      <c r="Q428" s="121">
        <v>1</v>
      </c>
      <c r="R428" s="121"/>
      <c r="S428" s="121"/>
      <c r="T428" s="121" t="s">
        <v>239</v>
      </c>
      <c r="U428" s="121">
        <v>1</v>
      </c>
      <c r="V428" s="121"/>
      <c r="W428" s="121"/>
      <c r="X428" s="117"/>
      <c r="Y428" s="97">
        <v>0</v>
      </c>
      <c r="Z428" s="117">
        <v>72.3</v>
      </c>
      <c r="AA428" s="97">
        <v>1.83642</v>
      </c>
      <c r="AB428" s="117">
        <v>44</v>
      </c>
      <c r="AC428" s="97">
        <v>1.1176</v>
      </c>
      <c r="AD428" s="108">
        <v>950</v>
      </c>
      <c r="AE428" s="100">
        <v>430.9124</v>
      </c>
      <c r="AF428" s="44"/>
      <c r="AG428" s="120"/>
      <c r="AH428" s="120"/>
      <c r="AI428" s="120"/>
      <c r="AJ428" s="120"/>
      <c r="AK428" s="114"/>
      <c r="AL428" s="114"/>
      <c r="AM428" s="120"/>
      <c r="AN428" s="120"/>
      <c r="AO428" s="114"/>
      <c r="AP428" s="120"/>
      <c r="AQ428" s="120"/>
    </row>
    <row r="429" s="87" customFormat="1" ht="11.25" customHeight="1" spans="2:43">
      <c r="B429" s="87" t="s">
        <v>650</v>
      </c>
      <c r="C429" s="87" t="s">
        <v>832</v>
      </c>
      <c r="D429" s="87" t="s">
        <v>833</v>
      </c>
      <c r="E429" s="107"/>
      <c r="F429" s="97">
        <v>0</v>
      </c>
      <c r="G429" s="107"/>
      <c r="H429" s="97">
        <v>0</v>
      </c>
      <c r="I429" s="113"/>
      <c r="J429" s="113"/>
      <c r="K429" s="100"/>
      <c r="L429" s="97">
        <v>0</v>
      </c>
      <c r="M429" s="97"/>
      <c r="N429" s="114"/>
      <c r="O429" s="114"/>
      <c r="P429" s="100"/>
      <c r="Q429" s="120"/>
      <c r="R429" s="120"/>
      <c r="S429" s="120"/>
      <c r="T429" s="120"/>
      <c r="U429" s="120"/>
      <c r="V429" s="120"/>
      <c r="W429" s="120"/>
      <c r="X429" s="97"/>
      <c r="Y429" s="97">
        <v>0</v>
      </c>
      <c r="Z429" s="97"/>
      <c r="AA429" s="97">
        <v>0</v>
      </c>
      <c r="AB429" s="97"/>
      <c r="AC429" s="97">
        <v>0</v>
      </c>
      <c r="AD429" s="107"/>
      <c r="AE429" s="100">
        <v>0</v>
      </c>
      <c r="AF429" s="124"/>
      <c r="AG429" s="120"/>
      <c r="AH429" s="120"/>
      <c r="AI429" s="120"/>
      <c r="AJ429" s="120"/>
      <c r="AK429" s="114"/>
      <c r="AL429" s="114"/>
      <c r="AM429" s="120"/>
      <c r="AN429" s="120"/>
      <c r="AO429" s="114"/>
      <c r="AP429" s="120"/>
      <c r="AQ429" s="120"/>
    </row>
    <row r="430" s="87" customFormat="1" ht="11.25" customHeight="1" spans="2:43">
      <c r="B430" s="87" t="s">
        <v>650</v>
      </c>
      <c r="C430" s="87" t="s">
        <v>834</v>
      </c>
      <c r="D430" s="87" t="s">
        <v>835</v>
      </c>
      <c r="E430" s="107">
        <v>6800</v>
      </c>
      <c r="F430" s="97">
        <v>30.2479096</v>
      </c>
      <c r="G430" s="107"/>
      <c r="H430" s="97">
        <v>0</v>
      </c>
      <c r="I430" s="113"/>
      <c r="J430" s="113"/>
      <c r="K430" s="100"/>
      <c r="L430" s="97">
        <v>0</v>
      </c>
      <c r="M430" s="97"/>
      <c r="N430" s="114"/>
      <c r="O430" s="114"/>
      <c r="P430" s="100"/>
      <c r="Q430" s="120"/>
      <c r="R430" s="120"/>
      <c r="S430" s="120"/>
      <c r="T430" s="120"/>
      <c r="U430" s="120"/>
      <c r="V430" s="120"/>
      <c r="W430" s="120"/>
      <c r="X430" s="97"/>
      <c r="Y430" s="97">
        <v>0</v>
      </c>
      <c r="Z430" s="97"/>
      <c r="AA430" s="97">
        <v>0</v>
      </c>
      <c r="AB430" s="97"/>
      <c r="AC430" s="97">
        <v>0</v>
      </c>
      <c r="AD430" s="107"/>
      <c r="AE430" s="100">
        <v>0</v>
      </c>
      <c r="AF430" s="124"/>
      <c r="AG430" s="120"/>
      <c r="AH430" s="120"/>
      <c r="AI430" s="120"/>
      <c r="AJ430" s="120"/>
      <c r="AK430" s="114"/>
      <c r="AL430" s="114"/>
      <c r="AM430" s="120"/>
      <c r="AN430" s="120"/>
      <c r="AO430" s="114"/>
      <c r="AP430" s="120"/>
      <c r="AQ430" s="120"/>
    </row>
    <row r="431" s="87" customFormat="1" ht="11.25" customHeight="1" spans="2:43">
      <c r="B431" s="87" t="s">
        <v>650</v>
      </c>
      <c r="C431" s="87" t="s">
        <v>836</v>
      </c>
      <c r="D431" s="87" t="s">
        <v>837</v>
      </c>
      <c r="E431" s="107">
        <v>7400</v>
      </c>
      <c r="F431" s="97">
        <v>32.9168428</v>
      </c>
      <c r="G431" s="107">
        <v>10900</v>
      </c>
      <c r="H431" s="97">
        <v>48.4856198</v>
      </c>
      <c r="I431" s="113"/>
      <c r="J431" s="113"/>
      <c r="K431" s="100"/>
      <c r="L431" s="97">
        <v>0</v>
      </c>
      <c r="M431" s="97"/>
      <c r="N431" s="114"/>
      <c r="O431" s="114"/>
      <c r="P431" s="100"/>
      <c r="Q431" s="120"/>
      <c r="R431" s="120"/>
      <c r="S431" s="120"/>
      <c r="T431" s="120"/>
      <c r="U431" s="120"/>
      <c r="V431" s="120"/>
      <c r="W431" s="120"/>
      <c r="X431" s="97"/>
      <c r="Y431" s="97">
        <v>0</v>
      </c>
      <c r="Z431" s="97"/>
      <c r="AA431" s="97">
        <v>0</v>
      </c>
      <c r="AB431" s="97"/>
      <c r="AC431" s="97">
        <v>0</v>
      </c>
      <c r="AD431" s="107"/>
      <c r="AE431" s="100">
        <v>0</v>
      </c>
      <c r="AF431" s="44" t="s">
        <v>31</v>
      </c>
      <c r="AG431" s="120"/>
      <c r="AH431" s="120"/>
      <c r="AI431" s="120"/>
      <c r="AJ431" s="120"/>
      <c r="AK431" s="114"/>
      <c r="AL431" s="114"/>
      <c r="AM431" s="120"/>
      <c r="AN431" s="120"/>
      <c r="AO431" s="114"/>
      <c r="AP431" s="120"/>
      <c r="AQ431" s="120"/>
    </row>
    <row r="432" s="87" customFormat="1" ht="11.25" customHeight="1" spans="2:43">
      <c r="B432" s="87" t="s">
        <v>650</v>
      </c>
      <c r="C432" s="87" t="s">
        <v>838</v>
      </c>
      <c r="D432" s="87" t="s">
        <v>839</v>
      </c>
      <c r="E432" s="107">
        <v>7000</v>
      </c>
      <c r="F432" s="97">
        <v>31.137554</v>
      </c>
      <c r="G432" s="107"/>
      <c r="H432" s="97">
        <v>0</v>
      </c>
      <c r="I432" s="113"/>
      <c r="J432" s="113"/>
      <c r="K432" s="100"/>
      <c r="L432" s="97">
        <v>0</v>
      </c>
      <c r="M432" s="97"/>
      <c r="N432" s="114"/>
      <c r="O432" s="114"/>
      <c r="P432" s="100"/>
      <c r="Q432" s="120"/>
      <c r="R432" s="120"/>
      <c r="S432" s="120"/>
      <c r="T432" s="120"/>
      <c r="U432" s="120"/>
      <c r="V432" s="120"/>
      <c r="W432" s="120"/>
      <c r="X432" s="97"/>
      <c r="Y432" s="97">
        <v>0</v>
      </c>
      <c r="Z432" s="97"/>
      <c r="AA432" s="97">
        <v>0</v>
      </c>
      <c r="AB432" s="97"/>
      <c r="AC432" s="97">
        <v>0</v>
      </c>
      <c r="AD432" s="107"/>
      <c r="AE432" s="100">
        <v>0</v>
      </c>
      <c r="AF432" s="44" t="s">
        <v>31</v>
      </c>
      <c r="AG432" s="120"/>
      <c r="AH432" s="120"/>
      <c r="AI432" s="120"/>
      <c r="AJ432" s="120"/>
      <c r="AK432" s="114"/>
      <c r="AL432" s="114"/>
      <c r="AM432" s="120"/>
      <c r="AN432" s="120"/>
      <c r="AO432" s="114"/>
      <c r="AP432" s="120"/>
      <c r="AQ432" s="120"/>
    </row>
    <row r="433" s="87" customFormat="1" ht="11.25" customHeight="1" spans="2:43">
      <c r="B433" s="87" t="s">
        <v>650</v>
      </c>
      <c r="C433" s="87" t="s">
        <v>840</v>
      </c>
      <c r="D433" s="87" t="s">
        <v>841</v>
      </c>
      <c r="E433" s="107">
        <v>7200</v>
      </c>
      <c r="F433" s="97">
        <v>32.0271984</v>
      </c>
      <c r="G433" s="107">
        <v>10900</v>
      </c>
      <c r="H433" s="97">
        <v>48.4856198</v>
      </c>
      <c r="I433" s="113"/>
      <c r="J433" s="113"/>
      <c r="K433" s="100"/>
      <c r="L433" s="97">
        <v>0</v>
      </c>
      <c r="M433" s="97"/>
      <c r="N433" s="114"/>
      <c r="O433" s="114"/>
      <c r="P433" s="100"/>
      <c r="Q433" s="120"/>
      <c r="R433" s="120"/>
      <c r="S433" s="120"/>
      <c r="T433" s="120"/>
      <c r="U433" s="120"/>
      <c r="V433" s="120"/>
      <c r="W433" s="120"/>
      <c r="X433" s="97"/>
      <c r="Y433" s="97">
        <v>0</v>
      </c>
      <c r="Z433" s="97"/>
      <c r="AA433" s="97">
        <v>0</v>
      </c>
      <c r="AB433" s="97"/>
      <c r="AC433" s="97">
        <v>0</v>
      </c>
      <c r="AD433" s="107"/>
      <c r="AE433" s="100">
        <v>0</v>
      </c>
      <c r="AF433" s="124"/>
      <c r="AG433" s="120"/>
      <c r="AH433" s="120"/>
      <c r="AI433" s="120"/>
      <c r="AJ433" s="120"/>
      <c r="AK433" s="114"/>
      <c r="AL433" s="114"/>
      <c r="AM433" s="120"/>
      <c r="AN433" s="120"/>
      <c r="AO433" s="114"/>
      <c r="AP433" s="120"/>
      <c r="AQ433" s="120"/>
    </row>
    <row r="434" s="86" customFormat="1" ht="11.25" customHeight="1" spans="2:43">
      <c r="B434" s="87" t="s">
        <v>650</v>
      </c>
      <c r="C434" s="87" t="s">
        <v>842</v>
      </c>
      <c r="D434" s="87" t="s">
        <v>841</v>
      </c>
      <c r="E434" s="107">
        <v>7200</v>
      </c>
      <c r="F434" s="97">
        <v>32.0271984</v>
      </c>
      <c r="G434" s="107">
        <v>10900</v>
      </c>
      <c r="H434" s="97">
        <v>48.4856198</v>
      </c>
      <c r="I434" s="113"/>
      <c r="J434" s="113"/>
      <c r="K434" s="100"/>
      <c r="L434" s="97">
        <v>0</v>
      </c>
      <c r="M434" s="97"/>
      <c r="N434" s="114"/>
      <c r="O434" s="114"/>
      <c r="P434" s="100"/>
      <c r="Q434" s="120"/>
      <c r="R434" s="120"/>
      <c r="S434" s="120"/>
      <c r="T434" s="120"/>
      <c r="U434" s="120"/>
      <c r="V434" s="120"/>
      <c r="W434" s="120"/>
      <c r="X434" s="97"/>
      <c r="Y434" s="97">
        <v>0</v>
      </c>
      <c r="Z434" s="97"/>
      <c r="AA434" s="97">
        <v>0</v>
      </c>
      <c r="AB434" s="97"/>
      <c r="AC434" s="97">
        <v>0</v>
      </c>
      <c r="AD434" s="107"/>
      <c r="AE434" s="100">
        <v>0</v>
      </c>
      <c r="AF434" s="124"/>
      <c r="AG434" s="121"/>
      <c r="AH434" s="121"/>
      <c r="AI434" s="121"/>
      <c r="AJ434" s="121"/>
      <c r="AK434" s="118"/>
      <c r="AL434" s="118"/>
      <c r="AM434" s="121"/>
      <c r="AN434" s="121"/>
      <c r="AO434" s="118"/>
      <c r="AP434" s="121"/>
      <c r="AQ434" s="121"/>
    </row>
    <row r="435" s="86" customFormat="1" ht="11.25" customHeight="1" spans="2:43">
      <c r="B435" s="86" t="s">
        <v>650</v>
      </c>
      <c r="C435" s="86" t="s">
        <v>843</v>
      </c>
      <c r="D435" s="86" t="s">
        <v>39</v>
      </c>
      <c r="E435" s="108"/>
      <c r="F435" s="97">
        <v>0</v>
      </c>
      <c r="G435" s="108"/>
      <c r="H435" s="97">
        <v>0</v>
      </c>
      <c r="I435" s="115"/>
      <c r="J435" s="115"/>
      <c r="K435" s="116"/>
      <c r="L435" s="97">
        <v>0</v>
      </c>
      <c r="M435" s="117"/>
      <c r="N435" s="118"/>
      <c r="O435" s="118"/>
      <c r="P435" s="116"/>
      <c r="Q435" s="121"/>
      <c r="R435" s="121"/>
      <c r="S435" s="121"/>
      <c r="T435" s="121"/>
      <c r="U435" s="121"/>
      <c r="V435" s="121"/>
      <c r="W435" s="121"/>
      <c r="X435" s="117"/>
      <c r="Y435" s="97">
        <v>0</v>
      </c>
      <c r="Z435" s="117"/>
      <c r="AA435" s="97">
        <v>0</v>
      </c>
      <c r="AB435" s="117"/>
      <c r="AC435" s="97">
        <v>0</v>
      </c>
      <c r="AD435" s="108"/>
      <c r="AE435" s="100">
        <v>0</v>
      </c>
      <c r="AF435" s="124"/>
      <c r="AG435" s="121"/>
      <c r="AH435" s="121"/>
      <c r="AI435" s="121"/>
      <c r="AJ435" s="121"/>
      <c r="AK435" s="118" t="s">
        <v>36</v>
      </c>
      <c r="AL435" s="118" t="s">
        <v>36</v>
      </c>
      <c r="AM435" s="121"/>
      <c r="AN435" s="121"/>
      <c r="AO435" s="118" t="s">
        <v>36</v>
      </c>
      <c r="AP435" s="121"/>
      <c r="AQ435" s="121"/>
    </row>
    <row r="436" s="86" customFormat="1" ht="11.25" customHeight="1" spans="2:43">
      <c r="B436" s="86" t="s">
        <v>844</v>
      </c>
      <c r="C436" s="86" t="s">
        <v>845</v>
      </c>
      <c r="D436" s="86" t="s">
        <v>39</v>
      </c>
      <c r="E436" s="108">
        <v>4000</v>
      </c>
      <c r="F436" s="97">
        <v>17.792888</v>
      </c>
      <c r="G436" s="108"/>
      <c r="H436" s="97">
        <v>0</v>
      </c>
      <c r="I436" s="115">
        <v>1.15</v>
      </c>
      <c r="J436" s="115"/>
      <c r="K436" s="116"/>
      <c r="L436" s="97">
        <v>0</v>
      </c>
      <c r="M436" s="117">
        <v>4</v>
      </c>
      <c r="N436" s="118"/>
      <c r="O436" s="118"/>
      <c r="P436" s="116"/>
      <c r="Q436" s="121">
        <v>1</v>
      </c>
      <c r="R436" s="121"/>
      <c r="S436" s="121"/>
      <c r="T436" s="121" t="s">
        <v>239</v>
      </c>
      <c r="U436" s="121">
        <v>1</v>
      </c>
      <c r="V436" s="121"/>
      <c r="W436" s="121"/>
      <c r="X436" s="117"/>
      <c r="Y436" s="97">
        <v>0</v>
      </c>
      <c r="Z436" s="117">
        <v>86</v>
      </c>
      <c r="AA436" s="97">
        <v>2.1844</v>
      </c>
      <c r="AB436" s="117">
        <v>48</v>
      </c>
      <c r="AC436" s="97">
        <v>1.2192</v>
      </c>
      <c r="AD436" s="108">
        <v>1200</v>
      </c>
      <c r="AE436" s="100">
        <v>544.3104</v>
      </c>
      <c r="AF436" s="44"/>
      <c r="AG436" s="121"/>
      <c r="AH436" s="121"/>
      <c r="AI436" s="121"/>
      <c r="AJ436" s="121"/>
      <c r="AK436" s="118" t="s">
        <v>36</v>
      </c>
      <c r="AL436" s="118" t="s">
        <v>36</v>
      </c>
      <c r="AM436" s="121"/>
      <c r="AN436" s="121"/>
      <c r="AO436" s="118" t="s">
        <v>36</v>
      </c>
      <c r="AP436" s="121"/>
      <c r="AQ436" s="121"/>
    </row>
    <row r="437" s="86" customFormat="1" ht="11.25" customHeight="1" spans="2:43">
      <c r="B437" s="86" t="s">
        <v>844</v>
      </c>
      <c r="C437" s="86" t="s">
        <v>846</v>
      </c>
      <c r="D437" s="86" t="s">
        <v>39</v>
      </c>
      <c r="E437" s="108">
        <v>4000</v>
      </c>
      <c r="F437" s="97">
        <v>17.792888</v>
      </c>
      <c r="G437" s="108"/>
      <c r="H437" s="97">
        <v>0</v>
      </c>
      <c r="I437" s="115">
        <v>1.15</v>
      </c>
      <c r="J437" s="115"/>
      <c r="K437" s="116"/>
      <c r="L437" s="97">
        <v>0</v>
      </c>
      <c r="M437" s="117">
        <v>4</v>
      </c>
      <c r="N437" s="118"/>
      <c r="O437" s="118"/>
      <c r="P437" s="116"/>
      <c r="Q437" s="121">
        <v>1</v>
      </c>
      <c r="R437" s="121"/>
      <c r="S437" s="121"/>
      <c r="T437" s="121" t="s">
        <v>239</v>
      </c>
      <c r="U437" s="121">
        <v>1</v>
      </c>
      <c r="V437" s="121"/>
      <c r="W437" s="121"/>
      <c r="X437" s="117"/>
      <c r="Y437" s="97">
        <v>0</v>
      </c>
      <c r="Z437" s="117">
        <v>86</v>
      </c>
      <c r="AA437" s="97">
        <v>2.1844</v>
      </c>
      <c r="AB437" s="117">
        <v>48</v>
      </c>
      <c r="AC437" s="97">
        <v>1.2192</v>
      </c>
      <c r="AD437" s="108">
        <v>1200</v>
      </c>
      <c r="AE437" s="100">
        <v>544.3104</v>
      </c>
      <c r="AF437" s="44"/>
      <c r="AG437" s="121"/>
      <c r="AH437" s="121"/>
      <c r="AI437" s="121"/>
      <c r="AJ437" s="121"/>
      <c r="AK437" s="118"/>
      <c r="AL437" s="118"/>
      <c r="AM437" s="121"/>
      <c r="AN437" s="121"/>
      <c r="AO437" s="118"/>
      <c r="AP437" s="121"/>
      <c r="AQ437" s="121"/>
    </row>
    <row r="438" s="87" customFormat="1" ht="11.25" customHeight="1" spans="2:43">
      <c r="B438" s="86" t="s">
        <v>426</v>
      </c>
      <c r="C438" s="86" t="s">
        <v>847</v>
      </c>
      <c r="D438" s="86" t="s">
        <v>52</v>
      </c>
      <c r="E438" s="108"/>
      <c r="F438" s="97">
        <v>0</v>
      </c>
      <c r="G438" s="108"/>
      <c r="H438" s="97">
        <v>0</v>
      </c>
      <c r="I438" s="115"/>
      <c r="J438" s="115"/>
      <c r="K438" s="116">
        <v>80</v>
      </c>
      <c r="L438" s="97">
        <v>36.28736</v>
      </c>
      <c r="M438" s="117"/>
      <c r="N438" s="118"/>
      <c r="O438" s="118"/>
      <c r="P438" s="116"/>
      <c r="Q438" s="121"/>
      <c r="R438" s="121"/>
      <c r="S438" s="121"/>
      <c r="T438" s="121"/>
      <c r="U438" s="121"/>
      <c r="V438" s="121"/>
      <c r="W438" s="121"/>
      <c r="X438" s="117"/>
      <c r="Y438" s="97">
        <v>0</v>
      </c>
      <c r="Z438" s="117"/>
      <c r="AA438" s="97">
        <v>0</v>
      </c>
      <c r="AB438" s="117"/>
      <c r="AC438" s="97">
        <v>0</v>
      </c>
      <c r="AD438" s="108"/>
      <c r="AE438" s="100">
        <v>0</v>
      </c>
      <c r="AF438" s="44" t="s">
        <v>31</v>
      </c>
      <c r="AG438" s="120"/>
      <c r="AH438" s="120"/>
      <c r="AI438" s="120"/>
      <c r="AJ438" s="120"/>
      <c r="AK438" s="114"/>
      <c r="AL438" s="114"/>
      <c r="AM438" s="120"/>
      <c r="AN438" s="120"/>
      <c r="AO438" s="114"/>
      <c r="AP438" s="120"/>
      <c r="AQ438" s="120"/>
    </row>
    <row r="439" s="87" customFormat="1" ht="11.25" customHeight="1" spans="2:43">
      <c r="B439" s="87" t="s">
        <v>426</v>
      </c>
      <c r="C439" s="87" t="s">
        <v>848</v>
      </c>
      <c r="D439" s="87" t="s">
        <v>849</v>
      </c>
      <c r="E439" s="107"/>
      <c r="F439" s="97">
        <v>0</v>
      </c>
      <c r="G439" s="107"/>
      <c r="H439" s="97">
        <v>0</v>
      </c>
      <c r="I439" s="113"/>
      <c r="J439" s="113"/>
      <c r="K439" s="100"/>
      <c r="L439" s="97">
        <v>0</v>
      </c>
      <c r="M439" s="97"/>
      <c r="N439" s="114"/>
      <c r="O439" s="114"/>
      <c r="P439" s="100"/>
      <c r="Q439" s="120"/>
      <c r="R439" s="120"/>
      <c r="S439" s="120"/>
      <c r="T439" s="120"/>
      <c r="U439" s="120"/>
      <c r="V439" s="120"/>
      <c r="W439" s="120"/>
      <c r="X439" s="97"/>
      <c r="Y439" s="97">
        <v>0</v>
      </c>
      <c r="Z439" s="97"/>
      <c r="AA439" s="97">
        <v>0</v>
      </c>
      <c r="AB439" s="97"/>
      <c r="AC439" s="97">
        <v>0</v>
      </c>
      <c r="AD439" s="107"/>
      <c r="AE439" s="100">
        <v>0</v>
      </c>
      <c r="AF439" s="124"/>
      <c r="AG439" s="120"/>
      <c r="AH439" s="120"/>
      <c r="AI439" s="120"/>
      <c r="AJ439" s="120"/>
      <c r="AK439" s="114"/>
      <c r="AL439" s="114"/>
      <c r="AM439" s="120"/>
      <c r="AN439" s="120"/>
      <c r="AO439" s="114"/>
      <c r="AP439" s="120"/>
      <c r="AQ439" s="120"/>
    </row>
    <row r="440" s="87" customFormat="1" ht="11.25" customHeight="1" spans="2:43">
      <c r="B440" s="87" t="s">
        <v>426</v>
      </c>
      <c r="C440" s="87" t="s">
        <v>850</v>
      </c>
      <c r="D440" s="87" t="s">
        <v>849</v>
      </c>
      <c r="E440" s="107">
        <v>5000</v>
      </c>
      <c r="F440" s="97">
        <v>22.24111</v>
      </c>
      <c r="G440" s="107">
        <v>5750</v>
      </c>
      <c r="H440" s="97">
        <v>25.5772765</v>
      </c>
      <c r="I440" s="113"/>
      <c r="J440" s="113"/>
      <c r="K440" s="100"/>
      <c r="L440" s="97">
        <v>0</v>
      </c>
      <c r="M440" s="97"/>
      <c r="N440" s="114"/>
      <c r="O440" s="114"/>
      <c r="P440" s="100"/>
      <c r="Q440" s="120"/>
      <c r="R440" s="120"/>
      <c r="S440" s="120"/>
      <c r="T440" s="120"/>
      <c r="U440" s="120"/>
      <c r="V440" s="120"/>
      <c r="W440" s="120"/>
      <c r="X440" s="97"/>
      <c r="Y440" s="97">
        <v>0</v>
      </c>
      <c r="Z440" s="97"/>
      <c r="AA440" s="97">
        <v>0</v>
      </c>
      <c r="AB440" s="97"/>
      <c r="AC440" s="97">
        <v>0</v>
      </c>
      <c r="AD440" s="107"/>
      <c r="AE440" s="100">
        <v>0</v>
      </c>
      <c r="AF440" s="44" t="s">
        <v>31</v>
      </c>
      <c r="AG440" s="120"/>
      <c r="AH440" s="120"/>
      <c r="AI440" s="120"/>
      <c r="AJ440" s="120"/>
      <c r="AK440" s="114"/>
      <c r="AL440" s="114"/>
      <c r="AM440" s="120"/>
      <c r="AN440" s="120"/>
      <c r="AO440" s="114"/>
      <c r="AP440" s="120"/>
      <c r="AQ440" s="120"/>
    </row>
    <row r="441" s="86" customFormat="1" ht="11.25" customHeight="1" spans="2:43">
      <c r="B441" s="87" t="s">
        <v>426</v>
      </c>
      <c r="C441" s="87" t="s">
        <v>851</v>
      </c>
      <c r="D441" s="87" t="s">
        <v>852</v>
      </c>
      <c r="E441" s="107">
        <v>5000</v>
      </c>
      <c r="F441" s="97">
        <v>22.24111</v>
      </c>
      <c r="G441" s="107">
        <v>5750</v>
      </c>
      <c r="H441" s="97">
        <v>25.5772765</v>
      </c>
      <c r="I441" s="113"/>
      <c r="J441" s="113"/>
      <c r="K441" s="100"/>
      <c r="L441" s="97">
        <v>0</v>
      </c>
      <c r="M441" s="97"/>
      <c r="N441" s="114"/>
      <c r="O441" s="114"/>
      <c r="P441" s="100"/>
      <c r="Q441" s="120"/>
      <c r="R441" s="120"/>
      <c r="S441" s="120"/>
      <c r="T441" s="120"/>
      <c r="U441" s="120"/>
      <c r="V441" s="120"/>
      <c r="W441" s="120"/>
      <c r="X441" s="97"/>
      <c r="Y441" s="97">
        <v>0</v>
      </c>
      <c r="Z441" s="97"/>
      <c r="AA441" s="97">
        <v>0</v>
      </c>
      <c r="AB441" s="97"/>
      <c r="AC441" s="97">
        <v>0</v>
      </c>
      <c r="AD441" s="107"/>
      <c r="AE441" s="100">
        <v>0</v>
      </c>
      <c r="AF441" s="124"/>
      <c r="AG441" s="121"/>
      <c r="AH441" s="121"/>
      <c r="AI441" s="121"/>
      <c r="AJ441" s="121"/>
      <c r="AK441" s="118"/>
      <c r="AL441" s="118"/>
      <c r="AM441" s="121"/>
      <c r="AN441" s="121"/>
      <c r="AO441" s="118"/>
      <c r="AP441" s="121"/>
      <c r="AQ441" s="121"/>
    </row>
    <row r="442" s="86" customFormat="1" ht="11.25" customHeight="1" spans="2:43">
      <c r="B442" s="86" t="s">
        <v>650</v>
      </c>
      <c r="C442" s="86" t="s">
        <v>853</v>
      </c>
      <c r="D442" s="86" t="s">
        <v>854</v>
      </c>
      <c r="E442" s="108"/>
      <c r="F442" s="97">
        <v>0</v>
      </c>
      <c r="G442" s="108"/>
      <c r="H442" s="97">
        <v>0</v>
      </c>
      <c r="I442" s="115"/>
      <c r="J442" s="115"/>
      <c r="K442" s="116"/>
      <c r="L442" s="97">
        <v>0</v>
      </c>
      <c r="M442" s="117"/>
      <c r="N442" s="118"/>
      <c r="O442" s="118"/>
      <c r="P442" s="116"/>
      <c r="Q442" s="121"/>
      <c r="R442" s="121"/>
      <c r="S442" s="121"/>
      <c r="T442" s="121"/>
      <c r="U442" s="121"/>
      <c r="V442" s="121"/>
      <c r="W442" s="121"/>
      <c r="X442" s="117"/>
      <c r="Y442" s="97">
        <v>0</v>
      </c>
      <c r="Z442" s="117"/>
      <c r="AA442" s="97">
        <v>0</v>
      </c>
      <c r="AB442" s="117"/>
      <c r="AC442" s="97">
        <v>0</v>
      </c>
      <c r="AD442" s="108"/>
      <c r="AE442" s="100">
        <v>0</v>
      </c>
      <c r="AF442" s="44"/>
      <c r="AG442" s="121"/>
      <c r="AH442" s="121"/>
      <c r="AI442" s="121"/>
      <c r="AJ442" s="121"/>
      <c r="AK442" s="118"/>
      <c r="AL442" s="118"/>
      <c r="AM442" s="121"/>
      <c r="AN442" s="121"/>
      <c r="AO442" s="118"/>
      <c r="AP442" s="121"/>
      <c r="AQ442" s="121"/>
    </row>
    <row r="443" s="86" customFormat="1" ht="11.25" customHeight="1" spans="2:43">
      <c r="B443" s="86" t="s">
        <v>855</v>
      </c>
      <c r="C443" s="86" t="s">
        <v>856</v>
      </c>
      <c r="E443" s="108">
        <v>1000</v>
      </c>
      <c r="F443" s="97">
        <v>4.448222</v>
      </c>
      <c r="G443" s="108"/>
      <c r="H443" s="97">
        <v>0</v>
      </c>
      <c r="I443" s="115"/>
      <c r="J443" s="115"/>
      <c r="K443" s="116"/>
      <c r="L443" s="97">
        <v>0</v>
      </c>
      <c r="M443" s="117"/>
      <c r="N443" s="118"/>
      <c r="O443" s="118"/>
      <c r="P443" s="116"/>
      <c r="Q443" s="121"/>
      <c r="R443" s="121"/>
      <c r="S443" s="121"/>
      <c r="T443" s="121"/>
      <c r="U443" s="121"/>
      <c r="V443" s="121"/>
      <c r="W443" s="121"/>
      <c r="X443" s="117"/>
      <c r="Y443" s="97">
        <v>0</v>
      </c>
      <c r="Z443" s="117"/>
      <c r="AA443" s="97">
        <v>0</v>
      </c>
      <c r="AB443" s="117"/>
      <c r="AC443" s="97">
        <v>0</v>
      </c>
      <c r="AD443" s="108"/>
      <c r="AE443" s="100">
        <v>0</v>
      </c>
      <c r="AF443" s="124"/>
      <c r="AG443" s="121"/>
      <c r="AH443" s="121"/>
      <c r="AI443" s="121"/>
      <c r="AJ443" s="121"/>
      <c r="AK443" s="118"/>
      <c r="AL443" s="118"/>
      <c r="AM443" s="121"/>
      <c r="AN443" s="121"/>
      <c r="AO443" s="118"/>
      <c r="AP443" s="121"/>
      <c r="AQ443" s="121"/>
    </row>
    <row r="444" s="86" customFormat="1" ht="11.25" customHeight="1" spans="2:43">
      <c r="B444" s="86" t="s">
        <v>855</v>
      </c>
      <c r="C444" s="86" t="s">
        <v>857</v>
      </c>
      <c r="E444" s="108"/>
      <c r="F444" s="97">
        <v>0</v>
      </c>
      <c r="G444" s="108"/>
      <c r="H444" s="97">
        <v>0</v>
      </c>
      <c r="I444" s="115"/>
      <c r="J444" s="115"/>
      <c r="K444" s="116"/>
      <c r="L444" s="97">
        <v>0</v>
      </c>
      <c r="M444" s="117"/>
      <c r="N444" s="118"/>
      <c r="O444" s="118"/>
      <c r="P444" s="116"/>
      <c r="Q444" s="121"/>
      <c r="R444" s="121"/>
      <c r="S444" s="121"/>
      <c r="T444" s="121"/>
      <c r="U444" s="121"/>
      <c r="V444" s="121"/>
      <c r="W444" s="121"/>
      <c r="X444" s="117"/>
      <c r="Y444" s="97">
        <v>0</v>
      </c>
      <c r="Z444" s="117"/>
      <c r="AA444" s="97">
        <v>0</v>
      </c>
      <c r="AB444" s="117"/>
      <c r="AC444" s="97">
        <v>0</v>
      </c>
      <c r="AD444" s="108"/>
      <c r="AE444" s="100">
        <v>0</v>
      </c>
      <c r="AF444" s="124"/>
      <c r="AG444" s="121"/>
      <c r="AH444" s="121"/>
      <c r="AI444" s="121"/>
      <c r="AJ444" s="121"/>
      <c r="AK444" s="118"/>
      <c r="AL444" s="118"/>
      <c r="AM444" s="121"/>
      <c r="AN444" s="121"/>
      <c r="AO444" s="118"/>
      <c r="AP444" s="121"/>
      <c r="AQ444" s="121"/>
    </row>
    <row r="445" s="87" customFormat="1" ht="11.25" customHeight="1" spans="2:43">
      <c r="B445" s="86" t="s">
        <v>855</v>
      </c>
      <c r="C445" s="86" t="s">
        <v>858</v>
      </c>
      <c r="D445" s="86"/>
      <c r="E445" s="108"/>
      <c r="F445" s="97">
        <v>0</v>
      </c>
      <c r="G445" s="108"/>
      <c r="H445" s="97">
        <v>0</v>
      </c>
      <c r="I445" s="115"/>
      <c r="J445" s="115"/>
      <c r="K445" s="116"/>
      <c r="L445" s="97">
        <v>0</v>
      </c>
      <c r="M445" s="117"/>
      <c r="N445" s="118"/>
      <c r="O445" s="118"/>
      <c r="P445" s="116"/>
      <c r="Q445" s="121"/>
      <c r="R445" s="121"/>
      <c r="S445" s="121"/>
      <c r="T445" s="121"/>
      <c r="U445" s="121"/>
      <c r="V445" s="121"/>
      <c r="W445" s="121"/>
      <c r="X445" s="117"/>
      <c r="Y445" s="97">
        <v>0</v>
      </c>
      <c r="Z445" s="117"/>
      <c r="AA445" s="97">
        <v>0</v>
      </c>
      <c r="AB445" s="117"/>
      <c r="AC445" s="97">
        <v>0</v>
      </c>
      <c r="AD445" s="108"/>
      <c r="AE445" s="100">
        <v>0</v>
      </c>
      <c r="AF445" s="124"/>
      <c r="AG445" s="120"/>
      <c r="AH445" s="120"/>
      <c r="AI445" s="120"/>
      <c r="AJ445" s="120"/>
      <c r="AK445" s="114"/>
      <c r="AL445" s="114"/>
      <c r="AM445" s="120"/>
      <c r="AN445" s="120"/>
      <c r="AO445" s="114"/>
      <c r="AP445" s="120"/>
      <c r="AQ445" s="120"/>
    </row>
    <row r="446" s="87" customFormat="1" ht="11.25" customHeight="1" spans="2:43">
      <c r="B446" s="87" t="s">
        <v>855</v>
      </c>
      <c r="C446" s="87" t="s">
        <v>859</v>
      </c>
      <c r="D446" s="87" t="s">
        <v>860</v>
      </c>
      <c r="E446" s="107"/>
      <c r="F446" s="97">
        <v>0</v>
      </c>
      <c r="G446" s="107"/>
      <c r="H446" s="97">
        <v>0</v>
      </c>
      <c r="I446" s="113"/>
      <c r="J446" s="113"/>
      <c r="K446" s="100"/>
      <c r="L446" s="97">
        <v>0</v>
      </c>
      <c r="M446" s="97"/>
      <c r="N446" s="114"/>
      <c r="O446" s="114"/>
      <c r="P446" s="100"/>
      <c r="Q446" s="120"/>
      <c r="R446" s="120"/>
      <c r="S446" s="120"/>
      <c r="T446" s="120"/>
      <c r="U446" s="120"/>
      <c r="V446" s="120"/>
      <c r="W446" s="120"/>
      <c r="X446" s="97"/>
      <c r="Y446" s="97">
        <v>0</v>
      </c>
      <c r="Z446" s="97"/>
      <c r="AA446" s="97">
        <v>0</v>
      </c>
      <c r="AB446" s="97"/>
      <c r="AC446" s="97">
        <v>0</v>
      </c>
      <c r="AD446" s="107"/>
      <c r="AE446" s="100">
        <v>0</v>
      </c>
      <c r="AF446" s="109"/>
      <c r="AG446" s="120"/>
      <c r="AH446" s="120"/>
      <c r="AI446" s="120"/>
      <c r="AJ446" s="120"/>
      <c r="AK446" s="114"/>
      <c r="AL446" s="114"/>
      <c r="AM446" s="120"/>
      <c r="AN446" s="120"/>
      <c r="AO446" s="114"/>
      <c r="AP446" s="120"/>
      <c r="AQ446" s="120"/>
    </row>
    <row r="447" s="87" customFormat="1" ht="11.25" customHeight="1" spans="2:43">
      <c r="B447" s="87" t="s">
        <v>855</v>
      </c>
      <c r="C447" s="87" t="s">
        <v>861</v>
      </c>
      <c r="D447" s="87" t="s">
        <v>862</v>
      </c>
      <c r="E447" s="107"/>
      <c r="F447" s="97">
        <v>0</v>
      </c>
      <c r="G447" s="107"/>
      <c r="H447" s="97">
        <v>0</v>
      </c>
      <c r="I447" s="113"/>
      <c r="J447" s="113"/>
      <c r="K447" s="100"/>
      <c r="L447" s="97">
        <v>0</v>
      </c>
      <c r="M447" s="97"/>
      <c r="N447" s="114"/>
      <c r="O447" s="114"/>
      <c r="P447" s="100"/>
      <c r="Q447" s="120"/>
      <c r="R447" s="120"/>
      <c r="S447" s="120"/>
      <c r="T447" s="120"/>
      <c r="U447" s="120"/>
      <c r="V447" s="120"/>
      <c r="W447" s="120"/>
      <c r="X447" s="97"/>
      <c r="Y447" s="97">
        <v>0</v>
      </c>
      <c r="Z447" s="97"/>
      <c r="AA447" s="97">
        <v>0</v>
      </c>
      <c r="AB447" s="97"/>
      <c r="AC447" s="97">
        <v>0</v>
      </c>
      <c r="AD447" s="107"/>
      <c r="AE447" s="100">
        <v>0</v>
      </c>
      <c r="AF447" s="109"/>
      <c r="AG447" s="120"/>
      <c r="AH447" s="120"/>
      <c r="AI447" s="120"/>
      <c r="AJ447" s="120"/>
      <c r="AK447" s="114"/>
      <c r="AL447" s="114"/>
      <c r="AM447" s="120"/>
      <c r="AN447" s="120"/>
      <c r="AO447" s="114"/>
      <c r="AP447" s="120"/>
      <c r="AQ447" s="120"/>
    </row>
    <row r="448" s="87" customFormat="1" ht="11.25" customHeight="1" spans="2:43">
      <c r="B448" s="87" t="s">
        <v>855</v>
      </c>
      <c r="C448" s="87" t="s">
        <v>863</v>
      </c>
      <c r="D448" s="87" t="s">
        <v>864</v>
      </c>
      <c r="E448" s="107"/>
      <c r="F448" s="97">
        <v>0</v>
      </c>
      <c r="G448" s="107"/>
      <c r="H448" s="97">
        <v>0</v>
      </c>
      <c r="I448" s="113"/>
      <c r="J448" s="113"/>
      <c r="K448" s="100"/>
      <c r="L448" s="97">
        <v>0</v>
      </c>
      <c r="M448" s="97"/>
      <c r="N448" s="114"/>
      <c r="O448" s="114"/>
      <c r="P448" s="100"/>
      <c r="Q448" s="120"/>
      <c r="R448" s="120"/>
      <c r="S448" s="120"/>
      <c r="T448" s="120"/>
      <c r="U448" s="120"/>
      <c r="V448" s="120"/>
      <c r="W448" s="120"/>
      <c r="X448" s="97"/>
      <c r="Y448" s="97">
        <v>0</v>
      </c>
      <c r="Z448" s="97"/>
      <c r="AA448" s="97">
        <v>0</v>
      </c>
      <c r="AB448" s="97"/>
      <c r="AC448" s="97">
        <v>0</v>
      </c>
      <c r="AD448" s="107"/>
      <c r="AE448" s="100">
        <v>0</v>
      </c>
      <c r="AF448" s="109"/>
      <c r="AG448" s="120"/>
      <c r="AH448" s="120"/>
      <c r="AI448" s="120"/>
      <c r="AJ448" s="120"/>
      <c r="AK448" s="114"/>
      <c r="AL448" s="114"/>
      <c r="AM448" s="120"/>
      <c r="AN448" s="120"/>
      <c r="AO448" s="114"/>
      <c r="AP448" s="120"/>
      <c r="AQ448" s="120"/>
    </row>
    <row r="449" s="87" customFormat="1" ht="11.25" customHeight="1" spans="2:43">
      <c r="B449" s="87" t="s">
        <v>855</v>
      </c>
      <c r="C449" s="87" t="s">
        <v>865</v>
      </c>
      <c r="D449" s="87" t="s">
        <v>866</v>
      </c>
      <c r="E449" s="107"/>
      <c r="F449" s="97">
        <v>0</v>
      </c>
      <c r="G449" s="107"/>
      <c r="H449" s="97">
        <v>0</v>
      </c>
      <c r="I449" s="113"/>
      <c r="J449" s="113"/>
      <c r="K449" s="100"/>
      <c r="L449" s="97">
        <v>0</v>
      </c>
      <c r="M449" s="97"/>
      <c r="N449" s="114"/>
      <c r="O449" s="114"/>
      <c r="P449" s="100"/>
      <c r="Q449" s="120"/>
      <c r="R449" s="120"/>
      <c r="S449" s="120"/>
      <c r="T449" s="120"/>
      <c r="U449" s="120"/>
      <c r="V449" s="120"/>
      <c r="W449" s="120"/>
      <c r="X449" s="97"/>
      <c r="Y449" s="97">
        <v>0</v>
      </c>
      <c r="Z449" s="97"/>
      <c r="AA449" s="97">
        <v>0</v>
      </c>
      <c r="AB449" s="97"/>
      <c r="AC449" s="97">
        <v>0</v>
      </c>
      <c r="AD449" s="107"/>
      <c r="AE449" s="100">
        <v>0</v>
      </c>
      <c r="AF449" s="109"/>
      <c r="AG449" s="120"/>
      <c r="AH449" s="120"/>
      <c r="AI449" s="120"/>
      <c r="AJ449" s="120"/>
      <c r="AK449" s="114"/>
      <c r="AL449" s="114"/>
      <c r="AM449" s="120"/>
      <c r="AN449" s="120"/>
      <c r="AO449" s="114"/>
      <c r="AP449" s="120"/>
      <c r="AQ449" s="120"/>
    </row>
    <row r="450" s="86" customFormat="1" ht="11.25" customHeight="1" spans="2:43">
      <c r="B450" s="87" t="s">
        <v>855</v>
      </c>
      <c r="C450" s="87" t="s">
        <v>867</v>
      </c>
      <c r="D450" s="87" t="s">
        <v>868</v>
      </c>
      <c r="E450" s="107"/>
      <c r="F450" s="97">
        <v>0</v>
      </c>
      <c r="G450" s="107"/>
      <c r="H450" s="97">
        <v>0</v>
      </c>
      <c r="I450" s="113"/>
      <c r="J450" s="113"/>
      <c r="K450" s="100"/>
      <c r="L450" s="97">
        <v>0</v>
      </c>
      <c r="M450" s="97"/>
      <c r="N450" s="114"/>
      <c r="O450" s="114"/>
      <c r="P450" s="100"/>
      <c r="Q450" s="120"/>
      <c r="R450" s="120"/>
      <c r="S450" s="120"/>
      <c r="T450" s="120"/>
      <c r="U450" s="120"/>
      <c r="V450" s="120"/>
      <c r="W450" s="120"/>
      <c r="X450" s="97"/>
      <c r="Y450" s="97">
        <v>0</v>
      </c>
      <c r="Z450" s="97"/>
      <c r="AA450" s="97">
        <v>0</v>
      </c>
      <c r="AB450" s="97"/>
      <c r="AC450" s="97">
        <v>0</v>
      </c>
      <c r="AD450" s="107"/>
      <c r="AE450" s="100">
        <v>0</v>
      </c>
      <c r="AF450" s="109"/>
      <c r="AG450" s="121"/>
      <c r="AH450" s="121"/>
      <c r="AI450" s="121"/>
      <c r="AJ450" s="121"/>
      <c r="AK450" s="118"/>
      <c r="AL450" s="118"/>
      <c r="AM450" s="121"/>
      <c r="AN450" s="121"/>
      <c r="AO450" s="118"/>
      <c r="AP450" s="121"/>
      <c r="AQ450" s="121"/>
    </row>
    <row r="451" s="87" customFormat="1" ht="11.25" customHeight="1" spans="2:43">
      <c r="B451" s="86" t="s">
        <v>650</v>
      </c>
      <c r="C451" s="86" t="s">
        <v>869</v>
      </c>
      <c r="D451" s="86" t="s">
        <v>870</v>
      </c>
      <c r="E451" s="108"/>
      <c r="F451" s="97">
        <v>0</v>
      </c>
      <c r="G451" s="108"/>
      <c r="H451" s="97">
        <v>0</v>
      </c>
      <c r="I451" s="115"/>
      <c r="J451" s="115"/>
      <c r="K451" s="116"/>
      <c r="L451" s="97">
        <v>0</v>
      </c>
      <c r="M451" s="117"/>
      <c r="N451" s="118"/>
      <c r="O451" s="118"/>
      <c r="P451" s="116"/>
      <c r="Q451" s="121"/>
      <c r="R451" s="121"/>
      <c r="S451" s="121"/>
      <c r="T451" s="121"/>
      <c r="U451" s="121"/>
      <c r="V451" s="121"/>
      <c r="W451" s="121"/>
      <c r="X451" s="117"/>
      <c r="Y451" s="97">
        <v>0</v>
      </c>
      <c r="Z451" s="117"/>
      <c r="AA451" s="97">
        <v>0</v>
      </c>
      <c r="AB451" s="117"/>
      <c r="AC451" s="97">
        <v>0</v>
      </c>
      <c r="AD451" s="108"/>
      <c r="AE451" s="100">
        <v>0</v>
      </c>
      <c r="AF451" s="44"/>
      <c r="AG451" s="120"/>
      <c r="AH451" s="120"/>
      <c r="AI451" s="120"/>
      <c r="AJ451" s="120"/>
      <c r="AK451" s="114" t="s">
        <v>36</v>
      </c>
      <c r="AL451" s="114" t="s">
        <v>36</v>
      </c>
      <c r="AM451" s="120"/>
      <c r="AN451" s="120"/>
      <c r="AO451" s="114" t="s">
        <v>36</v>
      </c>
      <c r="AP451" s="120"/>
      <c r="AQ451" s="120"/>
    </row>
    <row r="452" s="87" customFormat="1" ht="11.25" customHeight="1" spans="2:43">
      <c r="B452" s="87" t="s">
        <v>650</v>
      </c>
      <c r="C452" s="87" t="s">
        <v>871</v>
      </c>
      <c r="E452" s="107">
        <v>4080</v>
      </c>
      <c r="F452" s="97">
        <v>18.14874576</v>
      </c>
      <c r="G452" s="107">
        <v>6100</v>
      </c>
      <c r="H452" s="97">
        <v>27.1341542</v>
      </c>
      <c r="I452" s="113">
        <v>1.01</v>
      </c>
      <c r="J452" s="113">
        <v>2.5</v>
      </c>
      <c r="K452" s="100"/>
      <c r="L452" s="97">
        <v>0</v>
      </c>
      <c r="M452" s="97">
        <v>5.2</v>
      </c>
      <c r="N452" s="114"/>
      <c r="O452" s="114"/>
      <c r="P452" s="100"/>
      <c r="Q452" s="120">
        <v>1</v>
      </c>
      <c r="R452" s="120"/>
      <c r="S452" s="120"/>
      <c r="T452" s="120">
        <v>12</v>
      </c>
      <c r="U452" s="120">
        <v>2</v>
      </c>
      <c r="V452" s="120"/>
      <c r="W452" s="120"/>
      <c r="X452" s="97"/>
      <c r="Y452" s="97">
        <v>0</v>
      </c>
      <c r="Z452" s="97">
        <v>198.1</v>
      </c>
      <c r="AA452" s="97">
        <v>5.03174</v>
      </c>
      <c r="AB452" s="97">
        <v>29</v>
      </c>
      <c r="AC452" s="97">
        <v>0.7366</v>
      </c>
      <c r="AD452" s="107">
        <v>2039</v>
      </c>
      <c r="AE452" s="100">
        <v>924.874088</v>
      </c>
      <c r="AF452" s="44"/>
      <c r="AG452" s="120"/>
      <c r="AH452" s="120"/>
      <c r="AI452" s="120"/>
      <c r="AJ452" s="120"/>
      <c r="AK452" s="114" t="s">
        <v>36</v>
      </c>
      <c r="AL452" s="114" t="s">
        <v>36</v>
      </c>
      <c r="AM452" s="120"/>
      <c r="AN452" s="120"/>
      <c r="AO452" s="114" t="s">
        <v>36</v>
      </c>
      <c r="AP452" s="120"/>
      <c r="AQ452" s="120"/>
    </row>
    <row r="453" s="86" customFormat="1" ht="11.25" customHeight="1" spans="2:43">
      <c r="B453" s="87" t="s">
        <v>650</v>
      </c>
      <c r="C453" s="87" t="s">
        <v>872</v>
      </c>
      <c r="D453" s="87" t="s">
        <v>873</v>
      </c>
      <c r="E453" s="107">
        <v>4080</v>
      </c>
      <c r="F453" s="97">
        <v>18.14874576</v>
      </c>
      <c r="G453" s="107">
        <v>6100</v>
      </c>
      <c r="H453" s="97">
        <v>27.1341542</v>
      </c>
      <c r="I453" s="113">
        <v>1.01</v>
      </c>
      <c r="J453" s="113">
        <v>2.5</v>
      </c>
      <c r="K453" s="100"/>
      <c r="L453" s="97">
        <v>0</v>
      </c>
      <c r="M453" s="97">
        <v>5.2</v>
      </c>
      <c r="N453" s="114"/>
      <c r="O453" s="114"/>
      <c r="P453" s="100"/>
      <c r="Q453" s="120">
        <v>1</v>
      </c>
      <c r="R453" s="120"/>
      <c r="S453" s="120"/>
      <c r="T453" s="120">
        <v>12</v>
      </c>
      <c r="U453" s="120">
        <v>2</v>
      </c>
      <c r="V453" s="120"/>
      <c r="W453" s="120"/>
      <c r="X453" s="97"/>
      <c r="Y453" s="97">
        <v>0</v>
      </c>
      <c r="Z453" s="97">
        <v>191.7</v>
      </c>
      <c r="AA453" s="97">
        <v>4.86918</v>
      </c>
      <c r="AB453" s="97">
        <v>29</v>
      </c>
      <c r="AC453" s="97">
        <v>0.7366</v>
      </c>
      <c r="AD453" s="107">
        <v>1863</v>
      </c>
      <c r="AE453" s="100">
        <v>845.041896</v>
      </c>
      <c r="AF453" s="44" t="s">
        <v>31</v>
      </c>
      <c r="AG453" s="121"/>
      <c r="AH453" s="121"/>
      <c r="AI453" s="121"/>
      <c r="AJ453" s="121"/>
      <c r="AK453" s="118" t="s">
        <v>36</v>
      </c>
      <c r="AL453" s="118" t="s">
        <v>36</v>
      </c>
      <c r="AM453" s="121"/>
      <c r="AN453" s="121"/>
      <c r="AO453" s="118" t="s">
        <v>36</v>
      </c>
      <c r="AP453" s="121"/>
      <c r="AQ453" s="121"/>
    </row>
    <row r="454" s="86" customFormat="1" ht="11.25" customHeight="1" spans="2:43">
      <c r="B454" s="86" t="s">
        <v>650</v>
      </c>
      <c r="C454" s="86" t="s">
        <v>874</v>
      </c>
      <c r="D454" s="86" t="s">
        <v>875</v>
      </c>
      <c r="E454" s="108">
        <v>4080</v>
      </c>
      <c r="F454" s="97">
        <v>18.14874576</v>
      </c>
      <c r="G454" s="108"/>
      <c r="H454" s="97">
        <v>0</v>
      </c>
      <c r="I454" s="115"/>
      <c r="J454" s="115"/>
      <c r="K454" s="116"/>
      <c r="L454" s="97">
        <v>0</v>
      </c>
      <c r="M454" s="117"/>
      <c r="N454" s="118"/>
      <c r="O454" s="118"/>
      <c r="P454" s="116"/>
      <c r="Q454" s="121">
        <v>1</v>
      </c>
      <c r="R454" s="121"/>
      <c r="S454" s="121"/>
      <c r="T454" s="121">
        <v>12</v>
      </c>
      <c r="U454" s="121">
        <v>2</v>
      </c>
      <c r="V454" s="121"/>
      <c r="W454" s="121"/>
      <c r="X454" s="117"/>
      <c r="Y454" s="97">
        <v>0</v>
      </c>
      <c r="Z454" s="117"/>
      <c r="AA454" s="97">
        <v>0</v>
      </c>
      <c r="AB454" s="117"/>
      <c r="AC454" s="97">
        <v>0</v>
      </c>
      <c r="AD454" s="108"/>
      <c r="AE454" s="100">
        <v>0</v>
      </c>
      <c r="AF454" s="124"/>
      <c r="AG454" s="121"/>
      <c r="AH454" s="121"/>
      <c r="AI454" s="121"/>
      <c r="AJ454" s="121"/>
      <c r="AK454" s="118" t="s">
        <v>36</v>
      </c>
      <c r="AL454" s="118" t="s">
        <v>36</v>
      </c>
      <c r="AM454" s="121"/>
      <c r="AN454" s="121"/>
      <c r="AO454" s="118" t="s">
        <v>36</v>
      </c>
      <c r="AP454" s="121"/>
      <c r="AQ454" s="121"/>
    </row>
    <row r="455" s="87" customFormat="1" ht="11.25" customHeight="1" spans="2:43">
      <c r="B455" s="86" t="s">
        <v>650</v>
      </c>
      <c r="C455" s="86" t="s">
        <v>876</v>
      </c>
      <c r="D455" s="86"/>
      <c r="E455" s="108">
        <v>4500</v>
      </c>
      <c r="F455" s="97">
        <v>20.016999</v>
      </c>
      <c r="G455" s="108"/>
      <c r="H455" s="97">
        <v>0</v>
      </c>
      <c r="I455" s="115"/>
      <c r="J455" s="115"/>
      <c r="K455" s="116"/>
      <c r="L455" s="97">
        <v>0</v>
      </c>
      <c r="M455" s="117"/>
      <c r="N455" s="118"/>
      <c r="O455" s="118"/>
      <c r="P455" s="116"/>
      <c r="Q455" s="121">
        <v>1</v>
      </c>
      <c r="R455" s="121"/>
      <c r="S455" s="121"/>
      <c r="T455" s="121">
        <v>12</v>
      </c>
      <c r="U455" s="121">
        <v>2</v>
      </c>
      <c r="V455" s="121"/>
      <c r="W455" s="121"/>
      <c r="X455" s="117"/>
      <c r="Y455" s="97">
        <v>0</v>
      </c>
      <c r="Z455" s="117"/>
      <c r="AA455" s="97">
        <v>0</v>
      </c>
      <c r="AB455" s="117"/>
      <c r="AC455" s="97">
        <v>0</v>
      </c>
      <c r="AD455" s="108"/>
      <c r="AE455" s="100">
        <v>0</v>
      </c>
      <c r="AF455" s="124"/>
      <c r="AG455" s="120"/>
      <c r="AH455" s="120"/>
      <c r="AI455" s="120"/>
      <c r="AJ455" s="120"/>
      <c r="AK455" s="114" t="s">
        <v>36</v>
      </c>
      <c r="AL455" s="114" t="s">
        <v>36</v>
      </c>
      <c r="AM455" s="120"/>
      <c r="AN455" s="120"/>
      <c r="AO455" s="114" t="s">
        <v>36</v>
      </c>
      <c r="AP455" s="120"/>
      <c r="AQ455" s="120"/>
    </row>
    <row r="456" s="87" customFormat="1" ht="11.25" customHeight="1" spans="2:43">
      <c r="B456" s="87" t="s">
        <v>650</v>
      </c>
      <c r="C456" s="87" t="s">
        <v>877</v>
      </c>
      <c r="D456" s="87" t="s">
        <v>878</v>
      </c>
      <c r="E456" s="107">
        <v>4600</v>
      </c>
      <c r="F456" s="97">
        <v>20.4618212</v>
      </c>
      <c r="G456" s="107">
        <v>6100</v>
      </c>
      <c r="H456" s="97">
        <v>27.1341542</v>
      </c>
      <c r="I456" s="113"/>
      <c r="J456" s="113"/>
      <c r="K456" s="100"/>
      <c r="L456" s="97">
        <v>0</v>
      </c>
      <c r="M456" s="97"/>
      <c r="N456" s="114"/>
      <c r="O456" s="114"/>
      <c r="P456" s="100"/>
      <c r="Q456" s="120">
        <v>1</v>
      </c>
      <c r="R456" s="120"/>
      <c r="S456" s="120"/>
      <c r="T456" s="120">
        <v>12</v>
      </c>
      <c r="U456" s="120">
        <v>2</v>
      </c>
      <c r="V456" s="120"/>
      <c r="W456" s="120"/>
      <c r="X456" s="97"/>
      <c r="Y456" s="97">
        <v>0</v>
      </c>
      <c r="Z456" s="97"/>
      <c r="AA456" s="97">
        <v>0</v>
      </c>
      <c r="AB456" s="97"/>
      <c r="AC456" s="97">
        <v>0</v>
      </c>
      <c r="AD456" s="107"/>
      <c r="AE456" s="100">
        <v>0</v>
      </c>
      <c r="AF456" s="44" t="s">
        <v>31</v>
      </c>
      <c r="AG456" s="120"/>
      <c r="AH456" s="120"/>
      <c r="AI456" s="120"/>
      <c r="AJ456" s="120"/>
      <c r="AK456" s="114" t="s">
        <v>36</v>
      </c>
      <c r="AL456" s="114" t="s">
        <v>36</v>
      </c>
      <c r="AM456" s="120"/>
      <c r="AN456" s="120"/>
      <c r="AO456" s="114" t="s">
        <v>36</v>
      </c>
      <c r="AP456" s="120"/>
      <c r="AQ456" s="120"/>
    </row>
    <row r="457" s="87" customFormat="1" ht="11.25" customHeight="1" spans="2:43">
      <c r="B457" s="87" t="s">
        <v>650</v>
      </c>
      <c r="C457" s="87" t="s">
        <v>879</v>
      </c>
      <c r="D457" s="87" t="s">
        <v>878</v>
      </c>
      <c r="E457" s="107">
        <v>4600</v>
      </c>
      <c r="F457" s="97">
        <v>20.4618212</v>
      </c>
      <c r="G457" s="107">
        <v>6100</v>
      </c>
      <c r="H457" s="97">
        <v>27.1341542</v>
      </c>
      <c r="I457" s="113"/>
      <c r="J457" s="113"/>
      <c r="K457" s="100"/>
      <c r="L457" s="97">
        <v>0</v>
      </c>
      <c r="M457" s="97"/>
      <c r="N457" s="114"/>
      <c r="O457" s="114"/>
      <c r="P457" s="100"/>
      <c r="Q457" s="120">
        <v>1</v>
      </c>
      <c r="R457" s="120"/>
      <c r="S457" s="120"/>
      <c r="T457" s="120">
        <v>12</v>
      </c>
      <c r="U457" s="120">
        <v>2</v>
      </c>
      <c r="V457" s="120"/>
      <c r="W457" s="120"/>
      <c r="X457" s="97"/>
      <c r="Y457" s="97">
        <v>0</v>
      </c>
      <c r="Z457" s="97"/>
      <c r="AA457" s="97">
        <v>0</v>
      </c>
      <c r="AB457" s="97"/>
      <c r="AC457" s="97">
        <v>0</v>
      </c>
      <c r="AD457" s="107"/>
      <c r="AE457" s="100">
        <v>0</v>
      </c>
      <c r="AF457" s="124"/>
      <c r="AG457" s="120"/>
      <c r="AH457" s="120"/>
      <c r="AI457" s="120"/>
      <c r="AJ457" s="120"/>
      <c r="AK457" s="114" t="s">
        <v>36</v>
      </c>
      <c r="AL457" s="114" t="s">
        <v>36</v>
      </c>
      <c r="AM457" s="120"/>
      <c r="AN457" s="120"/>
      <c r="AO457" s="114" t="s">
        <v>36</v>
      </c>
      <c r="AP457" s="120"/>
      <c r="AQ457" s="120"/>
    </row>
    <row r="458" s="87" customFormat="1" ht="11.25" customHeight="1" spans="2:43">
      <c r="B458" s="87" t="s">
        <v>329</v>
      </c>
      <c r="C458" s="87" t="s">
        <v>880</v>
      </c>
      <c r="D458" s="87" t="s">
        <v>881</v>
      </c>
      <c r="E458" s="107">
        <v>4850</v>
      </c>
      <c r="F458" s="97">
        <v>21.5738767</v>
      </c>
      <c r="G458" s="107">
        <v>5820</v>
      </c>
      <c r="H458" s="97">
        <v>25.88865204</v>
      </c>
      <c r="I458" s="113">
        <v>1.1</v>
      </c>
      <c r="J458" s="113">
        <v>1.15</v>
      </c>
      <c r="K458" s="100">
        <v>90</v>
      </c>
      <c r="L458" s="97">
        <v>40.82328</v>
      </c>
      <c r="M458" s="97">
        <v>4.3</v>
      </c>
      <c r="N458" s="114"/>
      <c r="O458" s="114"/>
      <c r="P458" s="100"/>
      <c r="Q458" s="120">
        <v>1</v>
      </c>
      <c r="R458" s="120"/>
      <c r="S458" s="120"/>
      <c r="T458" s="120">
        <v>12</v>
      </c>
      <c r="U458" s="120">
        <v>1</v>
      </c>
      <c r="V458" s="120"/>
      <c r="W458" s="120"/>
      <c r="X458" s="97"/>
      <c r="Y458" s="97">
        <v>0</v>
      </c>
      <c r="Z458" s="97">
        <v>144</v>
      </c>
      <c r="AA458" s="97">
        <v>3.6576</v>
      </c>
      <c r="AB458" s="97">
        <v>39</v>
      </c>
      <c r="AC458" s="97">
        <v>0.9906</v>
      </c>
      <c r="AD458" s="107">
        <v>2475</v>
      </c>
      <c r="AE458" s="100">
        <v>1122.6402</v>
      </c>
      <c r="AF458" s="44" t="s">
        <v>31</v>
      </c>
      <c r="AG458" s="120"/>
      <c r="AH458" s="120"/>
      <c r="AI458" s="120"/>
      <c r="AJ458" s="120"/>
      <c r="AK458" s="114" t="s">
        <v>36</v>
      </c>
      <c r="AL458" s="114" t="s">
        <v>36</v>
      </c>
      <c r="AM458" s="120"/>
      <c r="AN458" s="120"/>
      <c r="AO458" s="114" t="s">
        <v>36</v>
      </c>
      <c r="AP458" s="120"/>
      <c r="AQ458" s="120"/>
    </row>
    <row r="459" s="87" customFormat="1" ht="11.25" customHeight="1" spans="2:43">
      <c r="B459" s="87" t="s">
        <v>329</v>
      </c>
      <c r="C459" s="87" t="s">
        <v>882</v>
      </c>
      <c r="D459" s="87" t="s">
        <v>883</v>
      </c>
      <c r="E459" s="107">
        <v>5910</v>
      </c>
      <c r="F459" s="97">
        <v>26.28899202</v>
      </c>
      <c r="G459" s="107"/>
      <c r="H459" s="97">
        <v>0</v>
      </c>
      <c r="I459" s="113"/>
      <c r="J459" s="113"/>
      <c r="K459" s="100"/>
      <c r="L459" s="97">
        <v>0</v>
      </c>
      <c r="M459" s="97"/>
      <c r="N459" s="114"/>
      <c r="O459" s="114"/>
      <c r="P459" s="100"/>
      <c r="Q459" s="120">
        <v>1</v>
      </c>
      <c r="R459" s="120"/>
      <c r="S459" s="120"/>
      <c r="T459" s="120">
        <v>12</v>
      </c>
      <c r="U459" s="120">
        <v>1</v>
      </c>
      <c r="V459" s="120"/>
      <c r="W459" s="120"/>
      <c r="X459" s="97"/>
      <c r="Y459" s="97">
        <v>0</v>
      </c>
      <c r="Z459" s="97"/>
      <c r="AA459" s="97">
        <v>0</v>
      </c>
      <c r="AB459" s="97"/>
      <c r="AC459" s="97">
        <v>0</v>
      </c>
      <c r="AD459" s="107"/>
      <c r="AE459" s="100">
        <v>0</v>
      </c>
      <c r="AF459" s="44" t="s">
        <v>31</v>
      </c>
      <c r="AG459" s="120"/>
      <c r="AH459" s="120"/>
      <c r="AI459" s="120"/>
      <c r="AJ459" s="120"/>
      <c r="AK459" s="114" t="s">
        <v>36</v>
      </c>
      <c r="AL459" s="114" t="s">
        <v>36</v>
      </c>
      <c r="AM459" s="120"/>
      <c r="AN459" s="120"/>
      <c r="AO459" s="114" t="s">
        <v>36</v>
      </c>
      <c r="AP459" s="120"/>
      <c r="AQ459" s="120"/>
    </row>
    <row r="460" s="86" customFormat="1" ht="11.25" customHeight="1" spans="2:43">
      <c r="B460" s="87" t="s">
        <v>329</v>
      </c>
      <c r="C460" s="87" t="s">
        <v>884</v>
      </c>
      <c r="D460" s="87" t="s">
        <v>885</v>
      </c>
      <c r="E460" s="107">
        <v>4850</v>
      </c>
      <c r="F460" s="97">
        <v>21.5738767</v>
      </c>
      <c r="G460" s="107">
        <v>5820</v>
      </c>
      <c r="H460" s="97">
        <v>25.88865204</v>
      </c>
      <c r="I460" s="113">
        <v>1.1</v>
      </c>
      <c r="J460" s="113">
        <v>1.15</v>
      </c>
      <c r="K460" s="100">
        <v>90</v>
      </c>
      <c r="L460" s="97">
        <v>40.82328</v>
      </c>
      <c r="M460" s="97">
        <v>4.3</v>
      </c>
      <c r="N460" s="114"/>
      <c r="O460" s="114"/>
      <c r="P460" s="100"/>
      <c r="Q460" s="120">
        <v>1</v>
      </c>
      <c r="R460" s="120"/>
      <c r="S460" s="120"/>
      <c r="T460" s="120">
        <v>12</v>
      </c>
      <c r="U460" s="120">
        <v>1</v>
      </c>
      <c r="V460" s="120"/>
      <c r="W460" s="120"/>
      <c r="X460" s="97"/>
      <c r="Y460" s="97">
        <v>0</v>
      </c>
      <c r="Z460" s="97">
        <v>144</v>
      </c>
      <c r="AA460" s="97">
        <v>3.6576</v>
      </c>
      <c r="AB460" s="97">
        <v>39</v>
      </c>
      <c r="AC460" s="97">
        <v>0.9906</v>
      </c>
      <c r="AD460" s="107">
        <v>2470</v>
      </c>
      <c r="AE460" s="100">
        <v>1120.37224</v>
      </c>
      <c r="AF460" s="124"/>
      <c r="AG460" s="121"/>
      <c r="AH460" s="121"/>
      <c r="AI460" s="121"/>
      <c r="AJ460" s="121"/>
      <c r="AK460" s="118" t="s">
        <v>36</v>
      </c>
      <c r="AL460" s="118" t="s">
        <v>36</v>
      </c>
      <c r="AM460" s="121"/>
      <c r="AN460" s="121"/>
      <c r="AO460" s="118" t="s">
        <v>36</v>
      </c>
      <c r="AP460" s="121"/>
      <c r="AQ460" s="121"/>
    </row>
    <row r="461" s="87" customFormat="1" ht="11.25" customHeight="1" spans="2:43">
      <c r="B461" s="86" t="s">
        <v>329</v>
      </c>
      <c r="C461" s="86" t="s">
        <v>886</v>
      </c>
      <c r="D461" s="137"/>
      <c r="E461" s="108">
        <v>5000</v>
      </c>
      <c r="F461" s="97">
        <v>22.24111</v>
      </c>
      <c r="G461" s="108">
        <v>6600</v>
      </c>
      <c r="H461" s="97">
        <v>29.3582652</v>
      </c>
      <c r="I461" s="115">
        <v>1.2</v>
      </c>
      <c r="J461" s="115">
        <v>2.5</v>
      </c>
      <c r="K461" s="116">
        <v>90</v>
      </c>
      <c r="L461" s="97">
        <v>40.82328</v>
      </c>
      <c r="M461" s="117">
        <v>4.3</v>
      </c>
      <c r="N461" s="118"/>
      <c r="O461" s="118"/>
      <c r="P461" s="116"/>
      <c r="Q461" s="121">
        <v>1</v>
      </c>
      <c r="R461" s="121"/>
      <c r="S461" s="121"/>
      <c r="T461" s="121">
        <v>12</v>
      </c>
      <c r="U461" s="121">
        <v>1</v>
      </c>
      <c r="V461" s="121"/>
      <c r="W461" s="121"/>
      <c r="X461" s="117"/>
      <c r="Y461" s="97">
        <v>0</v>
      </c>
      <c r="Z461" s="117">
        <v>244</v>
      </c>
      <c r="AA461" s="97">
        <v>6.1976</v>
      </c>
      <c r="AB461" s="117">
        <v>41</v>
      </c>
      <c r="AC461" s="97">
        <v>1.0414</v>
      </c>
      <c r="AD461" s="108">
        <v>3050</v>
      </c>
      <c r="AE461" s="100">
        <v>1383.4556</v>
      </c>
      <c r="AF461" s="44" t="s">
        <v>31</v>
      </c>
      <c r="AG461" s="120"/>
      <c r="AH461" s="120"/>
      <c r="AI461" s="120"/>
      <c r="AJ461" s="120"/>
      <c r="AK461" s="114" t="s">
        <v>36</v>
      </c>
      <c r="AL461" s="114" t="s">
        <v>36</v>
      </c>
      <c r="AM461" s="120"/>
      <c r="AN461" s="120"/>
      <c r="AO461" s="114" t="s">
        <v>36</v>
      </c>
      <c r="AP461" s="120"/>
      <c r="AQ461" s="120"/>
    </row>
    <row r="462" s="87" customFormat="1" ht="11.25" customHeight="1" spans="2:43">
      <c r="B462" s="87" t="s">
        <v>329</v>
      </c>
      <c r="C462" s="87" t="s">
        <v>887</v>
      </c>
      <c r="D462" s="87" t="s">
        <v>888</v>
      </c>
      <c r="E462" s="107">
        <v>5000</v>
      </c>
      <c r="F462" s="97">
        <v>22.24111</v>
      </c>
      <c r="G462" s="107">
        <v>5820</v>
      </c>
      <c r="H462" s="97">
        <v>25.88865204</v>
      </c>
      <c r="I462" s="113">
        <v>1.13</v>
      </c>
      <c r="J462" s="113"/>
      <c r="K462" s="100"/>
      <c r="L462" s="97">
        <v>0</v>
      </c>
      <c r="M462" s="97">
        <v>4.3</v>
      </c>
      <c r="N462" s="114"/>
      <c r="O462" s="114"/>
      <c r="P462" s="100"/>
      <c r="Q462" s="120">
        <v>1</v>
      </c>
      <c r="R462" s="120"/>
      <c r="S462" s="120"/>
      <c r="T462" s="120">
        <v>12</v>
      </c>
      <c r="U462" s="120">
        <v>1</v>
      </c>
      <c r="V462" s="120"/>
      <c r="W462" s="120"/>
      <c r="X462" s="97"/>
      <c r="Y462" s="97">
        <v>0</v>
      </c>
      <c r="Z462" s="97">
        <v>144</v>
      </c>
      <c r="AA462" s="97">
        <v>3.6576</v>
      </c>
      <c r="AB462" s="97">
        <v>37</v>
      </c>
      <c r="AC462" s="97">
        <v>0.9398</v>
      </c>
      <c r="AD462" s="107">
        <v>2525</v>
      </c>
      <c r="AE462" s="100">
        <v>1145.3198</v>
      </c>
      <c r="AF462" s="124"/>
      <c r="AG462" s="120"/>
      <c r="AH462" s="120"/>
      <c r="AI462" s="120"/>
      <c r="AJ462" s="120"/>
      <c r="AK462" s="114" t="s">
        <v>36</v>
      </c>
      <c r="AL462" s="114" t="s">
        <v>36</v>
      </c>
      <c r="AM462" s="120"/>
      <c r="AN462" s="120"/>
      <c r="AO462" s="114" t="s">
        <v>36</v>
      </c>
      <c r="AP462" s="120"/>
      <c r="AQ462" s="120"/>
    </row>
    <row r="463" s="87" customFormat="1" ht="11.25" customHeight="1" spans="2:43">
      <c r="B463" s="87" t="s">
        <v>329</v>
      </c>
      <c r="C463" s="87" t="s">
        <v>889</v>
      </c>
      <c r="D463" s="87" t="s">
        <v>890</v>
      </c>
      <c r="E463" s="107">
        <v>5000</v>
      </c>
      <c r="F463" s="97">
        <v>22.24111</v>
      </c>
      <c r="G463" s="107">
        <v>5820</v>
      </c>
      <c r="H463" s="97">
        <v>25.88865204</v>
      </c>
      <c r="I463" s="113">
        <v>1.13</v>
      </c>
      <c r="J463" s="113"/>
      <c r="K463" s="100"/>
      <c r="L463" s="97">
        <v>0</v>
      </c>
      <c r="M463" s="97">
        <v>4.3</v>
      </c>
      <c r="N463" s="114"/>
      <c r="O463" s="114"/>
      <c r="P463" s="100"/>
      <c r="Q463" s="120">
        <v>1</v>
      </c>
      <c r="R463" s="120"/>
      <c r="S463" s="120"/>
      <c r="T463" s="120">
        <v>12</v>
      </c>
      <c r="U463" s="120">
        <v>1</v>
      </c>
      <c r="V463" s="120"/>
      <c r="W463" s="120"/>
      <c r="X463" s="97"/>
      <c r="Y463" s="97">
        <v>0</v>
      </c>
      <c r="Z463" s="97"/>
      <c r="AA463" s="97">
        <v>0</v>
      </c>
      <c r="AB463" s="97"/>
      <c r="AC463" s="97">
        <v>0</v>
      </c>
      <c r="AD463" s="107"/>
      <c r="AE463" s="100">
        <v>0</v>
      </c>
      <c r="AF463" s="124"/>
      <c r="AG463" s="120"/>
      <c r="AH463" s="120"/>
      <c r="AI463" s="120"/>
      <c r="AJ463" s="120"/>
      <c r="AK463" s="114" t="s">
        <v>36</v>
      </c>
      <c r="AL463" s="114" t="s">
        <v>36</v>
      </c>
      <c r="AM463" s="120"/>
      <c r="AN463" s="120"/>
      <c r="AO463" s="114" t="s">
        <v>36</v>
      </c>
      <c r="AP463" s="120"/>
      <c r="AQ463" s="120"/>
    </row>
    <row r="464" s="87" customFormat="1" ht="11.25" spans="2:43">
      <c r="B464" s="87" t="s">
        <v>329</v>
      </c>
      <c r="C464" s="87" t="s">
        <v>891</v>
      </c>
      <c r="D464" s="87" t="s">
        <v>892</v>
      </c>
      <c r="E464" s="107">
        <v>5200</v>
      </c>
      <c r="F464" s="97">
        <v>23.1307544</v>
      </c>
      <c r="G464" s="107"/>
      <c r="H464" s="97">
        <v>0</v>
      </c>
      <c r="I464" s="113">
        <v>1.13</v>
      </c>
      <c r="J464" s="113"/>
      <c r="K464" s="100"/>
      <c r="L464" s="97">
        <v>0</v>
      </c>
      <c r="M464" s="97">
        <v>4.5</v>
      </c>
      <c r="N464" s="114"/>
      <c r="O464" s="114"/>
      <c r="P464" s="100"/>
      <c r="Q464" s="120">
        <v>1</v>
      </c>
      <c r="R464" s="120"/>
      <c r="S464" s="120"/>
      <c r="T464" s="120">
        <v>12</v>
      </c>
      <c r="U464" s="120">
        <v>1</v>
      </c>
      <c r="V464" s="120"/>
      <c r="W464" s="120"/>
      <c r="X464" s="97"/>
      <c r="Y464" s="97">
        <v>0</v>
      </c>
      <c r="Z464" s="97">
        <v>144</v>
      </c>
      <c r="AA464" s="97">
        <v>3.6576</v>
      </c>
      <c r="AB464" s="97">
        <v>39</v>
      </c>
      <c r="AC464" s="97">
        <v>0.9906</v>
      </c>
      <c r="AD464" s="107">
        <v>2475</v>
      </c>
      <c r="AE464" s="100">
        <v>1122.6402</v>
      </c>
      <c r="AF464" s="124"/>
      <c r="AG464" s="120"/>
      <c r="AH464" s="120"/>
      <c r="AI464" s="120"/>
      <c r="AJ464" s="120"/>
      <c r="AK464" s="114" t="s">
        <v>36</v>
      </c>
      <c r="AL464" s="114" t="s">
        <v>36</v>
      </c>
      <c r="AM464" s="120"/>
      <c r="AN464" s="120"/>
      <c r="AO464" s="114" t="s">
        <v>36</v>
      </c>
      <c r="AP464" s="120"/>
      <c r="AQ464" s="120"/>
    </row>
    <row r="465" s="87" customFormat="1" ht="11.25" customHeight="1" spans="2:43">
      <c r="B465" s="87" t="s">
        <v>329</v>
      </c>
      <c r="C465" s="87" t="s">
        <v>893</v>
      </c>
      <c r="D465" s="85" t="s">
        <v>894</v>
      </c>
      <c r="E465" s="107">
        <v>5200</v>
      </c>
      <c r="F465" s="97">
        <v>23.1307544</v>
      </c>
      <c r="G465" s="107">
        <v>6000</v>
      </c>
      <c r="H465" s="97">
        <v>26.689332</v>
      </c>
      <c r="I465" s="113">
        <v>1.12</v>
      </c>
      <c r="J465" s="113">
        <v>1.15</v>
      </c>
      <c r="K465" s="100"/>
      <c r="L465" s="97">
        <v>0</v>
      </c>
      <c r="M465" s="97">
        <v>4.5</v>
      </c>
      <c r="N465" s="114"/>
      <c r="O465" s="114"/>
      <c r="P465" s="100"/>
      <c r="Q465" s="120">
        <v>1</v>
      </c>
      <c r="R465" s="120"/>
      <c r="S465" s="120"/>
      <c r="T465" s="120">
        <v>12</v>
      </c>
      <c r="U465" s="120">
        <v>1</v>
      </c>
      <c r="V465" s="120"/>
      <c r="W465" s="120"/>
      <c r="X465" s="97"/>
      <c r="Y465" s="97">
        <v>0</v>
      </c>
      <c r="Z465" s="97">
        <v>144</v>
      </c>
      <c r="AA465" s="97">
        <v>3.6576</v>
      </c>
      <c r="AB465" s="97">
        <v>39</v>
      </c>
      <c r="AC465" s="97">
        <v>0.9906</v>
      </c>
      <c r="AD465" s="107">
        <v>2525</v>
      </c>
      <c r="AE465" s="100">
        <v>1145.3198</v>
      </c>
      <c r="AF465" s="124"/>
      <c r="AG465" s="120"/>
      <c r="AH465" s="120"/>
      <c r="AI465" s="120"/>
      <c r="AJ465" s="120"/>
      <c r="AK465" s="114" t="s">
        <v>36</v>
      </c>
      <c r="AL465" s="114" t="s">
        <v>36</v>
      </c>
      <c r="AM465" s="120"/>
      <c r="AN465" s="120"/>
      <c r="AO465" s="114" t="s">
        <v>36</v>
      </c>
      <c r="AP465" s="120"/>
      <c r="AQ465" s="120"/>
    </row>
    <row r="466" s="87" customFormat="1" ht="11.25" customHeight="1" spans="2:43">
      <c r="B466" s="87" t="s">
        <v>329</v>
      </c>
      <c r="C466" s="87" t="s">
        <v>895</v>
      </c>
      <c r="D466" s="87" t="s">
        <v>896</v>
      </c>
      <c r="E466" s="107">
        <v>5200</v>
      </c>
      <c r="F466" s="97">
        <v>23.1307544</v>
      </c>
      <c r="G466" s="107">
        <v>6000</v>
      </c>
      <c r="H466" s="97">
        <v>26.689332</v>
      </c>
      <c r="I466" s="113">
        <v>1.12</v>
      </c>
      <c r="J466" s="113">
        <v>1.15</v>
      </c>
      <c r="K466" s="100"/>
      <c r="L466" s="97">
        <v>0</v>
      </c>
      <c r="M466" s="97">
        <v>4.5</v>
      </c>
      <c r="N466" s="114"/>
      <c r="O466" s="114"/>
      <c r="P466" s="100"/>
      <c r="Q466" s="120">
        <v>1</v>
      </c>
      <c r="R466" s="120"/>
      <c r="S466" s="120"/>
      <c r="T466" s="120">
        <v>12</v>
      </c>
      <c r="U466" s="120">
        <v>1</v>
      </c>
      <c r="V466" s="120"/>
      <c r="W466" s="120"/>
      <c r="X466" s="97"/>
      <c r="Y466" s="97">
        <v>0</v>
      </c>
      <c r="Z466" s="97">
        <v>144</v>
      </c>
      <c r="AA466" s="97">
        <v>3.6576</v>
      </c>
      <c r="AB466" s="97">
        <v>39</v>
      </c>
      <c r="AC466" s="97">
        <v>0.9906</v>
      </c>
      <c r="AD466" s="107">
        <v>2515</v>
      </c>
      <c r="AE466" s="100">
        <v>1140.78388</v>
      </c>
      <c r="AF466" s="124"/>
      <c r="AG466" s="120"/>
      <c r="AH466" s="120"/>
      <c r="AI466" s="120"/>
      <c r="AJ466" s="120"/>
      <c r="AK466" s="114" t="s">
        <v>36</v>
      </c>
      <c r="AL466" s="114" t="s">
        <v>36</v>
      </c>
      <c r="AM466" s="120"/>
      <c r="AN466" s="120"/>
      <c r="AO466" s="114" t="s">
        <v>36</v>
      </c>
      <c r="AP466" s="120"/>
      <c r="AQ466" s="120"/>
    </row>
    <row r="467" s="87" customFormat="1" ht="11.25" customHeight="1" spans="2:43">
      <c r="B467" s="87" t="s">
        <v>329</v>
      </c>
      <c r="C467" s="87" t="s">
        <v>897</v>
      </c>
      <c r="D467" s="87" t="s">
        <v>898</v>
      </c>
      <c r="E467" s="107">
        <v>5510</v>
      </c>
      <c r="F467" s="97">
        <v>24.50970322</v>
      </c>
      <c r="G467" s="107">
        <v>7350</v>
      </c>
      <c r="H467" s="97">
        <v>32.6944317</v>
      </c>
      <c r="I467" s="113">
        <v>1.01</v>
      </c>
      <c r="J467" s="113">
        <v>2</v>
      </c>
      <c r="K467" s="100">
        <v>99</v>
      </c>
      <c r="L467" s="97">
        <v>44.905608</v>
      </c>
      <c r="M467" s="97">
        <v>5.5</v>
      </c>
      <c r="N467" s="114"/>
      <c r="O467" s="114"/>
      <c r="P467" s="100"/>
      <c r="Q467" s="120">
        <v>1</v>
      </c>
      <c r="R467" s="120"/>
      <c r="S467" s="120"/>
      <c r="T467" s="120">
        <v>12</v>
      </c>
      <c r="U467" s="120">
        <v>1</v>
      </c>
      <c r="V467" s="120"/>
      <c r="W467" s="120"/>
      <c r="X467" s="97"/>
      <c r="Y467" s="97">
        <v>0</v>
      </c>
      <c r="Z467" s="97"/>
      <c r="AA467" s="97">
        <v>0</v>
      </c>
      <c r="AB467" s="97"/>
      <c r="AC467" s="97">
        <v>0</v>
      </c>
      <c r="AD467" s="107"/>
      <c r="AE467" s="100">
        <v>0</v>
      </c>
      <c r="AF467" s="44" t="s">
        <v>31</v>
      </c>
      <c r="AG467" s="120"/>
      <c r="AH467" s="120"/>
      <c r="AI467" s="120"/>
      <c r="AJ467" s="120"/>
      <c r="AK467" s="114" t="s">
        <v>36</v>
      </c>
      <c r="AL467" s="114" t="s">
        <v>36</v>
      </c>
      <c r="AM467" s="120"/>
      <c r="AN467" s="120"/>
      <c r="AO467" s="114" t="s">
        <v>36</v>
      </c>
      <c r="AP467" s="120"/>
      <c r="AQ467" s="120"/>
    </row>
    <row r="468" s="87" customFormat="1" ht="11.25" customHeight="1" spans="2:43">
      <c r="B468" s="87" t="s">
        <v>329</v>
      </c>
      <c r="C468" s="87" t="s">
        <v>899</v>
      </c>
      <c r="D468" s="87" t="s">
        <v>900</v>
      </c>
      <c r="E468" s="107">
        <v>5510</v>
      </c>
      <c r="F468" s="97">
        <v>24.50970322</v>
      </c>
      <c r="G468" s="107">
        <v>7350</v>
      </c>
      <c r="H468" s="97">
        <v>32.6944317</v>
      </c>
      <c r="I468" s="113"/>
      <c r="J468" s="113"/>
      <c r="K468" s="100"/>
      <c r="L468" s="97">
        <v>0</v>
      </c>
      <c r="M468" s="97"/>
      <c r="N468" s="114"/>
      <c r="O468" s="114"/>
      <c r="P468" s="100"/>
      <c r="Q468" s="120">
        <v>1</v>
      </c>
      <c r="R468" s="120"/>
      <c r="S468" s="120"/>
      <c r="T468" s="120">
        <v>12</v>
      </c>
      <c r="U468" s="120">
        <v>1</v>
      </c>
      <c r="V468" s="120"/>
      <c r="W468" s="120"/>
      <c r="X468" s="97"/>
      <c r="Y468" s="97">
        <v>0</v>
      </c>
      <c r="Z468" s="97"/>
      <c r="AA468" s="97">
        <v>0</v>
      </c>
      <c r="AB468" s="97"/>
      <c r="AC468" s="97">
        <v>0</v>
      </c>
      <c r="AD468" s="107"/>
      <c r="AE468" s="100">
        <v>0</v>
      </c>
      <c r="AF468" s="124"/>
      <c r="AG468" s="120"/>
      <c r="AH468" s="120"/>
      <c r="AI468" s="120"/>
      <c r="AJ468" s="120"/>
      <c r="AK468" s="114" t="s">
        <v>36</v>
      </c>
      <c r="AL468" s="114" t="s">
        <v>36</v>
      </c>
      <c r="AM468" s="120"/>
      <c r="AN468" s="120"/>
      <c r="AO468" s="114" t="s">
        <v>36</v>
      </c>
      <c r="AP468" s="120"/>
      <c r="AQ468" s="120"/>
    </row>
    <row r="469" s="86" customFormat="1" ht="11.25" customHeight="1" spans="2:43">
      <c r="B469" s="87" t="s">
        <v>329</v>
      </c>
      <c r="C469" s="87" t="s">
        <v>901</v>
      </c>
      <c r="D469" s="87" t="s">
        <v>902</v>
      </c>
      <c r="E469" s="107">
        <v>5200</v>
      </c>
      <c r="F469" s="97">
        <v>23.1307544</v>
      </c>
      <c r="G469" s="107"/>
      <c r="H469" s="97">
        <v>0</v>
      </c>
      <c r="I469" s="113"/>
      <c r="J469" s="113"/>
      <c r="K469" s="100"/>
      <c r="L469" s="97">
        <v>0</v>
      </c>
      <c r="M469" s="97"/>
      <c r="N469" s="114"/>
      <c r="O469" s="114"/>
      <c r="P469" s="100"/>
      <c r="Q469" s="120">
        <v>1</v>
      </c>
      <c r="R469" s="120"/>
      <c r="S469" s="120"/>
      <c r="T469" s="120">
        <v>12</v>
      </c>
      <c r="U469" s="120">
        <v>1</v>
      </c>
      <c r="V469" s="120"/>
      <c r="W469" s="120"/>
      <c r="X469" s="97"/>
      <c r="Y469" s="97">
        <v>0</v>
      </c>
      <c r="Z469" s="97"/>
      <c r="AA469" s="97">
        <v>0</v>
      </c>
      <c r="AB469" s="97"/>
      <c r="AC469" s="97">
        <v>0</v>
      </c>
      <c r="AD469" s="107"/>
      <c r="AE469" s="100">
        <v>0</v>
      </c>
      <c r="AF469" s="124"/>
      <c r="AG469" s="121"/>
      <c r="AH469" s="121"/>
      <c r="AI469" s="121"/>
      <c r="AJ469" s="121"/>
      <c r="AK469" s="118" t="s">
        <v>36</v>
      </c>
      <c r="AL469" s="118" t="s">
        <v>36</v>
      </c>
      <c r="AM469" s="121"/>
      <c r="AN469" s="121"/>
      <c r="AO469" s="118" t="s">
        <v>36</v>
      </c>
      <c r="AP469" s="121"/>
      <c r="AQ469" s="121"/>
    </row>
    <row r="470" s="87" customFormat="1" ht="11.25" customHeight="1" spans="2:43">
      <c r="B470" s="86" t="s">
        <v>329</v>
      </c>
      <c r="C470" s="86" t="s">
        <v>903</v>
      </c>
      <c r="D470" s="86" t="s">
        <v>904</v>
      </c>
      <c r="E470" s="108">
        <v>5670</v>
      </c>
      <c r="F470" s="97">
        <v>25.22141874</v>
      </c>
      <c r="G470" s="108"/>
      <c r="H470" s="97">
        <v>0</v>
      </c>
      <c r="I470" s="115"/>
      <c r="J470" s="115"/>
      <c r="K470" s="116"/>
      <c r="L470" s="97">
        <v>0</v>
      </c>
      <c r="M470" s="117"/>
      <c r="N470" s="118"/>
      <c r="O470" s="118"/>
      <c r="P470" s="116"/>
      <c r="Q470" s="121">
        <v>1</v>
      </c>
      <c r="R470" s="121"/>
      <c r="S470" s="121"/>
      <c r="T470" s="121">
        <v>12</v>
      </c>
      <c r="U470" s="121">
        <v>1</v>
      </c>
      <c r="V470" s="121"/>
      <c r="W470" s="121"/>
      <c r="X470" s="117"/>
      <c r="Y470" s="97">
        <v>0</v>
      </c>
      <c r="Z470" s="117"/>
      <c r="AA470" s="97">
        <v>0</v>
      </c>
      <c r="AB470" s="117"/>
      <c r="AC470" s="97">
        <v>0</v>
      </c>
      <c r="AD470" s="108"/>
      <c r="AE470" s="100">
        <v>0</v>
      </c>
      <c r="AF470" s="124"/>
      <c r="AG470" s="120"/>
      <c r="AH470" s="120"/>
      <c r="AI470" s="120"/>
      <c r="AJ470" s="120"/>
      <c r="AK470" s="114" t="s">
        <v>36</v>
      </c>
      <c r="AL470" s="114" t="s">
        <v>36</v>
      </c>
      <c r="AM470" s="120"/>
      <c r="AN470" s="120"/>
      <c r="AO470" s="114" t="s">
        <v>36</v>
      </c>
      <c r="AP470" s="120"/>
      <c r="AQ470" s="120"/>
    </row>
    <row r="471" s="87" customFormat="1" ht="11.25" customHeight="1" spans="2:43">
      <c r="B471" s="87" t="s">
        <v>329</v>
      </c>
      <c r="C471" s="87" t="s">
        <v>905</v>
      </c>
      <c r="D471" s="87" t="s">
        <v>906</v>
      </c>
      <c r="E471" s="107">
        <v>5670</v>
      </c>
      <c r="F471" s="97">
        <v>25.22141874</v>
      </c>
      <c r="G471" s="107"/>
      <c r="H471" s="97">
        <v>0</v>
      </c>
      <c r="I471" s="113"/>
      <c r="J471" s="113"/>
      <c r="K471" s="100"/>
      <c r="L471" s="97">
        <v>0</v>
      </c>
      <c r="M471" s="97"/>
      <c r="N471" s="114"/>
      <c r="O471" s="114"/>
      <c r="P471" s="100"/>
      <c r="Q471" s="120">
        <v>1</v>
      </c>
      <c r="R471" s="120"/>
      <c r="S471" s="120"/>
      <c r="T471" s="120">
        <v>12</v>
      </c>
      <c r="U471" s="120">
        <v>1</v>
      </c>
      <c r="V471" s="120"/>
      <c r="W471" s="120"/>
      <c r="X471" s="97"/>
      <c r="Y471" s="97">
        <v>0</v>
      </c>
      <c r="Z471" s="97"/>
      <c r="AA471" s="97">
        <v>0</v>
      </c>
      <c r="AB471" s="97"/>
      <c r="AC471" s="97">
        <v>0</v>
      </c>
      <c r="AD471" s="107"/>
      <c r="AE471" s="100">
        <v>0</v>
      </c>
      <c r="AF471" s="124"/>
      <c r="AG471" s="120"/>
      <c r="AH471" s="120"/>
      <c r="AI471" s="120"/>
      <c r="AJ471" s="120"/>
      <c r="AK471" s="114" t="s">
        <v>36</v>
      </c>
      <c r="AL471" s="114" t="s">
        <v>36</v>
      </c>
      <c r="AM471" s="120"/>
      <c r="AN471" s="120"/>
      <c r="AO471" s="114" t="s">
        <v>36</v>
      </c>
      <c r="AP471" s="120"/>
      <c r="AQ471" s="120"/>
    </row>
    <row r="472" s="87" customFormat="1" ht="11.25" customHeight="1" spans="2:43">
      <c r="B472" s="87" t="s">
        <v>329</v>
      </c>
      <c r="C472" s="87" t="s">
        <v>907</v>
      </c>
      <c r="D472" s="87" t="s">
        <v>908</v>
      </c>
      <c r="E472" s="107">
        <v>5670</v>
      </c>
      <c r="F472" s="97">
        <v>25.22141874</v>
      </c>
      <c r="G472" s="107"/>
      <c r="H472" s="97">
        <v>0</v>
      </c>
      <c r="I472" s="113"/>
      <c r="J472" s="113"/>
      <c r="K472" s="100"/>
      <c r="L472" s="97">
        <v>0</v>
      </c>
      <c r="M472" s="97"/>
      <c r="N472" s="114"/>
      <c r="O472" s="114"/>
      <c r="P472" s="100"/>
      <c r="Q472" s="120">
        <v>1</v>
      </c>
      <c r="R472" s="120"/>
      <c r="S472" s="120"/>
      <c r="T472" s="120">
        <v>12</v>
      </c>
      <c r="U472" s="120">
        <v>1</v>
      </c>
      <c r="V472" s="120"/>
      <c r="W472" s="120"/>
      <c r="X472" s="97"/>
      <c r="Y472" s="97">
        <v>0</v>
      </c>
      <c r="Z472" s="97"/>
      <c r="AA472" s="97">
        <v>0</v>
      </c>
      <c r="AB472" s="97"/>
      <c r="AC472" s="97">
        <v>0</v>
      </c>
      <c r="AD472" s="107"/>
      <c r="AE472" s="100">
        <v>0</v>
      </c>
      <c r="AF472" s="124"/>
      <c r="AG472" s="120"/>
      <c r="AH472" s="120"/>
      <c r="AI472" s="120"/>
      <c r="AJ472" s="120"/>
      <c r="AK472" s="114" t="s">
        <v>36</v>
      </c>
      <c r="AL472" s="114" t="s">
        <v>36</v>
      </c>
      <c r="AM472" s="120"/>
      <c r="AN472" s="120"/>
      <c r="AO472" s="114" t="s">
        <v>36</v>
      </c>
      <c r="AP472" s="120"/>
      <c r="AQ472" s="120"/>
    </row>
    <row r="473" s="87" customFormat="1" ht="11.25" customHeight="1" spans="2:43">
      <c r="B473" s="87" t="s">
        <v>329</v>
      </c>
      <c r="C473" s="87" t="s">
        <v>909</v>
      </c>
      <c r="D473" s="87" t="s">
        <v>910</v>
      </c>
      <c r="E473" s="107">
        <v>5670</v>
      </c>
      <c r="F473" s="97">
        <v>25.22141874</v>
      </c>
      <c r="G473" s="107">
        <v>7200</v>
      </c>
      <c r="H473" s="97">
        <v>32.0271984</v>
      </c>
      <c r="I473" s="113"/>
      <c r="J473" s="113"/>
      <c r="K473" s="100"/>
      <c r="L473" s="97">
        <v>0</v>
      </c>
      <c r="M473" s="97"/>
      <c r="N473" s="114"/>
      <c r="O473" s="114"/>
      <c r="P473" s="100"/>
      <c r="Q473" s="120">
        <v>1</v>
      </c>
      <c r="R473" s="120"/>
      <c r="S473" s="120"/>
      <c r="T473" s="120">
        <v>12</v>
      </c>
      <c r="U473" s="120">
        <v>1</v>
      </c>
      <c r="V473" s="120"/>
      <c r="W473" s="120"/>
      <c r="X473" s="97"/>
      <c r="Y473" s="97">
        <v>0</v>
      </c>
      <c r="Z473" s="97"/>
      <c r="AA473" s="97">
        <v>0</v>
      </c>
      <c r="AB473" s="97"/>
      <c r="AC473" s="97">
        <v>0</v>
      </c>
      <c r="AD473" s="107"/>
      <c r="AE473" s="100">
        <v>0</v>
      </c>
      <c r="AF473" s="124"/>
      <c r="AG473" s="120"/>
      <c r="AH473" s="120"/>
      <c r="AI473" s="120"/>
      <c r="AJ473" s="120"/>
      <c r="AK473" s="114" t="s">
        <v>36</v>
      </c>
      <c r="AL473" s="114" t="s">
        <v>36</v>
      </c>
      <c r="AM473" s="120"/>
      <c r="AN473" s="120"/>
      <c r="AO473" s="114" t="s">
        <v>36</v>
      </c>
      <c r="AP473" s="120"/>
      <c r="AQ473" s="120"/>
    </row>
    <row r="474" s="87" customFormat="1" ht="11.25" customHeight="1" spans="2:43">
      <c r="B474" s="87" t="s">
        <v>329</v>
      </c>
      <c r="C474" s="87" t="s">
        <v>911</v>
      </c>
      <c r="D474" s="87" t="s">
        <v>912</v>
      </c>
      <c r="E474" s="107">
        <v>5910</v>
      </c>
      <c r="F474" s="97">
        <v>26.28899202</v>
      </c>
      <c r="G474" s="107"/>
      <c r="H474" s="97">
        <v>0</v>
      </c>
      <c r="I474" s="113">
        <v>0.902</v>
      </c>
      <c r="J474" s="113"/>
      <c r="K474" s="100">
        <v>100</v>
      </c>
      <c r="L474" s="97">
        <v>45.3592</v>
      </c>
      <c r="M474" s="97">
        <v>5.5</v>
      </c>
      <c r="N474" s="114"/>
      <c r="O474" s="114"/>
      <c r="P474" s="100"/>
      <c r="Q474" s="120">
        <v>1</v>
      </c>
      <c r="R474" s="120"/>
      <c r="S474" s="120"/>
      <c r="T474" s="120">
        <v>12</v>
      </c>
      <c r="U474" s="120">
        <v>1</v>
      </c>
      <c r="V474" s="120"/>
      <c r="W474" s="120"/>
      <c r="X474" s="97"/>
      <c r="Y474" s="97">
        <v>0</v>
      </c>
      <c r="Z474" s="97"/>
      <c r="AA474" s="97">
        <v>0</v>
      </c>
      <c r="AB474" s="97"/>
      <c r="AC474" s="97">
        <v>0</v>
      </c>
      <c r="AD474" s="107"/>
      <c r="AE474" s="100">
        <v>0</v>
      </c>
      <c r="AF474" s="44" t="s">
        <v>31</v>
      </c>
      <c r="AG474" s="120"/>
      <c r="AH474" s="120"/>
      <c r="AI474" s="120"/>
      <c r="AJ474" s="120"/>
      <c r="AK474" s="114" t="s">
        <v>36</v>
      </c>
      <c r="AL474" s="114" t="s">
        <v>36</v>
      </c>
      <c r="AM474" s="120"/>
      <c r="AN474" s="120"/>
      <c r="AO474" s="114" t="s">
        <v>36</v>
      </c>
      <c r="AP474" s="120"/>
      <c r="AQ474" s="120"/>
    </row>
    <row r="475" s="86" customFormat="1" ht="11.25" customHeight="1" spans="2:43">
      <c r="B475" s="87" t="s">
        <v>329</v>
      </c>
      <c r="C475" s="87" t="s">
        <v>913</v>
      </c>
      <c r="D475" s="87" t="s">
        <v>914</v>
      </c>
      <c r="E475" s="107">
        <v>5600</v>
      </c>
      <c r="F475" s="97">
        <v>24.9100432</v>
      </c>
      <c r="G475" s="107">
        <v>7800</v>
      </c>
      <c r="H475" s="97">
        <v>34.6961316</v>
      </c>
      <c r="I475" s="113"/>
      <c r="J475" s="113"/>
      <c r="K475" s="100">
        <v>101</v>
      </c>
      <c r="L475" s="97">
        <v>45.812792</v>
      </c>
      <c r="M475" s="97">
        <v>5.5</v>
      </c>
      <c r="N475" s="114"/>
      <c r="O475" s="114"/>
      <c r="P475" s="100"/>
      <c r="Q475" s="120">
        <v>1</v>
      </c>
      <c r="R475" s="120"/>
      <c r="S475" s="120"/>
      <c r="T475" s="120">
        <v>12</v>
      </c>
      <c r="U475" s="120">
        <v>1</v>
      </c>
      <c r="V475" s="120"/>
      <c r="W475" s="120"/>
      <c r="X475" s="97"/>
      <c r="Y475" s="97">
        <v>0</v>
      </c>
      <c r="Z475" s="97"/>
      <c r="AA475" s="97">
        <v>0</v>
      </c>
      <c r="AB475" s="97"/>
      <c r="AC475" s="97">
        <v>0</v>
      </c>
      <c r="AD475" s="107"/>
      <c r="AE475" s="100">
        <v>0</v>
      </c>
      <c r="AF475" s="44" t="s">
        <v>31</v>
      </c>
      <c r="AG475" s="121"/>
      <c r="AH475" s="121"/>
      <c r="AI475" s="121"/>
      <c r="AJ475" s="121"/>
      <c r="AK475" s="118" t="s">
        <v>36</v>
      </c>
      <c r="AL475" s="118" t="s">
        <v>36</v>
      </c>
      <c r="AM475" s="121"/>
      <c r="AN475" s="121"/>
      <c r="AO475" s="118" t="s">
        <v>36</v>
      </c>
      <c r="AP475" s="121"/>
      <c r="AQ475" s="121"/>
    </row>
    <row r="476" s="87" customFormat="1" ht="11.25" customHeight="1" spans="2:43">
      <c r="B476" s="86" t="s">
        <v>426</v>
      </c>
      <c r="C476" s="86" t="s">
        <v>915</v>
      </c>
      <c r="D476" s="86"/>
      <c r="E476" s="108">
        <v>6250</v>
      </c>
      <c r="F476" s="97">
        <v>27.8013875</v>
      </c>
      <c r="G476" s="108">
        <v>8000</v>
      </c>
      <c r="H476" s="97">
        <v>35.585776</v>
      </c>
      <c r="I476" s="115">
        <v>1.16</v>
      </c>
      <c r="J476" s="115">
        <v>2.5</v>
      </c>
      <c r="K476" s="116"/>
      <c r="L476" s="97">
        <v>0</v>
      </c>
      <c r="M476" s="117">
        <v>4.4</v>
      </c>
      <c r="N476" s="118"/>
      <c r="O476" s="118"/>
      <c r="P476" s="116"/>
      <c r="Q476" s="121">
        <v>1</v>
      </c>
      <c r="R476" s="121"/>
      <c r="S476" s="121"/>
      <c r="T476" s="121" t="s">
        <v>239</v>
      </c>
      <c r="U476" s="121">
        <v>1</v>
      </c>
      <c r="V476" s="121"/>
      <c r="W476" s="121"/>
      <c r="X476" s="117"/>
      <c r="Y476" s="97">
        <v>0</v>
      </c>
      <c r="Z476" s="117">
        <v>202</v>
      </c>
      <c r="AA476" s="97">
        <v>5.1308</v>
      </c>
      <c r="AB476" s="117">
        <v>50</v>
      </c>
      <c r="AC476" s="97">
        <v>1.27</v>
      </c>
      <c r="AD476" s="108">
        <v>2055</v>
      </c>
      <c r="AE476" s="100">
        <v>932.13156</v>
      </c>
      <c r="AF476" s="44" t="s">
        <v>31</v>
      </c>
      <c r="AG476" s="120"/>
      <c r="AH476" s="120"/>
      <c r="AI476" s="120"/>
      <c r="AJ476" s="120"/>
      <c r="AK476" s="114" t="s">
        <v>36</v>
      </c>
      <c r="AL476" s="114" t="s">
        <v>36</v>
      </c>
      <c r="AM476" s="120"/>
      <c r="AN476" s="120"/>
      <c r="AO476" s="114" t="s">
        <v>36</v>
      </c>
      <c r="AP476" s="120"/>
      <c r="AQ476" s="120"/>
    </row>
    <row r="477" s="87" customFormat="1" ht="11.25" customHeight="1" spans="2:43">
      <c r="B477" s="87" t="s">
        <v>426</v>
      </c>
      <c r="C477" s="87" t="s">
        <v>916</v>
      </c>
      <c r="D477" s="87" t="s">
        <v>917</v>
      </c>
      <c r="E477" s="107">
        <v>6250</v>
      </c>
      <c r="F477" s="97">
        <v>27.8013875</v>
      </c>
      <c r="G477" s="107">
        <v>8000</v>
      </c>
      <c r="H477" s="97">
        <v>35.585776</v>
      </c>
      <c r="I477" s="113">
        <v>1.16</v>
      </c>
      <c r="J477" s="113">
        <v>2.5</v>
      </c>
      <c r="K477" s="100"/>
      <c r="L477" s="97">
        <v>0</v>
      </c>
      <c r="M477" s="97">
        <v>4.4</v>
      </c>
      <c r="N477" s="114"/>
      <c r="O477" s="114"/>
      <c r="P477" s="100"/>
      <c r="Q477" s="120">
        <v>1</v>
      </c>
      <c r="R477" s="120"/>
      <c r="S477" s="120"/>
      <c r="T477" s="120" t="s">
        <v>239</v>
      </c>
      <c r="U477" s="120">
        <v>1</v>
      </c>
      <c r="V477" s="120"/>
      <c r="W477" s="120"/>
      <c r="X477" s="97"/>
      <c r="Y477" s="97">
        <v>0</v>
      </c>
      <c r="Z477" s="97">
        <v>202</v>
      </c>
      <c r="AA477" s="97">
        <v>5.1308</v>
      </c>
      <c r="AB477" s="97">
        <v>50</v>
      </c>
      <c r="AC477" s="97">
        <v>1.27</v>
      </c>
      <c r="AD477" s="107">
        <v>2055</v>
      </c>
      <c r="AE477" s="100">
        <v>932.13156</v>
      </c>
      <c r="AF477" s="44"/>
      <c r="AG477" s="120"/>
      <c r="AH477" s="120"/>
      <c r="AI477" s="120"/>
      <c r="AJ477" s="120"/>
      <c r="AK477" s="114" t="s">
        <v>36</v>
      </c>
      <c r="AL477" s="114" t="s">
        <v>36</v>
      </c>
      <c r="AM477" s="120"/>
      <c r="AN477" s="120"/>
      <c r="AO477" s="114" t="s">
        <v>36</v>
      </c>
      <c r="AP477" s="120"/>
      <c r="AQ477" s="120"/>
    </row>
    <row r="478" s="86" customFormat="1" ht="11.25" customHeight="1" spans="2:43">
      <c r="B478" s="87" t="s">
        <v>426</v>
      </c>
      <c r="C478" s="87" t="s">
        <v>918</v>
      </c>
      <c r="D478" s="87" t="s">
        <v>919</v>
      </c>
      <c r="E478" s="107">
        <v>6250</v>
      </c>
      <c r="F478" s="97">
        <v>27.8013875</v>
      </c>
      <c r="G478" s="107">
        <v>8000</v>
      </c>
      <c r="H478" s="97">
        <v>35.585776</v>
      </c>
      <c r="I478" s="113">
        <v>1.16</v>
      </c>
      <c r="J478" s="113">
        <v>2.5</v>
      </c>
      <c r="K478" s="100"/>
      <c r="L478" s="97">
        <v>0</v>
      </c>
      <c r="M478" s="97">
        <v>4.4</v>
      </c>
      <c r="N478" s="114"/>
      <c r="O478" s="114"/>
      <c r="P478" s="100"/>
      <c r="Q478" s="120">
        <v>1</v>
      </c>
      <c r="R478" s="120"/>
      <c r="S478" s="120"/>
      <c r="T478" s="120" t="s">
        <v>239</v>
      </c>
      <c r="U478" s="120">
        <v>1</v>
      </c>
      <c r="V478" s="120"/>
      <c r="W478" s="120"/>
      <c r="X478" s="97"/>
      <c r="Y478" s="97">
        <v>0</v>
      </c>
      <c r="Z478" s="97">
        <v>202</v>
      </c>
      <c r="AA478" s="97">
        <v>5.1308</v>
      </c>
      <c r="AB478" s="97">
        <v>50</v>
      </c>
      <c r="AC478" s="97">
        <v>1.27</v>
      </c>
      <c r="AD478" s="107">
        <v>2070</v>
      </c>
      <c r="AE478" s="100">
        <v>938.93544</v>
      </c>
      <c r="AF478" s="44"/>
      <c r="AG478" s="121"/>
      <c r="AH478" s="121"/>
      <c r="AI478" s="121"/>
      <c r="AJ478" s="121"/>
      <c r="AK478" s="118" t="s">
        <v>36</v>
      </c>
      <c r="AL478" s="118" t="s">
        <v>36</v>
      </c>
      <c r="AM478" s="121"/>
      <c r="AN478" s="121"/>
      <c r="AO478" s="118" t="s">
        <v>36</v>
      </c>
      <c r="AP478" s="121"/>
      <c r="AQ478" s="121"/>
    </row>
    <row r="479" s="87" customFormat="1" ht="11.25" customHeight="1" spans="2:43">
      <c r="B479" s="86" t="s">
        <v>426</v>
      </c>
      <c r="C479" s="86" t="s">
        <v>920</v>
      </c>
      <c r="D479" s="138"/>
      <c r="E479" s="108">
        <v>5000</v>
      </c>
      <c r="F479" s="97">
        <v>22.24111</v>
      </c>
      <c r="G479" s="108"/>
      <c r="H479" s="97">
        <v>0</v>
      </c>
      <c r="I479" s="115"/>
      <c r="J479" s="115"/>
      <c r="K479" s="116"/>
      <c r="L479" s="97">
        <v>0</v>
      </c>
      <c r="M479" s="117"/>
      <c r="N479" s="118"/>
      <c r="O479" s="118"/>
      <c r="P479" s="116"/>
      <c r="Q479" s="120">
        <v>1</v>
      </c>
      <c r="R479" s="120"/>
      <c r="S479" s="120"/>
      <c r="T479" s="120" t="s">
        <v>239</v>
      </c>
      <c r="U479" s="120">
        <v>1</v>
      </c>
      <c r="V479" s="120"/>
      <c r="W479" s="120"/>
      <c r="X479" s="117"/>
      <c r="Y479" s="97">
        <v>0</v>
      </c>
      <c r="Z479" s="117"/>
      <c r="AA479" s="97">
        <v>0</v>
      </c>
      <c r="AB479" s="117"/>
      <c r="AC479" s="97">
        <v>0</v>
      </c>
      <c r="AD479" s="108"/>
      <c r="AE479" s="100">
        <v>0</v>
      </c>
      <c r="AF479" s="124"/>
      <c r="AG479" s="120"/>
      <c r="AH479" s="120"/>
      <c r="AI479" s="120"/>
      <c r="AJ479" s="120"/>
      <c r="AK479" s="114" t="s">
        <v>36</v>
      </c>
      <c r="AL479" s="114" t="s">
        <v>36</v>
      </c>
      <c r="AM479" s="120"/>
      <c r="AN479" s="120"/>
      <c r="AO479" s="114" t="s">
        <v>36</v>
      </c>
      <c r="AP479" s="120"/>
      <c r="AQ479" s="120"/>
    </row>
    <row r="480" s="87" customFormat="1" ht="11.25" customHeight="1" spans="2:43">
      <c r="B480" s="87" t="s">
        <v>426</v>
      </c>
      <c r="C480" s="87" t="s">
        <v>921</v>
      </c>
      <c r="D480" s="87" t="s">
        <v>922</v>
      </c>
      <c r="E480" s="107">
        <v>6350</v>
      </c>
      <c r="F480" s="97">
        <v>28.2462097</v>
      </c>
      <c r="G480" s="107">
        <v>8300</v>
      </c>
      <c r="H480" s="97">
        <v>36.9202426</v>
      </c>
      <c r="I480" s="113"/>
      <c r="J480" s="113"/>
      <c r="K480" s="100"/>
      <c r="L480" s="97">
        <v>0</v>
      </c>
      <c r="M480" s="97"/>
      <c r="N480" s="114"/>
      <c r="O480" s="114"/>
      <c r="P480" s="100"/>
      <c r="Q480" s="120">
        <v>1</v>
      </c>
      <c r="R480" s="120"/>
      <c r="S480" s="120"/>
      <c r="T480" s="120" t="s">
        <v>239</v>
      </c>
      <c r="U480" s="120">
        <v>1</v>
      </c>
      <c r="V480" s="120"/>
      <c r="W480" s="120"/>
      <c r="X480" s="97"/>
      <c r="Y480" s="97">
        <v>0</v>
      </c>
      <c r="Z480" s="97"/>
      <c r="AA480" s="97">
        <v>0</v>
      </c>
      <c r="AB480" s="97"/>
      <c r="AC480" s="97">
        <v>0</v>
      </c>
      <c r="AD480" s="107"/>
      <c r="AE480" s="100">
        <v>0</v>
      </c>
      <c r="AF480" s="124"/>
      <c r="AG480" s="120"/>
      <c r="AH480" s="120"/>
      <c r="AI480" s="120"/>
      <c r="AJ480" s="120"/>
      <c r="AK480" s="114" t="s">
        <v>36</v>
      </c>
      <c r="AL480" s="114" t="s">
        <v>36</v>
      </c>
      <c r="AM480" s="120"/>
      <c r="AN480" s="120"/>
      <c r="AO480" s="114" t="s">
        <v>36</v>
      </c>
      <c r="AP480" s="120"/>
      <c r="AQ480" s="120"/>
    </row>
    <row r="481" s="87" customFormat="1" ht="11.25" customHeight="1" spans="2:43">
      <c r="B481" s="87" t="s">
        <v>426</v>
      </c>
      <c r="C481" s="87" t="s">
        <v>923</v>
      </c>
      <c r="D481" s="87" t="s">
        <v>924</v>
      </c>
      <c r="E481" s="107">
        <v>6250</v>
      </c>
      <c r="F481" s="97">
        <v>27.8013875</v>
      </c>
      <c r="G481" s="107">
        <v>7000</v>
      </c>
      <c r="H481" s="97">
        <v>31.137554</v>
      </c>
      <c r="I481" s="113"/>
      <c r="J481" s="113"/>
      <c r="K481" s="100"/>
      <c r="L481" s="97">
        <v>0</v>
      </c>
      <c r="M481" s="97"/>
      <c r="N481" s="114"/>
      <c r="O481" s="114"/>
      <c r="P481" s="100"/>
      <c r="Q481" s="120">
        <v>1</v>
      </c>
      <c r="R481" s="120"/>
      <c r="S481" s="120"/>
      <c r="T481" s="120" t="s">
        <v>239</v>
      </c>
      <c r="U481" s="120">
        <v>1</v>
      </c>
      <c r="V481" s="120"/>
      <c r="W481" s="120"/>
      <c r="X481" s="97"/>
      <c r="Y481" s="97">
        <v>0</v>
      </c>
      <c r="Z481" s="97"/>
      <c r="AA481" s="97">
        <v>0</v>
      </c>
      <c r="AB481" s="97"/>
      <c r="AC481" s="97">
        <v>0</v>
      </c>
      <c r="AD481" s="107"/>
      <c r="AE481" s="100">
        <v>0</v>
      </c>
      <c r="AF481" s="124"/>
      <c r="AG481" s="120"/>
      <c r="AH481" s="120"/>
      <c r="AI481" s="120"/>
      <c r="AJ481" s="120"/>
      <c r="AK481" s="114" t="s">
        <v>36</v>
      </c>
      <c r="AL481" s="114" t="s">
        <v>36</v>
      </c>
      <c r="AM481" s="120"/>
      <c r="AN481" s="120"/>
      <c r="AO481" s="114" t="s">
        <v>36</v>
      </c>
      <c r="AP481" s="120"/>
      <c r="AQ481" s="120"/>
    </row>
    <row r="482" s="87" customFormat="1" ht="11.25" customHeight="1" spans="2:43">
      <c r="B482" s="87" t="s">
        <v>426</v>
      </c>
      <c r="C482" s="87" t="s">
        <v>925</v>
      </c>
      <c r="D482" s="87" t="s">
        <v>926</v>
      </c>
      <c r="E482" s="107">
        <v>6250</v>
      </c>
      <c r="F482" s="97">
        <v>27.8013875</v>
      </c>
      <c r="G482" s="107">
        <v>7000</v>
      </c>
      <c r="H482" s="97">
        <v>31.137554</v>
      </c>
      <c r="I482" s="113"/>
      <c r="J482" s="113"/>
      <c r="K482" s="100"/>
      <c r="L482" s="97">
        <v>0</v>
      </c>
      <c r="M482" s="97"/>
      <c r="N482" s="114"/>
      <c r="O482" s="114"/>
      <c r="P482" s="100"/>
      <c r="Q482" s="120">
        <v>1</v>
      </c>
      <c r="R482" s="120"/>
      <c r="S482" s="120"/>
      <c r="T482" s="120" t="s">
        <v>239</v>
      </c>
      <c r="U482" s="120">
        <v>1</v>
      </c>
      <c r="V482" s="120"/>
      <c r="W482" s="120"/>
      <c r="X482" s="97"/>
      <c r="Y482" s="97">
        <v>0</v>
      </c>
      <c r="Z482" s="97"/>
      <c r="AA482" s="97">
        <v>0</v>
      </c>
      <c r="AB482" s="97"/>
      <c r="AC482" s="97">
        <v>0</v>
      </c>
      <c r="AD482" s="107"/>
      <c r="AE482" s="100">
        <v>0</v>
      </c>
      <c r="AF482" s="124"/>
      <c r="AG482" s="120"/>
      <c r="AH482" s="120"/>
      <c r="AI482" s="120"/>
      <c r="AJ482" s="120"/>
      <c r="AK482" s="114" t="s">
        <v>36</v>
      </c>
      <c r="AL482" s="114" t="s">
        <v>36</v>
      </c>
      <c r="AM482" s="120"/>
      <c r="AN482" s="120"/>
      <c r="AO482" s="114" t="s">
        <v>36</v>
      </c>
      <c r="AP482" s="120"/>
      <c r="AQ482" s="120"/>
    </row>
    <row r="483" s="87" customFormat="1" ht="11.25" customHeight="1" spans="2:43">
      <c r="B483" s="87" t="s">
        <v>426</v>
      </c>
      <c r="C483" s="87" t="s">
        <v>927</v>
      </c>
      <c r="D483" s="87" t="s">
        <v>928</v>
      </c>
      <c r="E483" s="107">
        <v>7250</v>
      </c>
      <c r="F483" s="97">
        <v>32.2496095</v>
      </c>
      <c r="G483" s="107">
        <v>8500</v>
      </c>
      <c r="H483" s="97">
        <v>37.809887</v>
      </c>
      <c r="I483" s="113"/>
      <c r="J483" s="113"/>
      <c r="K483" s="100"/>
      <c r="L483" s="97">
        <v>0</v>
      </c>
      <c r="M483" s="97"/>
      <c r="N483" s="114"/>
      <c r="O483" s="114"/>
      <c r="P483" s="100"/>
      <c r="Q483" s="120">
        <v>1</v>
      </c>
      <c r="R483" s="120"/>
      <c r="S483" s="120"/>
      <c r="T483" s="120" t="s">
        <v>239</v>
      </c>
      <c r="U483" s="120">
        <v>1</v>
      </c>
      <c r="V483" s="120"/>
      <c r="W483" s="120"/>
      <c r="X483" s="97"/>
      <c r="Y483" s="97">
        <v>0</v>
      </c>
      <c r="Z483" s="97"/>
      <c r="AA483" s="97">
        <v>0</v>
      </c>
      <c r="AB483" s="97"/>
      <c r="AC483" s="97">
        <v>0</v>
      </c>
      <c r="AD483" s="107"/>
      <c r="AE483" s="100">
        <v>0</v>
      </c>
      <c r="AF483" s="124"/>
      <c r="AG483" s="120"/>
      <c r="AH483" s="120"/>
      <c r="AI483" s="120"/>
      <c r="AJ483" s="120"/>
      <c r="AK483" s="114" t="s">
        <v>36</v>
      </c>
      <c r="AL483" s="114" t="s">
        <v>36</v>
      </c>
      <c r="AM483" s="120"/>
      <c r="AN483" s="120"/>
      <c r="AO483" s="114" t="s">
        <v>36</v>
      </c>
      <c r="AP483" s="120"/>
      <c r="AQ483" s="120"/>
    </row>
    <row r="484" s="87" customFormat="1" ht="11.25" customHeight="1" spans="2:43">
      <c r="B484" s="87" t="s">
        <v>426</v>
      </c>
      <c r="C484" s="87" t="s">
        <v>929</v>
      </c>
      <c r="D484" s="87" t="s">
        <v>930</v>
      </c>
      <c r="E484" s="107">
        <v>7250</v>
      </c>
      <c r="F484" s="97">
        <v>32.2496095</v>
      </c>
      <c r="G484" s="107">
        <v>8500</v>
      </c>
      <c r="H484" s="97">
        <v>37.809887</v>
      </c>
      <c r="I484" s="113"/>
      <c r="J484" s="113"/>
      <c r="K484" s="100"/>
      <c r="L484" s="97">
        <v>0</v>
      </c>
      <c r="M484" s="97"/>
      <c r="N484" s="114"/>
      <c r="O484" s="114"/>
      <c r="P484" s="100"/>
      <c r="Q484" s="120">
        <v>1</v>
      </c>
      <c r="R484" s="120"/>
      <c r="S484" s="120"/>
      <c r="T484" s="120" t="s">
        <v>239</v>
      </c>
      <c r="U484" s="120">
        <v>1</v>
      </c>
      <c r="V484" s="120"/>
      <c r="W484" s="120"/>
      <c r="X484" s="97"/>
      <c r="Y484" s="97">
        <v>0</v>
      </c>
      <c r="Z484" s="97"/>
      <c r="AA484" s="97">
        <v>0</v>
      </c>
      <c r="AB484" s="97"/>
      <c r="AC484" s="97">
        <v>0</v>
      </c>
      <c r="AD484" s="107"/>
      <c r="AE484" s="100">
        <v>0</v>
      </c>
      <c r="AF484" s="124"/>
      <c r="AG484" s="120"/>
      <c r="AH484" s="120"/>
      <c r="AI484" s="120"/>
      <c r="AJ484" s="120"/>
      <c r="AK484" s="114" t="s">
        <v>36</v>
      </c>
      <c r="AL484" s="114" t="s">
        <v>36</v>
      </c>
      <c r="AM484" s="120"/>
      <c r="AN484" s="120"/>
      <c r="AO484" s="114" t="s">
        <v>36</v>
      </c>
      <c r="AP484" s="120"/>
      <c r="AQ484" s="120"/>
    </row>
    <row r="485" s="87" customFormat="1" ht="11.25" customHeight="1" spans="2:43">
      <c r="B485" s="87" t="s">
        <v>426</v>
      </c>
      <c r="C485" s="87" t="s">
        <v>931</v>
      </c>
      <c r="D485" s="87" t="s">
        <v>932</v>
      </c>
      <c r="E485" s="107">
        <v>7250</v>
      </c>
      <c r="F485" s="97">
        <v>32.2496095</v>
      </c>
      <c r="G485" s="107">
        <v>8500</v>
      </c>
      <c r="H485" s="97">
        <v>37.809887</v>
      </c>
      <c r="I485" s="113"/>
      <c r="J485" s="113"/>
      <c r="K485" s="100"/>
      <c r="L485" s="97">
        <v>0</v>
      </c>
      <c r="M485" s="97"/>
      <c r="N485" s="114"/>
      <c r="O485" s="114"/>
      <c r="P485" s="100"/>
      <c r="Q485" s="120">
        <v>1</v>
      </c>
      <c r="R485" s="120"/>
      <c r="S485" s="120"/>
      <c r="T485" s="120" t="s">
        <v>239</v>
      </c>
      <c r="U485" s="120">
        <v>1</v>
      </c>
      <c r="V485" s="120"/>
      <c r="W485" s="120"/>
      <c r="X485" s="97"/>
      <c r="Y485" s="97">
        <v>0</v>
      </c>
      <c r="Z485" s="97"/>
      <c r="AA485" s="97">
        <v>0</v>
      </c>
      <c r="AB485" s="97"/>
      <c r="AC485" s="97">
        <v>0</v>
      </c>
      <c r="AD485" s="107"/>
      <c r="AE485" s="100">
        <v>0</v>
      </c>
      <c r="AF485" s="124"/>
      <c r="AG485" s="120"/>
      <c r="AH485" s="120"/>
      <c r="AI485" s="120"/>
      <c r="AJ485" s="120"/>
      <c r="AK485" s="114" t="s">
        <v>36</v>
      </c>
      <c r="AL485" s="114" t="s">
        <v>36</v>
      </c>
      <c r="AM485" s="120"/>
      <c r="AN485" s="120"/>
      <c r="AO485" s="114" t="s">
        <v>36</v>
      </c>
      <c r="AP485" s="120"/>
      <c r="AQ485" s="120"/>
    </row>
    <row r="486" s="86" customFormat="1" ht="11.25" customHeight="1" spans="2:43">
      <c r="B486" s="87" t="s">
        <v>426</v>
      </c>
      <c r="C486" s="87" t="s">
        <v>933</v>
      </c>
      <c r="D486" s="87" t="s">
        <v>930</v>
      </c>
      <c r="E486" s="107">
        <v>7250</v>
      </c>
      <c r="F486" s="97">
        <v>32.2496095</v>
      </c>
      <c r="G486" s="107">
        <v>8500</v>
      </c>
      <c r="H486" s="97">
        <v>37.809887</v>
      </c>
      <c r="I486" s="113"/>
      <c r="J486" s="113"/>
      <c r="K486" s="100"/>
      <c r="L486" s="97">
        <v>0</v>
      </c>
      <c r="M486" s="97"/>
      <c r="N486" s="114"/>
      <c r="O486" s="114"/>
      <c r="P486" s="100"/>
      <c r="Q486" s="120">
        <v>1</v>
      </c>
      <c r="R486" s="120"/>
      <c r="S486" s="120"/>
      <c r="T486" s="120" t="s">
        <v>239</v>
      </c>
      <c r="U486" s="120">
        <v>1</v>
      </c>
      <c r="V486" s="120"/>
      <c r="W486" s="120"/>
      <c r="X486" s="97"/>
      <c r="Y486" s="97">
        <v>0</v>
      </c>
      <c r="Z486" s="97"/>
      <c r="AA486" s="97">
        <v>0</v>
      </c>
      <c r="AB486" s="97"/>
      <c r="AC486" s="97">
        <v>0</v>
      </c>
      <c r="AD486" s="107"/>
      <c r="AE486" s="100">
        <v>0</v>
      </c>
      <c r="AF486" s="124"/>
      <c r="AG486" s="121"/>
      <c r="AH486" s="121"/>
      <c r="AI486" s="121"/>
      <c r="AJ486" s="121"/>
      <c r="AK486" s="118"/>
      <c r="AL486" s="118"/>
      <c r="AM486" s="121"/>
      <c r="AN486" s="121"/>
      <c r="AO486" s="118"/>
      <c r="AP486" s="121"/>
      <c r="AQ486" s="121"/>
    </row>
    <row r="487" s="86" customFormat="1" ht="11.25" customHeight="1" spans="2:43">
      <c r="B487" s="86" t="s">
        <v>844</v>
      </c>
      <c r="C487" s="86" t="s">
        <v>934</v>
      </c>
      <c r="D487" s="86" t="s">
        <v>39</v>
      </c>
      <c r="E487" s="108">
        <v>10000</v>
      </c>
      <c r="F487" s="97">
        <v>44.48222</v>
      </c>
      <c r="G487" s="108"/>
      <c r="H487" s="97">
        <v>0</v>
      </c>
      <c r="I487" s="115">
        <v>0.63</v>
      </c>
      <c r="J487" s="115"/>
      <c r="K487" s="116"/>
      <c r="L487" s="97">
        <v>0</v>
      </c>
      <c r="M487" s="117">
        <v>6</v>
      </c>
      <c r="N487" s="118"/>
      <c r="O487" s="118"/>
      <c r="P487" s="116"/>
      <c r="Q487" s="121">
        <v>2</v>
      </c>
      <c r="R487" s="121">
        <v>1</v>
      </c>
      <c r="S487" s="121"/>
      <c r="T487" s="121">
        <v>1</v>
      </c>
      <c r="U487" s="121">
        <v>2</v>
      </c>
      <c r="V487" s="121"/>
      <c r="W487" s="121">
        <v>2</v>
      </c>
      <c r="X487" s="117"/>
      <c r="Y487" s="97">
        <v>0</v>
      </c>
      <c r="Z487" s="117">
        <v>174</v>
      </c>
      <c r="AA487" s="97">
        <v>4.4196</v>
      </c>
      <c r="AB487" s="117">
        <v>53</v>
      </c>
      <c r="AC487" s="97">
        <v>1.3462</v>
      </c>
      <c r="AD487" s="108">
        <v>3000</v>
      </c>
      <c r="AE487" s="100">
        <v>1360.776</v>
      </c>
      <c r="AF487" s="44" t="s">
        <v>31</v>
      </c>
      <c r="AG487" s="121"/>
      <c r="AH487" s="121"/>
      <c r="AI487" s="121"/>
      <c r="AJ487" s="121"/>
      <c r="AK487" s="118"/>
      <c r="AL487" s="118"/>
      <c r="AM487" s="121"/>
      <c r="AN487" s="121"/>
      <c r="AO487" s="118"/>
      <c r="AP487" s="121"/>
      <c r="AQ487" s="121"/>
    </row>
    <row r="488" s="86" customFormat="1" ht="11.25" customHeight="1" spans="3:43">
      <c r="C488" s="86" t="s">
        <v>935</v>
      </c>
      <c r="E488" s="108"/>
      <c r="F488" s="97">
        <v>0</v>
      </c>
      <c r="G488" s="108"/>
      <c r="H488" s="97">
        <v>0</v>
      </c>
      <c r="I488" s="115"/>
      <c r="J488" s="115"/>
      <c r="K488" s="116"/>
      <c r="L488" s="97">
        <v>0</v>
      </c>
      <c r="M488" s="117"/>
      <c r="N488" s="118"/>
      <c r="O488" s="118"/>
      <c r="P488" s="116"/>
      <c r="Q488" s="121"/>
      <c r="R488" s="121"/>
      <c r="S488" s="121"/>
      <c r="T488" s="121"/>
      <c r="U488" s="121"/>
      <c r="V488" s="121"/>
      <c r="W488" s="121"/>
      <c r="X488" s="117"/>
      <c r="Y488" s="97">
        <v>0</v>
      </c>
      <c r="Z488" s="117"/>
      <c r="AA488" s="97">
        <v>0</v>
      </c>
      <c r="AB488" s="117"/>
      <c r="AC488" s="97">
        <v>0</v>
      </c>
      <c r="AD488" s="108"/>
      <c r="AE488" s="100">
        <v>0</v>
      </c>
      <c r="AF488" s="44"/>
      <c r="AG488" s="121"/>
      <c r="AH488" s="121"/>
      <c r="AI488" s="121"/>
      <c r="AJ488" s="121"/>
      <c r="AK488" s="118" t="s">
        <v>36</v>
      </c>
      <c r="AL488" s="118" t="s">
        <v>36</v>
      </c>
      <c r="AM488" s="121"/>
      <c r="AN488" s="121"/>
      <c r="AO488" s="118" t="s">
        <v>36</v>
      </c>
      <c r="AP488" s="121"/>
      <c r="AQ488" s="121"/>
    </row>
    <row r="489" s="86" customFormat="1" ht="11.25" customHeight="1" spans="2:43">
      <c r="B489" s="86" t="s">
        <v>827</v>
      </c>
      <c r="C489" s="86" t="s">
        <v>936</v>
      </c>
      <c r="D489" s="86" t="s">
        <v>39</v>
      </c>
      <c r="E489" s="108">
        <v>6000</v>
      </c>
      <c r="F489" s="97">
        <v>26.689332</v>
      </c>
      <c r="G489" s="108"/>
      <c r="H489" s="97">
        <v>0</v>
      </c>
      <c r="I489" s="115">
        <v>0.95</v>
      </c>
      <c r="J489" s="115"/>
      <c r="K489" s="116"/>
      <c r="L489" s="97">
        <v>0</v>
      </c>
      <c r="M489" s="117">
        <v>8</v>
      </c>
      <c r="N489" s="118"/>
      <c r="O489" s="118"/>
      <c r="P489" s="116"/>
      <c r="Q489" s="121">
        <v>1</v>
      </c>
      <c r="R489" s="121"/>
      <c r="S489" s="121"/>
      <c r="T489" s="121">
        <v>14</v>
      </c>
      <c r="U489" s="121">
        <v>2</v>
      </c>
      <c r="V489" s="121"/>
      <c r="W489" s="121"/>
      <c r="X489" s="117"/>
      <c r="Y489" s="97">
        <v>0</v>
      </c>
      <c r="Z489" s="117">
        <v>165.5</v>
      </c>
      <c r="AA489" s="97">
        <v>4.2037</v>
      </c>
      <c r="AB489" s="117">
        <v>36</v>
      </c>
      <c r="AC489" s="97">
        <v>0.9144</v>
      </c>
      <c r="AD489" s="108">
        <v>2800</v>
      </c>
      <c r="AE489" s="100">
        <v>1270.0576</v>
      </c>
      <c r="AF489" s="44"/>
      <c r="AG489" s="121"/>
      <c r="AH489" s="121"/>
      <c r="AI489" s="121"/>
      <c r="AJ489" s="121"/>
      <c r="AK489" s="118"/>
      <c r="AL489" s="118"/>
      <c r="AM489" s="121"/>
      <c r="AN489" s="121"/>
      <c r="AO489" s="118"/>
      <c r="AP489" s="121"/>
      <c r="AQ489" s="121"/>
    </row>
    <row r="490" s="87" customFormat="1" ht="11.25" customHeight="1" spans="2:43">
      <c r="B490" s="86" t="s">
        <v>426</v>
      </c>
      <c r="C490" s="86" t="s">
        <v>937</v>
      </c>
      <c r="D490" s="86" t="s">
        <v>52</v>
      </c>
      <c r="E490" s="108">
        <v>7500</v>
      </c>
      <c r="F490" s="97">
        <v>33.361665</v>
      </c>
      <c r="G490" s="108"/>
      <c r="H490" s="97">
        <v>0</v>
      </c>
      <c r="I490" s="115"/>
      <c r="J490" s="115"/>
      <c r="K490" s="116"/>
      <c r="L490" s="97">
        <v>0</v>
      </c>
      <c r="M490" s="117"/>
      <c r="N490" s="118"/>
      <c r="O490" s="118"/>
      <c r="P490" s="116"/>
      <c r="Q490" s="121">
        <v>2</v>
      </c>
      <c r="R490" s="121"/>
      <c r="S490" s="121">
        <v>5</v>
      </c>
      <c r="T490" s="121">
        <v>7</v>
      </c>
      <c r="U490" s="121">
        <v>1</v>
      </c>
      <c r="V490" s="121"/>
      <c r="W490" s="121">
        <v>1</v>
      </c>
      <c r="X490" s="117"/>
      <c r="Y490" s="97">
        <v>0</v>
      </c>
      <c r="Z490" s="117"/>
      <c r="AA490" s="97">
        <v>0</v>
      </c>
      <c r="AB490" s="117"/>
      <c r="AC490" s="97">
        <v>0</v>
      </c>
      <c r="AD490" s="108"/>
      <c r="AE490" s="100">
        <v>0</v>
      </c>
      <c r="AF490" s="44" t="s">
        <v>31</v>
      </c>
      <c r="AG490" s="120"/>
      <c r="AH490" s="120"/>
      <c r="AI490" s="120"/>
      <c r="AJ490" s="120"/>
      <c r="AK490" s="114"/>
      <c r="AL490" s="114"/>
      <c r="AM490" s="120"/>
      <c r="AN490" s="120"/>
      <c r="AO490" s="114"/>
      <c r="AP490" s="120"/>
      <c r="AQ490" s="120"/>
    </row>
    <row r="491" s="87" customFormat="1" ht="11.25" customHeight="1" spans="2:43">
      <c r="B491" s="87" t="s">
        <v>426</v>
      </c>
      <c r="C491" s="87" t="s">
        <v>938</v>
      </c>
      <c r="D491" s="87" t="s">
        <v>939</v>
      </c>
      <c r="E491" s="107">
        <v>7500</v>
      </c>
      <c r="F491" s="97">
        <v>33.361665</v>
      </c>
      <c r="G491" s="107"/>
      <c r="H491" s="97">
        <v>0</v>
      </c>
      <c r="I491" s="113"/>
      <c r="J491" s="113"/>
      <c r="K491" s="100"/>
      <c r="L491" s="97">
        <v>0</v>
      </c>
      <c r="M491" s="97"/>
      <c r="N491" s="114"/>
      <c r="O491" s="114"/>
      <c r="P491" s="100"/>
      <c r="Q491" s="120">
        <v>2</v>
      </c>
      <c r="R491" s="120"/>
      <c r="S491" s="120">
        <v>5</v>
      </c>
      <c r="T491" s="120">
        <v>7</v>
      </c>
      <c r="U491" s="120">
        <v>1</v>
      </c>
      <c r="V491" s="120"/>
      <c r="W491" s="120">
        <v>1</v>
      </c>
      <c r="X491" s="97"/>
      <c r="Y491" s="97">
        <v>0</v>
      </c>
      <c r="Z491" s="97"/>
      <c r="AA491" s="97">
        <v>0</v>
      </c>
      <c r="AB491" s="97"/>
      <c r="AC491" s="97">
        <v>0</v>
      </c>
      <c r="AD491" s="107"/>
      <c r="AE491" s="100">
        <v>0</v>
      </c>
      <c r="AF491" s="44"/>
      <c r="AG491" s="120">
        <v>2</v>
      </c>
      <c r="AH491" s="120">
        <v>2</v>
      </c>
      <c r="AI491" s="120"/>
      <c r="AJ491" s="120"/>
      <c r="AK491" s="114"/>
      <c r="AL491" s="114"/>
      <c r="AM491" s="120"/>
      <c r="AN491" s="120">
        <v>2</v>
      </c>
      <c r="AO491" s="114"/>
      <c r="AP491" s="120">
        <v>2</v>
      </c>
      <c r="AQ491" s="120">
        <v>2</v>
      </c>
    </row>
    <row r="492" s="87" customFormat="1" ht="11.25" customHeight="1" spans="2:43">
      <c r="B492" s="87" t="s">
        <v>426</v>
      </c>
      <c r="C492" s="87" t="s">
        <v>940</v>
      </c>
      <c r="D492" s="87" t="s">
        <v>941</v>
      </c>
      <c r="E492" s="107">
        <v>8500</v>
      </c>
      <c r="F492" s="97">
        <v>37.809887</v>
      </c>
      <c r="G492" s="107"/>
      <c r="H492" s="97">
        <v>0</v>
      </c>
      <c r="I492" s="113">
        <v>0.82</v>
      </c>
      <c r="J492" s="113"/>
      <c r="K492" s="100"/>
      <c r="L492" s="97">
        <v>0</v>
      </c>
      <c r="M492" s="97"/>
      <c r="N492" s="114"/>
      <c r="O492" s="114"/>
      <c r="P492" s="100"/>
      <c r="Q492" s="120">
        <v>2</v>
      </c>
      <c r="R492" s="120"/>
      <c r="S492" s="120">
        <v>5</v>
      </c>
      <c r="T492" s="120">
        <v>7</v>
      </c>
      <c r="U492" s="120">
        <v>1</v>
      </c>
      <c r="V492" s="120"/>
      <c r="W492" s="120">
        <v>1</v>
      </c>
      <c r="X492" s="97"/>
      <c r="Y492" s="97">
        <v>0</v>
      </c>
      <c r="Z492" s="97"/>
      <c r="AA492" s="97">
        <v>0</v>
      </c>
      <c r="AB492" s="97">
        <v>30.15</v>
      </c>
      <c r="AC492" s="97">
        <v>0.76581</v>
      </c>
      <c r="AD492" s="107">
        <v>2056</v>
      </c>
      <c r="AE492" s="100">
        <v>932.585152</v>
      </c>
      <c r="AF492" s="129"/>
      <c r="AG492" s="120">
        <v>2</v>
      </c>
      <c r="AH492" s="120">
        <v>2</v>
      </c>
      <c r="AI492" s="120"/>
      <c r="AJ492" s="120"/>
      <c r="AK492" s="114"/>
      <c r="AL492" s="114"/>
      <c r="AM492" s="120"/>
      <c r="AN492" s="120">
        <v>2</v>
      </c>
      <c r="AO492" s="114"/>
      <c r="AP492" s="120">
        <v>2</v>
      </c>
      <c r="AQ492" s="120">
        <v>2</v>
      </c>
    </row>
    <row r="493" s="87" customFormat="1" ht="11.25" customHeight="1" spans="2:43">
      <c r="B493" s="87" t="s">
        <v>426</v>
      </c>
      <c r="C493" s="87" t="s">
        <v>942</v>
      </c>
      <c r="D493" s="87" t="s">
        <v>943</v>
      </c>
      <c r="E493" s="107">
        <v>8500</v>
      </c>
      <c r="F493" s="97">
        <v>37.809887</v>
      </c>
      <c r="G493" s="107"/>
      <c r="H493" s="97">
        <v>0</v>
      </c>
      <c r="I493" s="113">
        <v>0.82</v>
      </c>
      <c r="J493" s="113"/>
      <c r="K493" s="100"/>
      <c r="L493" s="97">
        <v>0</v>
      </c>
      <c r="M493" s="97"/>
      <c r="N493" s="114"/>
      <c r="O493" s="114"/>
      <c r="P493" s="100"/>
      <c r="Q493" s="120">
        <v>2</v>
      </c>
      <c r="R493" s="120"/>
      <c r="S493" s="120">
        <v>5</v>
      </c>
      <c r="T493" s="120">
        <v>7</v>
      </c>
      <c r="U493" s="120">
        <v>1</v>
      </c>
      <c r="V493" s="120"/>
      <c r="W493" s="120">
        <v>1</v>
      </c>
      <c r="X493" s="97"/>
      <c r="Y493" s="97">
        <v>0</v>
      </c>
      <c r="Z493" s="97"/>
      <c r="AA493" s="97">
        <v>0</v>
      </c>
      <c r="AB493" s="97">
        <v>30.15</v>
      </c>
      <c r="AC493" s="97">
        <v>0.76581</v>
      </c>
      <c r="AD493" s="107">
        <v>2056</v>
      </c>
      <c r="AE493" s="100">
        <v>932.585152</v>
      </c>
      <c r="AF493" s="44" t="s">
        <v>31</v>
      </c>
      <c r="AG493" s="120">
        <v>2</v>
      </c>
      <c r="AH493" s="120"/>
      <c r="AI493" s="120"/>
      <c r="AJ493" s="120"/>
      <c r="AK493" s="114"/>
      <c r="AL493" s="114"/>
      <c r="AM493" s="120"/>
      <c r="AN493" s="120">
        <v>2</v>
      </c>
      <c r="AO493" s="114"/>
      <c r="AP493" s="120"/>
      <c r="AQ493" s="120"/>
    </row>
    <row r="494" s="87" customFormat="1" ht="11.25" customHeight="1" spans="2:43">
      <c r="B494" s="87" t="s">
        <v>426</v>
      </c>
      <c r="C494" s="87" t="s">
        <v>944</v>
      </c>
      <c r="D494" s="87" t="s">
        <v>945</v>
      </c>
      <c r="E494" s="107">
        <v>8500</v>
      </c>
      <c r="F494" s="97">
        <v>37.809887</v>
      </c>
      <c r="G494" s="107"/>
      <c r="H494" s="97">
        <v>0</v>
      </c>
      <c r="I494" s="113"/>
      <c r="J494" s="113"/>
      <c r="K494" s="100"/>
      <c r="L494" s="97">
        <v>0</v>
      </c>
      <c r="M494" s="97"/>
      <c r="N494" s="114"/>
      <c r="O494" s="114"/>
      <c r="P494" s="100"/>
      <c r="Q494" s="120">
        <v>2</v>
      </c>
      <c r="R494" s="120"/>
      <c r="S494" s="120">
        <v>5</v>
      </c>
      <c r="T494" s="120">
        <v>7</v>
      </c>
      <c r="U494" s="120">
        <v>1</v>
      </c>
      <c r="V494" s="120"/>
      <c r="W494" s="120">
        <v>1</v>
      </c>
      <c r="X494" s="97"/>
      <c r="Y494" s="97">
        <v>0</v>
      </c>
      <c r="Z494" s="97"/>
      <c r="AA494" s="97">
        <v>0</v>
      </c>
      <c r="AB494" s="97"/>
      <c r="AC494" s="97">
        <v>0</v>
      </c>
      <c r="AD494" s="107"/>
      <c r="AE494" s="100">
        <v>0</v>
      </c>
      <c r="AF494" s="124"/>
      <c r="AG494" s="120">
        <v>2</v>
      </c>
      <c r="AH494" s="120">
        <v>2</v>
      </c>
      <c r="AI494" s="120"/>
      <c r="AJ494" s="120"/>
      <c r="AK494" s="114"/>
      <c r="AL494" s="114"/>
      <c r="AM494" s="120"/>
      <c r="AN494" s="120">
        <v>2</v>
      </c>
      <c r="AO494" s="114"/>
      <c r="AP494" s="120">
        <v>2</v>
      </c>
      <c r="AQ494" s="120">
        <v>2</v>
      </c>
    </row>
    <row r="495" s="87" customFormat="1" ht="11.25" customHeight="1" spans="2:43">
      <c r="B495" s="87" t="s">
        <v>426</v>
      </c>
      <c r="C495" s="87" t="s">
        <v>946</v>
      </c>
      <c r="D495" s="87" t="s">
        <v>947</v>
      </c>
      <c r="E495" s="107">
        <v>9300</v>
      </c>
      <c r="F495" s="97">
        <v>41.3684646</v>
      </c>
      <c r="G495" s="107"/>
      <c r="H495" s="97">
        <v>0</v>
      </c>
      <c r="I495" s="113">
        <v>0.86</v>
      </c>
      <c r="J495" s="113"/>
      <c r="K495" s="100"/>
      <c r="L495" s="97">
        <v>0</v>
      </c>
      <c r="M495" s="97">
        <v>13</v>
      </c>
      <c r="N495" s="114"/>
      <c r="O495" s="114"/>
      <c r="P495" s="100"/>
      <c r="Q495" s="120">
        <v>2</v>
      </c>
      <c r="R495" s="120"/>
      <c r="S495" s="120">
        <v>5</v>
      </c>
      <c r="T495" s="120">
        <v>7</v>
      </c>
      <c r="U495" s="120">
        <v>1</v>
      </c>
      <c r="V495" s="120"/>
      <c r="W495" s="120">
        <v>1</v>
      </c>
      <c r="X495" s="97"/>
      <c r="Y495" s="97">
        <v>0</v>
      </c>
      <c r="Z495" s="97"/>
      <c r="AA495" s="97">
        <v>0</v>
      </c>
      <c r="AB495" s="97">
        <v>30.15</v>
      </c>
      <c r="AC495" s="97">
        <v>0.76581</v>
      </c>
      <c r="AD495" s="107">
        <v>2118</v>
      </c>
      <c r="AE495" s="100">
        <v>960.707856</v>
      </c>
      <c r="AF495" s="44" t="s">
        <v>31</v>
      </c>
      <c r="AG495" s="120">
        <v>2</v>
      </c>
      <c r="AH495" s="120">
        <v>2</v>
      </c>
      <c r="AI495" s="120"/>
      <c r="AJ495" s="120"/>
      <c r="AK495" s="114"/>
      <c r="AL495" s="114"/>
      <c r="AM495" s="120"/>
      <c r="AN495" s="120">
        <v>2</v>
      </c>
      <c r="AO495" s="114"/>
      <c r="AP495" s="120">
        <v>2</v>
      </c>
      <c r="AQ495" s="120">
        <v>2</v>
      </c>
    </row>
    <row r="496" s="87" customFormat="1" ht="11.25" customHeight="1" spans="2:43">
      <c r="B496" s="87" t="s">
        <v>426</v>
      </c>
      <c r="C496" s="87" t="s">
        <v>948</v>
      </c>
      <c r="D496" s="87" t="s">
        <v>949</v>
      </c>
      <c r="E496" s="107">
        <v>9300</v>
      </c>
      <c r="F496" s="97">
        <v>41.3684646</v>
      </c>
      <c r="G496" s="107"/>
      <c r="H496" s="97">
        <v>0</v>
      </c>
      <c r="I496" s="113">
        <v>0.86</v>
      </c>
      <c r="J496" s="113"/>
      <c r="K496" s="100"/>
      <c r="L496" s="97">
        <v>0</v>
      </c>
      <c r="M496" s="97">
        <v>13</v>
      </c>
      <c r="N496" s="114"/>
      <c r="O496" s="114"/>
      <c r="P496" s="100"/>
      <c r="Q496" s="120">
        <v>2</v>
      </c>
      <c r="R496" s="120"/>
      <c r="S496" s="120">
        <v>5</v>
      </c>
      <c r="T496" s="120">
        <v>7</v>
      </c>
      <c r="U496" s="120">
        <v>1</v>
      </c>
      <c r="V496" s="120"/>
      <c r="W496" s="120">
        <v>1</v>
      </c>
      <c r="X496" s="97"/>
      <c r="Y496" s="97">
        <v>0</v>
      </c>
      <c r="Z496" s="97"/>
      <c r="AA496" s="97">
        <v>0</v>
      </c>
      <c r="AB496" s="97">
        <v>30.15</v>
      </c>
      <c r="AC496" s="97">
        <v>0.76581</v>
      </c>
      <c r="AD496" s="107">
        <v>2118</v>
      </c>
      <c r="AE496" s="100">
        <v>960.707856</v>
      </c>
      <c r="AF496" s="44" t="s">
        <v>31</v>
      </c>
      <c r="AG496" s="120">
        <v>2</v>
      </c>
      <c r="AH496" s="120"/>
      <c r="AI496" s="120"/>
      <c r="AJ496" s="120"/>
      <c r="AK496" s="114"/>
      <c r="AL496" s="114"/>
      <c r="AM496" s="120"/>
      <c r="AN496" s="120">
        <v>2</v>
      </c>
      <c r="AO496" s="114"/>
      <c r="AP496" s="120"/>
      <c r="AQ496" s="120"/>
    </row>
    <row r="497" s="87" customFormat="1" ht="11.25" customHeight="1" spans="2:43">
      <c r="B497" s="87" t="s">
        <v>426</v>
      </c>
      <c r="C497" s="87" t="s">
        <v>950</v>
      </c>
      <c r="D497" s="87" t="s">
        <v>951</v>
      </c>
      <c r="E497" s="107">
        <v>9300</v>
      </c>
      <c r="F497" s="97">
        <v>41.3684646</v>
      </c>
      <c r="G497" s="107"/>
      <c r="H497" s="97">
        <v>0</v>
      </c>
      <c r="I497" s="113"/>
      <c r="J497" s="113"/>
      <c r="K497" s="100"/>
      <c r="L497" s="97">
        <v>0</v>
      </c>
      <c r="M497" s="97">
        <v>13</v>
      </c>
      <c r="N497" s="114"/>
      <c r="O497" s="114"/>
      <c r="P497" s="100"/>
      <c r="Q497" s="120">
        <v>2</v>
      </c>
      <c r="R497" s="120"/>
      <c r="S497" s="120">
        <v>5</v>
      </c>
      <c r="T497" s="120">
        <v>7</v>
      </c>
      <c r="U497" s="120">
        <v>1</v>
      </c>
      <c r="V497" s="120"/>
      <c r="W497" s="120">
        <v>1</v>
      </c>
      <c r="X497" s="97"/>
      <c r="Y497" s="97">
        <v>0</v>
      </c>
      <c r="Z497" s="97"/>
      <c r="AA497" s="97">
        <v>0</v>
      </c>
      <c r="AB497" s="97"/>
      <c r="AC497" s="97">
        <v>0</v>
      </c>
      <c r="AD497" s="107"/>
      <c r="AE497" s="100">
        <v>0</v>
      </c>
      <c r="AF497" s="124"/>
      <c r="AG497" s="120"/>
      <c r="AH497" s="120"/>
      <c r="AI497" s="120"/>
      <c r="AJ497" s="120"/>
      <c r="AK497" s="114"/>
      <c r="AL497" s="114"/>
      <c r="AM497" s="120"/>
      <c r="AN497" s="120"/>
      <c r="AO497" s="114"/>
      <c r="AP497" s="120"/>
      <c r="AQ497" s="120"/>
    </row>
    <row r="498" s="87" customFormat="1" ht="11.25" customHeight="1" spans="2:43">
      <c r="B498" s="87" t="s">
        <v>426</v>
      </c>
      <c r="C498" s="87" t="s">
        <v>952</v>
      </c>
      <c r="D498" s="87" t="s">
        <v>953</v>
      </c>
      <c r="E498" s="107">
        <v>16900</v>
      </c>
      <c r="F498" s="97">
        <v>75.1749518</v>
      </c>
      <c r="G498" s="107"/>
      <c r="H498" s="97">
        <v>0</v>
      </c>
      <c r="I498" s="113"/>
      <c r="J498" s="113"/>
      <c r="K498" s="100"/>
      <c r="L498" s="97">
        <v>0</v>
      </c>
      <c r="M498" s="97"/>
      <c r="N498" s="114"/>
      <c r="O498" s="114"/>
      <c r="P498" s="100"/>
      <c r="Q498" s="120">
        <v>2</v>
      </c>
      <c r="R498" s="120"/>
      <c r="S498" s="120">
        <v>5</v>
      </c>
      <c r="T498" s="120">
        <v>7</v>
      </c>
      <c r="U498" s="120">
        <v>1</v>
      </c>
      <c r="V498" s="120"/>
      <c r="W498" s="120">
        <v>1</v>
      </c>
      <c r="X498" s="97"/>
      <c r="Y498" s="97">
        <v>0</v>
      </c>
      <c r="Z498" s="97"/>
      <c r="AA498" s="97">
        <v>0</v>
      </c>
      <c r="AB498" s="97"/>
      <c r="AC498" s="97">
        <v>0</v>
      </c>
      <c r="AD498" s="107"/>
      <c r="AE498" s="100">
        <v>0</v>
      </c>
      <c r="AF498" s="124"/>
      <c r="AG498" s="120">
        <v>2</v>
      </c>
      <c r="AH498" s="120"/>
      <c r="AI498" s="120"/>
      <c r="AJ498" s="120"/>
      <c r="AK498" s="114"/>
      <c r="AL498" s="114"/>
      <c r="AM498" s="120"/>
      <c r="AN498" s="120">
        <v>2</v>
      </c>
      <c r="AO498" s="114"/>
      <c r="AP498" s="120">
        <v>2</v>
      </c>
      <c r="AQ498" s="120">
        <v>2</v>
      </c>
    </row>
    <row r="499" s="87" customFormat="1" ht="11.25" customHeight="1" spans="2:43">
      <c r="B499" s="87" t="s">
        <v>426</v>
      </c>
      <c r="C499" s="87" t="s">
        <v>954</v>
      </c>
      <c r="D499" s="87" t="s">
        <v>955</v>
      </c>
      <c r="E499" s="107">
        <v>11200</v>
      </c>
      <c r="F499" s="97">
        <v>49.8200864</v>
      </c>
      <c r="G499" s="107"/>
      <c r="H499" s="97">
        <v>0</v>
      </c>
      <c r="I499" s="113">
        <v>0.79</v>
      </c>
      <c r="J499" s="113"/>
      <c r="K499" s="100">
        <v>143</v>
      </c>
      <c r="L499" s="97">
        <v>64.863656</v>
      </c>
      <c r="M499" s="97">
        <v>14.6</v>
      </c>
      <c r="N499" s="114"/>
      <c r="O499" s="114"/>
      <c r="P499" s="100"/>
      <c r="Q499" s="120">
        <v>2</v>
      </c>
      <c r="R499" s="120"/>
      <c r="S499" s="120">
        <v>5</v>
      </c>
      <c r="T499" s="120">
        <v>7</v>
      </c>
      <c r="U499" s="120">
        <v>1</v>
      </c>
      <c r="V499" s="120"/>
      <c r="W499" s="120">
        <v>1</v>
      </c>
      <c r="X499" s="97"/>
      <c r="Y499" s="97">
        <v>0</v>
      </c>
      <c r="Z499" s="97">
        <v>118.9</v>
      </c>
      <c r="AA499" s="97">
        <v>3.02006</v>
      </c>
      <c r="AB499" s="97">
        <v>32.06</v>
      </c>
      <c r="AC499" s="97">
        <v>0.814324</v>
      </c>
      <c r="AD499" s="107">
        <v>2318</v>
      </c>
      <c r="AE499" s="100">
        <v>1051.426256</v>
      </c>
      <c r="AF499" s="44" t="s">
        <v>31</v>
      </c>
      <c r="AG499" s="120">
        <v>2</v>
      </c>
      <c r="AH499" s="120"/>
      <c r="AI499" s="120"/>
      <c r="AJ499" s="120"/>
      <c r="AK499" s="114"/>
      <c r="AL499" s="114"/>
      <c r="AM499" s="120"/>
      <c r="AN499" s="120">
        <v>2</v>
      </c>
      <c r="AO499" s="114"/>
      <c r="AP499" s="120"/>
      <c r="AQ499" s="120"/>
    </row>
    <row r="500" s="87" customFormat="1" ht="11.25" customHeight="1" spans="2:43">
      <c r="B500" s="87" t="s">
        <v>426</v>
      </c>
      <c r="C500" s="87" t="s">
        <v>956</v>
      </c>
      <c r="D500" s="87" t="s">
        <v>957</v>
      </c>
      <c r="E500" s="107">
        <v>11200</v>
      </c>
      <c r="F500" s="97">
        <v>49.8200864</v>
      </c>
      <c r="G500" s="107"/>
      <c r="H500" s="97">
        <v>0</v>
      </c>
      <c r="I500" s="113"/>
      <c r="J500" s="113"/>
      <c r="K500" s="100">
        <v>143</v>
      </c>
      <c r="L500" s="97">
        <v>64.863656</v>
      </c>
      <c r="M500" s="97">
        <v>14.6</v>
      </c>
      <c r="N500" s="114"/>
      <c r="O500" s="114"/>
      <c r="P500" s="100"/>
      <c r="Q500" s="120">
        <v>2</v>
      </c>
      <c r="R500" s="120"/>
      <c r="S500" s="120">
        <v>5</v>
      </c>
      <c r="T500" s="120">
        <v>7</v>
      </c>
      <c r="U500" s="120">
        <v>1</v>
      </c>
      <c r="V500" s="120"/>
      <c r="W500" s="120">
        <v>1</v>
      </c>
      <c r="X500" s="97"/>
      <c r="Y500" s="97">
        <v>0</v>
      </c>
      <c r="Z500" s="97"/>
      <c r="AA500" s="97">
        <v>0</v>
      </c>
      <c r="AB500" s="97"/>
      <c r="AC500" s="97">
        <v>0</v>
      </c>
      <c r="AD500" s="107"/>
      <c r="AE500" s="100">
        <v>0</v>
      </c>
      <c r="AF500" s="44" t="s">
        <v>31</v>
      </c>
      <c r="AG500" s="120">
        <v>2</v>
      </c>
      <c r="AH500" s="120"/>
      <c r="AI500" s="120"/>
      <c r="AJ500" s="120"/>
      <c r="AK500" s="114"/>
      <c r="AL500" s="114"/>
      <c r="AM500" s="120"/>
      <c r="AN500" s="120">
        <v>2</v>
      </c>
      <c r="AO500" s="114"/>
      <c r="AP500" s="120"/>
      <c r="AQ500" s="120"/>
    </row>
    <row r="501" s="86" customFormat="1" ht="11.25" customHeight="1" spans="2:43">
      <c r="B501" s="87" t="s">
        <v>426</v>
      </c>
      <c r="C501" s="87" t="s">
        <v>958</v>
      </c>
      <c r="D501" s="87" t="s">
        <v>959</v>
      </c>
      <c r="E501" s="107">
        <v>12000</v>
      </c>
      <c r="F501" s="97">
        <v>53.378664</v>
      </c>
      <c r="G501" s="107"/>
      <c r="H501" s="97">
        <v>0</v>
      </c>
      <c r="I501" s="113"/>
      <c r="J501" s="113"/>
      <c r="K501" s="100"/>
      <c r="L501" s="97">
        <v>0</v>
      </c>
      <c r="M501" s="97"/>
      <c r="N501" s="114"/>
      <c r="O501" s="114"/>
      <c r="P501" s="100"/>
      <c r="Q501" s="120">
        <v>2</v>
      </c>
      <c r="R501" s="120"/>
      <c r="S501" s="120">
        <v>5</v>
      </c>
      <c r="T501" s="120">
        <v>7</v>
      </c>
      <c r="U501" s="120">
        <v>1</v>
      </c>
      <c r="V501" s="120"/>
      <c r="W501" s="120">
        <v>1</v>
      </c>
      <c r="X501" s="97"/>
      <c r="Y501" s="97">
        <v>0</v>
      </c>
      <c r="Z501" s="97"/>
      <c r="AA501" s="97">
        <v>0</v>
      </c>
      <c r="AB501" s="97"/>
      <c r="AC501" s="97">
        <v>0</v>
      </c>
      <c r="AD501" s="107"/>
      <c r="AE501" s="100">
        <v>0</v>
      </c>
      <c r="AF501" s="124"/>
      <c r="AG501" s="121"/>
      <c r="AH501" s="121"/>
      <c r="AI501" s="121"/>
      <c r="AJ501" s="121"/>
      <c r="AK501" s="118"/>
      <c r="AL501" s="118"/>
      <c r="AM501" s="121"/>
      <c r="AN501" s="121"/>
      <c r="AO501" s="118"/>
      <c r="AP501" s="121"/>
      <c r="AQ501" s="121"/>
    </row>
    <row r="502" s="86" customFormat="1" ht="11.25" customHeight="1" spans="2:43">
      <c r="B502" s="86" t="s">
        <v>329</v>
      </c>
      <c r="C502" s="86" t="s">
        <v>960</v>
      </c>
      <c r="D502" s="86" t="s">
        <v>961</v>
      </c>
      <c r="E502" s="108">
        <v>21000</v>
      </c>
      <c r="F502" s="97">
        <v>93.412662</v>
      </c>
      <c r="G502" s="108"/>
      <c r="H502" s="97">
        <v>0</v>
      </c>
      <c r="I502" s="115"/>
      <c r="J502" s="115"/>
      <c r="K502" s="116"/>
      <c r="L502" s="97">
        <v>0</v>
      </c>
      <c r="M502" s="117"/>
      <c r="N502" s="118"/>
      <c r="O502" s="118"/>
      <c r="P502" s="116"/>
      <c r="Q502" s="121"/>
      <c r="R502" s="121"/>
      <c r="S502" s="121"/>
      <c r="T502" s="121"/>
      <c r="U502" s="121"/>
      <c r="V502" s="121"/>
      <c r="W502" s="121"/>
      <c r="X502" s="117"/>
      <c r="Y502" s="97">
        <v>0</v>
      </c>
      <c r="Z502" s="117"/>
      <c r="AA502" s="97">
        <v>0</v>
      </c>
      <c r="AB502" s="117"/>
      <c r="AC502" s="97">
        <v>0</v>
      </c>
      <c r="AD502" s="108"/>
      <c r="AE502" s="100">
        <v>0</v>
      </c>
      <c r="AF502" s="44" t="s">
        <v>31</v>
      </c>
      <c r="AG502" s="121"/>
      <c r="AH502" s="121"/>
      <c r="AI502" s="121"/>
      <c r="AJ502" s="121"/>
      <c r="AK502" s="118"/>
      <c r="AL502" s="118"/>
      <c r="AM502" s="121"/>
      <c r="AN502" s="121"/>
      <c r="AO502" s="118"/>
      <c r="AP502" s="121"/>
      <c r="AQ502" s="121"/>
    </row>
    <row r="503" s="86" customFormat="1" ht="11.25" customHeight="1" spans="2:43">
      <c r="B503" s="86" t="s">
        <v>329</v>
      </c>
      <c r="C503" s="86" t="s">
        <v>962</v>
      </c>
      <c r="D503" s="86" t="s">
        <v>39</v>
      </c>
      <c r="E503" s="108"/>
      <c r="F503" s="97">
        <v>0</v>
      </c>
      <c r="G503" s="108"/>
      <c r="H503" s="97">
        <v>0</v>
      </c>
      <c r="I503" s="115"/>
      <c r="J503" s="115"/>
      <c r="K503" s="116"/>
      <c r="L503" s="97">
        <v>0</v>
      </c>
      <c r="M503" s="117"/>
      <c r="N503" s="118"/>
      <c r="O503" s="118"/>
      <c r="P503" s="116"/>
      <c r="Q503" s="121"/>
      <c r="R503" s="121"/>
      <c r="S503" s="121"/>
      <c r="T503" s="121"/>
      <c r="U503" s="121"/>
      <c r="V503" s="121"/>
      <c r="W503" s="121"/>
      <c r="X503" s="117"/>
      <c r="Y503" s="97">
        <v>0</v>
      </c>
      <c r="Z503" s="117"/>
      <c r="AA503" s="97">
        <v>0</v>
      </c>
      <c r="AB503" s="117"/>
      <c r="AC503" s="97">
        <v>0</v>
      </c>
      <c r="AD503" s="108"/>
      <c r="AE503" s="100">
        <v>0</v>
      </c>
      <c r="AF503" s="44"/>
      <c r="AG503" s="121"/>
      <c r="AH503" s="121"/>
      <c r="AI503" s="121"/>
      <c r="AJ503" s="121"/>
      <c r="AK503" s="118"/>
      <c r="AL503" s="118"/>
      <c r="AM503" s="121"/>
      <c r="AN503" s="121"/>
      <c r="AO503" s="118"/>
      <c r="AP503" s="121"/>
      <c r="AQ503" s="121"/>
    </row>
    <row r="504" s="86" customFormat="1" ht="11.25" customHeight="1" spans="3:43">
      <c r="C504" s="86" t="s">
        <v>963</v>
      </c>
      <c r="E504" s="108"/>
      <c r="F504" s="97">
        <v>0</v>
      </c>
      <c r="G504" s="108"/>
      <c r="H504" s="97">
        <v>0</v>
      </c>
      <c r="I504" s="115"/>
      <c r="J504" s="115"/>
      <c r="K504" s="116"/>
      <c r="L504" s="97">
        <v>0</v>
      </c>
      <c r="M504" s="117"/>
      <c r="N504" s="118"/>
      <c r="O504" s="118"/>
      <c r="P504" s="116"/>
      <c r="Q504" s="121"/>
      <c r="R504" s="121"/>
      <c r="S504" s="121"/>
      <c r="T504" s="121"/>
      <c r="U504" s="121"/>
      <c r="V504" s="121"/>
      <c r="W504" s="121"/>
      <c r="X504" s="117"/>
      <c r="Y504" s="97">
        <v>0</v>
      </c>
      <c r="Z504" s="117"/>
      <c r="AA504" s="97">
        <v>0</v>
      </c>
      <c r="AB504" s="117"/>
      <c r="AC504" s="97">
        <v>0</v>
      </c>
      <c r="AD504" s="108"/>
      <c r="AE504" s="100">
        <v>0</v>
      </c>
      <c r="AF504" s="44"/>
      <c r="AG504" s="121"/>
      <c r="AH504" s="121"/>
      <c r="AI504" s="121"/>
      <c r="AJ504" s="121"/>
      <c r="AK504" s="118" t="s">
        <v>36</v>
      </c>
      <c r="AL504" s="118" t="s">
        <v>36</v>
      </c>
      <c r="AM504" s="121"/>
      <c r="AN504" s="121"/>
      <c r="AO504" s="118" t="s">
        <v>36</v>
      </c>
      <c r="AP504" s="121"/>
      <c r="AQ504" s="121"/>
    </row>
    <row r="505" s="86" customFormat="1" ht="11.25" customHeight="1" spans="2:43">
      <c r="B505" s="86" t="s">
        <v>964</v>
      </c>
      <c r="C505" s="86" t="s">
        <v>965</v>
      </c>
      <c r="D505" s="86" t="s">
        <v>966</v>
      </c>
      <c r="E505" s="108">
        <v>770</v>
      </c>
      <c r="F505" s="97">
        <v>3.42513094</v>
      </c>
      <c r="G505" s="108"/>
      <c r="H505" s="97">
        <v>0</v>
      </c>
      <c r="I505" s="115">
        <v>1.64</v>
      </c>
      <c r="J505" s="115"/>
      <c r="K505" s="116"/>
      <c r="L505" s="97">
        <v>0</v>
      </c>
      <c r="M505" s="117">
        <v>2.67</v>
      </c>
      <c r="N505" s="118"/>
      <c r="O505" s="118"/>
      <c r="P505" s="116"/>
      <c r="Q505" s="121">
        <v>1</v>
      </c>
      <c r="R505" s="121"/>
      <c r="S505" s="121"/>
      <c r="T505" s="121">
        <v>1</v>
      </c>
      <c r="U505" s="121">
        <v>1</v>
      </c>
      <c r="V505" s="121"/>
      <c r="W505" s="121">
        <v>1</v>
      </c>
      <c r="X505" s="117"/>
      <c r="Y505" s="97">
        <v>0</v>
      </c>
      <c r="Z505" s="117">
        <v>82.9</v>
      </c>
      <c r="AA505" s="97">
        <v>2.10566</v>
      </c>
      <c r="AB505" s="117">
        <v>17</v>
      </c>
      <c r="AC505" s="97">
        <v>0.4318</v>
      </c>
      <c r="AD505" s="108">
        <v>300</v>
      </c>
      <c r="AE505" s="100">
        <v>136.0776</v>
      </c>
      <c r="AF505" s="44"/>
      <c r="AG505" s="121"/>
      <c r="AH505" s="121"/>
      <c r="AI505" s="121"/>
      <c r="AJ505" s="121"/>
      <c r="AK505" s="118"/>
      <c r="AL505" s="118"/>
      <c r="AM505" s="121"/>
      <c r="AN505" s="121"/>
      <c r="AO505" s="118"/>
      <c r="AP505" s="121"/>
      <c r="AQ505" s="121"/>
    </row>
    <row r="506" s="87" customFormat="1" ht="11.25" customHeight="1" spans="2:43">
      <c r="B506" s="86" t="s">
        <v>827</v>
      </c>
      <c r="C506" s="86" t="s">
        <v>967</v>
      </c>
      <c r="D506" s="86" t="s">
        <v>39</v>
      </c>
      <c r="E506" s="108">
        <v>12000</v>
      </c>
      <c r="F506" s="97">
        <v>53.378664</v>
      </c>
      <c r="G506" s="108"/>
      <c r="H506" s="97">
        <v>0</v>
      </c>
      <c r="I506" s="115"/>
      <c r="J506" s="115"/>
      <c r="K506" s="116"/>
      <c r="L506" s="97">
        <v>0</v>
      </c>
      <c r="M506" s="117"/>
      <c r="N506" s="118"/>
      <c r="O506" s="118"/>
      <c r="P506" s="116"/>
      <c r="Q506" s="121"/>
      <c r="R506" s="121"/>
      <c r="S506" s="121"/>
      <c r="T506" s="121"/>
      <c r="U506" s="121"/>
      <c r="V506" s="121"/>
      <c r="W506" s="121"/>
      <c r="X506" s="117"/>
      <c r="Y506" s="97">
        <v>0</v>
      </c>
      <c r="Z506" s="117"/>
      <c r="AA506" s="97">
        <v>0</v>
      </c>
      <c r="AB506" s="117"/>
      <c r="AC506" s="97">
        <v>0</v>
      </c>
      <c r="AD506" s="108"/>
      <c r="AE506" s="100">
        <v>0</v>
      </c>
      <c r="AF506" s="124"/>
      <c r="AG506" s="120"/>
      <c r="AH506" s="120"/>
      <c r="AI506" s="120"/>
      <c r="AJ506" s="120"/>
      <c r="AK506" s="114"/>
      <c r="AL506" s="114"/>
      <c r="AM506" s="120"/>
      <c r="AN506" s="120"/>
      <c r="AO506" s="114"/>
      <c r="AP506" s="120"/>
      <c r="AQ506" s="120"/>
    </row>
    <row r="507" s="87" customFormat="1" ht="11.25" customHeight="1" spans="2:43">
      <c r="B507" s="87" t="s">
        <v>426</v>
      </c>
      <c r="C507" s="87" t="s">
        <v>968</v>
      </c>
      <c r="D507" s="87" t="s">
        <v>969</v>
      </c>
      <c r="E507" s="107">
        <v>9000</v>
      </c>
      <c r="F507" s="97">
        <v>40.033998</v>
      </c>
      <c r="G507" s="107"/>
      <c r="H507" s="97">
        <v>0</v>
      </c>
      <c r="I507" s="113">
        <v>0.78</v>
      </c>
      <c r="J507" s="113"/>
      <c r="K507" s="100"/>
      <c r="L507" s="97">
        <v>0</v>
      </c>
      <c r="M507" s="97">
        <v>10</v>
      </c>
      <c r="N507" s="114"/>
      <c r="O507" s="114"/>
      <c r="P507" s="100"/>
      <c r="Q507" s="120">
        <v>2</v>
      </c>
      <c r="R507" s="120"/>
      <c r="S507" s="120">
        <v>9</v>
      </c>
      <c r="T507" s="120">
        <v>7</v>
      </c>
      <c r="U507" s="120">
        <v>1</v>
      </c>
      <c r="V507" s="120"/>
      <c r="W507" s="120">
        <v>2</v>
      </c>
      <c r="X507" s="97"/>
      <c r="Y507" s="97">
        <v>0</v>
      </c>
      <c r="Z507" s="97">
        <v>183.5</v>
      </c>
      <c r="AA507" s="97">
        <v>4.6609</v>
      </c>
      <c r="AB507" s="97">
        <v>41</v>
      </c>
      <c r="AC507" s="97">
        <v>1.0414</v>
      </c>
      <c r="AD507" s="107">
        <v>4390</v>
      </c>
      <c r="AE507" s="100">
        <v>1991.26888</v>
      </c>
      <c r="AF507" s="44" t="s">
        <v>31</v>
      </c>
      <c r="AG507" s="120"/>
      <c r="AH507" s="120"/>
      <c r="AI507" s="120"/>
      <c r="AJ507" s="120"/>
      <c r="AK507" s="114"/>
      <c r="AL507" s="114"/>
      <c r="AM507" s="120"/>
      <c r="AN507" s="120"/>
      <c r="AO507" s="114"/>
      <c r="AP507" s="120"/>
      <c r="AQ507" s="120"/>
    </row>
    <row r="508" s="87" customFormat="1" ht="11.25" customHeight="1" spans="2:43">
      <c r="B508" s="87" t="s">
        <v>426</v>
      </c>
      <c r="C508" s="87" t="s">
        <v>970</v>
      </c>
      <c r="D508" s="87" t="s">
        <v>971</v>
      </c>
      <c r="E508" s="107">
        <v>9000</v>
      </c>
      <c r="F508" s="97">
        <v>40.033998</v>
      </c>
      <c r="G508" s="107"/>
      <c r="H508" s="97">
        <v>0</v>
      </c>
      <c r="I508" s="113"/>
      <c r="J508" s="113"/>
      <c r="K508" s="100"/>
      <c r="L508" s="97">
        <v>0</v>
      </c>
      <c r="M508" s="97"/>
      <c r="N508" s="114"/>
      <c r="O508" s="114"/>
      <c r="P508" s="100"/>
      <c r="Q508" s="120">
        <v>2</v>
      </c>
      <c r="R508" s="120"/>
      <c r="S508" s="120">
        <v>9</v>
      </c>
      <c r="T508" s="120">
        <v>7</v>
      </c>
      <c r="U508" s="120">
        <v>1</v>
      </c>
      <c r="V508" s="120"/>
      <c r="W508" s="120">
        <v>2</v>
      </c>
      <c r="X508" s="97"/>
      <c r="Y508" s="97">
        <v>0</v>
      </c>
      <c r="Z508" s="97"/>
      <c r="AA508" s="97">
        <v>0</v>
      </c>
      <c r="AB508" s="97"/>
      <c r="AC508" s="97">
        <v>0</v>
      </c>
      <c r="AD508" s="107"/>
      <c r="AE508" s="100">
        <v>0</v>
      </c>
      <c r="AF508" s="44" t="s">
        <v>31</v>
      </c>
      <c r="AG508" s="120"/>
      <c r="AH508" s="120"/>
      <c r="AI508" s="120"/>
      <c r="AJ508" s="120"/>
      <c r="AK508" s="114"/>
      <c r="AL508" s="114"/>
      <c r="AM508" s="120"/>
      <c r="AN508" s="120"/>
      <c r="AO508" s="114"/>
      <c r="AP508" s="120"/>
      <c r="AQ508" s="120"/>
    </row>
    <row r="509" s="87" customFormat="1" ht="11.25" customHeight="1" spans="2:43">
      <c r="B509" s="87" t="s">
        <v>426</v>
      </c>
      <c r="C509" s="87" t="s">
        <v>972</v>
      </c>
      <c r="D509" s="87" t="s">
        <v>973</v>
      </c>
      <c r="E509" s="107">
        <v>9700</v>
      </c>
      <c r="F509" s="97">
        <v>43.1477534</v>
      </c>
      <c r="G509" s="107">
        <v>13500</v>
      </c>
      <c r="H509" s="97">
        <v>60.050997</v>
      </c>
      <c r="I509" s="113"/>
      <c r="J509" s="113"/>
      <c r="K509" s="100"/>
      <c r="L509" s="97">
        <v>0</v>
      </c>
      <c r="M509" s="97"/>
      <c r="N509" s="114"/>
      <c r="O509" s="114"/>
      <c r="P509" s="100"/>
      <c r="Q509" s="120">
        <v>2</v>
      </c>
      <c r="R509" s="120"/>
      <c r="S509" s="120">
        <v>9</v>
      </c>
      <c r="T509" s="120">
        <v>7</v>
      </c>
      <c r="U509" s="120">
        <v>1</v>
      </c>
      <c r="V509" s="120"/>
      <c r="W509" s="120">
        <v>2</v>
      </c>
      <c r="X509" s="97"/>
      <c r="Y509" s="97">
        <v>0</v>
      </c>
      <c r="Z509" s="97"/>
      <c r="AA509" s="97">
        <v>0</v>
      </c>
      <c r="AB509" s="97"/>
      <c r="AC509" s="97">
        <v>0</v>
      </c>
      <c r="AD509" s="107"/>
      <c r="AE509" s="100">
        <v>0</v>
      </c>
      <c r="AF509" s="44" t="s">
        <v>31</v>
      </c>
      <c r="AG509" s="120"/>
      <c r="AH509" s="120"/>
      <c r="AI509" s="120"/>
      <c r="AJ509" s="120"/>
      <c r="AK509" s="114"/>
      <c r="AL509" s="114"/>
      <c r="AM509" s="120"/>
      <c r="AN509" s="120"/>
      <c r="AO509" s="114"/>
      <c r="AP509" s="120"/>
      <c r="AQ509" s="120"/>
    </row>
    <row r="510" s="87" customFormat="1" ht="11.25" customHeight="1" spans="2:43">
      <c r="B510" s="87" t="s">
        <v>426</v>
      </c>
      <c r="C510" s="87" t="s">
        <v>974</v>
      </c>
      <c r="D510" s="87" t="s">
        <v>975</v>
      </c>
      <c r="E510" s="107">
        <v>8700</v>
      </c>
      <c r="F510" s="97">
        <v>38.6995314</v>
      </c>
      <c r="G510" s="107"/>
      <c r="H510" s="97">
        <v>0</v>
      </c>
      <c r="I510" s="113">
        <v>0.804</v>
      </c>
      <c r="J510" s="113"/>
      <c r="K510" s="100"/>
      <c r="L510" s="97">
        <v>0</v>
      </c>
      <c r="M510" s="97">
        <v>11.6</v>
      </c>
      <c r="N510" s="114"/>
      <c r="O510" s="114"/>
      <c r="P510" s="100"/>
      <c r="Q510" s="120">
        <v>2</v>
      </c>
      <c r="R510" s="120"/>
      <c r="S510" s="120">
        <v>9</v>
      </c>
      <c r="T510" s="120">
        <v>7</v>
      </c>
      <c r="U510" s="120">
        <v>1</v>
      </c>
      <c r="V510" s="120"/>
      <c r="W510" s="120">
        <v>2</v>
      </c>
      <c r="X510" s="97"/>
      <c r="Y510" s="97">
        <v>0</v>
      </c>
      <c r="Z510" s="97">
        <v>183.5</v>
      </c>
      <c r="AA510" s="97">
        <v>4.6609</v>
      </c>
      <c r="AB510" s="97">
        <v>41</v>
      </c>
      <c r="AC510" s="97">
        <v>1.0414</v>
      </c>
      <c r="AD510" s="107">
        <v>4390</v>
      </c>
      <c r="AE510" s="100">
        <v>1991.26888</v>
      </c>
      <c r="AF510" s="44" t="s">
        <v>31</v>
      </c>
      <c r="AG510" s="120"/>
      <c r="AH510" s="120"/>
      <c r="AI510" s="120"/>
      <c r="AJ510" s="120"/>
      <c r="AK510" s="114"/>
      <c r="AL510" s="114"/>
      <c r="AM510" s="120"/>
      <c r="AN510" s="120"/>
      <c r="AO510" s="114"/>
      <c r="AP510" s="120"/>
      <c r="AQ510" s="120"/>
    </row>
    <row r="511" s="86" customFormat="1" ht="11.25" customHeight="1" spans="2:43">
      <c r="B511" s="87" t="s">
        <v>426</v>
      </c>
      <c r="C511" s="87" t="s">
        <v>976</v>
      </c>
      <c r="D511" s="87" t="s">
        <v>977</v>
      </c>
      <c r="E511" s="107">
        <v>10000</v>
      </c>
      <c r="F511" s="97">
        <v>44.48222</v>
      </c>
      <c r="G511" s="107">
        <v>16200</v>
      </c>
      <c r="H511" s="97">
        <v>72.0611964</v>
      </c>
      <c r="I511" s="113"/>
      <c r="J511" s="113"/>
      <c r="K511" s="100"/>
      <c r="L511" s="97">
        <v>0</v>
      </c>
      <c r="M511" s="97"/>
      <c r="N511" s="114"/>
      <c r="O511" s="114"/>
      <c r="P511" s="100"/>
      <c r="Q511" s="120">
        <v>2</v>
      </c>
      <c r="R511" s="120"/>
      <c r="S511" s="120">
        <v>9</v>
      </c>
      <c r="T511" s="120">
        <v>7</v>
      </c>
      <c r="U511" s="120">
        <v>1</v>
      </c>
      <c r="V511" s="120"/>
      <c r="W511" s="120">
        <v>2</v>
      </c>
      <c r="X511" s="97"/>
      <c r="Y511" s="97">
        <v>0</v>
      </c>
      <c r="Z511" s="97"/>
      <c r="AA511" s="97">
        <v>0</v>
      </c>
      <c r="AB511" s="97"/>
      <c r="AC511" s="97">
        <v>0</v>
      </c>
      <c r="AD511" s="107"/>
      <c r="AE511" s="100">
        <v>0</v>
      </c>
      <c r="AF511" s="124"/>
      <c r="AG511" s="121"/>
      <c r="AH511" s="121"/>
      <c r="AI511" s="121"/>
      <c r="AJ511" s="121"/>
      <c r="AK511" s="118"/>
      <c r="AL511" s="118"/>
      <c r="AM511" s="121"/>
      <c r="AN511" s="121"/>
      <c r="AO511" s="118"/>
      <c r="AP511" s="121"/>
      <c r="AQ511" s="121"/>
    </row>
    <row r="512" s="87" customFormat="1" ht="11.25" customHeight="1" spans="2:43">
      <c r="B512" s="86" t="s">
        <v>426</v>
      </c>
      <c r="C512" s="86" t="s">
        <v>978</v>
      </c>
      <c r="D512" s="86" t="s">
        <v>979</v>
      </c>
      <c r="E512" s="108"/>
      <c r="F512" s="97">
        <v>0</v>
      </c>
      <c r="G512" s="108"/>
      <c r="H512" s="97">
        <v>0</v>
      </c>
      <c r="I512" s="115"/>
      <c r="J512" s="115"/>
      <c r="K512" s="116"/>
      <c r="L512" s="97">
        <v>0</v>
      </c>
      <c r="M512" s="117"/>
      <c r="N512" s="118"/>
      <c r="O512" s="118"/>
      <c r="P512" s="116"/>
      <c r="Q512" s="121">
        <v>2</v>
      </c>
      <c r="R512" s="121"/>
      <c r="S512" s="121">
        <v>9</v>
      </c>
      <c r="T512" s="121">
        <v>7</v>
      </c>
      <c r="U512" s="121">
        <v>1</v>
      </c>
      <c r="V512" s="121"/>
      <c r="W512" s="121">
        <v>2</v>
      </c>
      <c r="X512" s="117"/>
      <c r="Y512" s="97">
        <v>0</v>
      </c>
      <c r="Z512" s="117"/>
      <c r="AA512" s="97">
        <v>0</v>
      </c>
      <c r="AB512" s="117"/>
      <c r="AC512" s="97">
        <v>0</v>
      </c>
      <c r="AD512" s="108"/>
      <c r="AE512" s="100">
        <v>0</v>
      </c>
      <c r="AF512" s="124"/>
      <c r="AG512" s="120"/>
      <c r="AH512" s="120"/>
      <c r="AI512" s="120"/>
      <c r="AJ512" s="120"/>
      <c r="AK512" s="114"/>
      <c r="AL512" s="114"/>
      <c r="AM512" s="120"/>
      <c r="AN512" s="120"/>
      <c r="AO512" s="114"/>
      <c r="AP512" s="120"/>
      <c r="AQ512" s="120"/>
    </row>
    <row r="513" s="87" customFormat="1" ht="11.25" customHeight="1" spans="2:43">
      <c r="B513" s="87" t="s">
        <v>426</v>
      </c>
      <c r="C513" s="87" t="s">
        <v>980</v>
      </c>
      <c r="D513" s="87" t="s">
        <v>981</v>
      </c>
      <c r="E513" s="107">
        <v>9700</v>
      </c>
      <c r="F513" s="97">
        <v>43.1477534</v>
      </c>
      <c r="G513" s="107"/>
      <c r="H513" s="97">
        <v>0</v>
      </c>
      <c r="I513" s="113"/>
      <c r="J513" s="113"/>
      <c r="K513" s="100"/>
      <c r="L513" s="97">
        <v>0</v>
      </c>
      <c r="M513" s="97"/>
      <c r="N513" s="114"/>
      <c r="O513" s="114"/>
      <c r="P513" s="100"/>
      <c r="Q513" s="120">
        <v>2</v>
      </c>
      <c r="R513" s="120"/>
      <c r="S513" s="120">
        <v>9</v>
      </c>
      <c r="T513" s="120">
        <v>7</v>
      </c>
      <c r="U513" s="120">
        <v>1</v>
      </c>
      <c r="V513" s="120"/>
      <c r="W513" s="120">
        <v>2</v>
      </c>
      <c r="X513" s="97"/>
      <c r="Y513" s="97">
        <v>0</v>
      </c>
      <c r="Z513" s="97"/>
      <c r="AA513" s="97">
        <v>0</v>
      </c>
      <c r="AB513" s="97"/>
      <c r="AC513" s="97">
        <v>0</v>
      </c>
      <c r="AD513" s="107"/>
      <c r="AE513" s="100">
        <v>0</v>
      </c>
      <c r="AF513" s="124"/>
      <c r="AG513" s="120"/>
      <c r="AH513" s="120"/>
      <c r="AI513" s="120"/>
      <c r="AJ513" s="120"/>
      <c r="AK513" s="114"/>
      <c r="AL513" s="114"/>
      <c r="AM513" s="120"/>
      <c r="AN513" s="120"/>
      <c r="AO513" s="114"/>
      <c r="AP513" s="120"/>
      <c r="AQ513" s="120"/>
    </row>
    <row r="514" s="87" customFormat="1" ht="11.25" customHeight="1" spans="2:43">
      <c r="B514" s="87" t="s">
        <v>426</v>
      </c>
      <c r="C514" s="87" t="s">
        <v>982</v>
      </c>
      <c r="D514" s="87" t="s">
        <v>983</v>
      </c>
      <c r="E514" s="107">
        <v>9700</v>
      </c>
      <c r="F514" s="97">
        <v>43.1477534</v>
      </c>
      <c r="G514" s="107"/>
      <c r="H514" s="97">
        <v>0</v>
      </c>
      <c r="I514" s="113"/>
      <c r="J514" s="113"/>
      <c r="K514" s="100"/>
      <c r="L514" s="97">
        <v>0</v>
      </c>
      <c r="M514" s="97"/>
      <c r="N514" s="114"/>
      <c r="O514" s="114"/>
      <c r="P514" s="100"/>
      <c r="Q514" s="120">
        <v>2</v>
      </c>
      <c r="R514" s="120"/>
      <c r="S514" s="120">
        <v>9</v>
      </c>
      <c r="T514" s="120">
        <v>7</v>
      </c>
      <c r="U514" s="120">
        <v>1</v>
      </c>
      <c r="V514" s="120"/>
      <c r="W514" s="120">
        <v>2</v>
      </c>
      <c r="X514" s="97"/>
      <c r="Y514" s="97">
        <v>0</v>
      </c>
      <c r="Z514" s="97"/>
      <c r="AA514" s="97">
        <v>0</v>
      </c>
      <c r="AB514" s="97"/>
      <c r="AC514" s="97">
        <v>0</v>
      </c>
      <c r="AD514" s="107"/>
      <c r="AE514" s="100">
        <v>0</v>
      </c>
      <c r="AF514" s="124"/>
      <c r="AG514" s="120"/>
      <c r="AH514" s="120"/>
      <c r="AI514" s="120"/>
      <c r="AJ514" s="120"/>
      <c r="AK514" s="114"/>
      <c r="AL514" s="114"/>
      <c r="AM514" s="120"/>
      <c r="AN514" s="120"/>
      <c r="AO514" s="114"/>
      <c r="AP514" s="120"/>
      <c r="AQ514" s="120"/>
    </row>
    <row r="515" s="87" customFormat="1" ht="11.25" customHeight="1" spans="2:43">
      <c r="B515" s="87" t="s">
        <v>426</v>
      </c>
      <c r="C515" s="87" t="s">
        <v>984</v>
      </c>
      <c r="D515" s="87" t="s">
        <v>985</v>
      </c>
      <c r="E515" s="107">
        <v>9700</v>
      </c>
      <c r="F515" s="97">
        <v>43.1477534</v>
      </c>
      <c r="G515" s="107">
        <v>14800</v>
      </c>
      <c r="H515" s="97">
        <v>65.8336856</v>
      </c>
      <c r="I515" s="113"/>
      <c r="J515" s="113"/>
      <c r="K515" s="100"/>
      <c r="L515" s="97">
        <v>0</v>
      </c>
      <c r="M515" s="97"/>
      <c r="N515" s="114"/>
      <c r="O515" s="114"/>
      <c r="P515" s="100"/>
      <c r="Q515" s="120">
        <v>2</v>
      </c>
      <c r="R515" s="120"/>
      <c r="S515" s="120">
        <v>9</v>
      </c>
      <c r="T515" s="120">
        <v>7</v>
      </c>
      <c r="U515" s="120">
        <v>1</v>
      </c>
      <c r="V515" s="120"/>
      <c r="W515" s="120">
        <v>2</v>
      </c>
      <c r="X515" s="97"/>
      <c r="Y515" s="97">
        <v>0</v>
      </c>
      <c r="Z515" s="97"/>
      <c r="AA515" s="97">
        <v>0</v>
      </c>
      <c r="AB515" s="97"/>
      <c r="AC515" s="97">
        <v>0</v>
      </c>
      <c r="AD515" s="107"/>
      <c r="AE515" s="100">
        <v>0</v>
      </c>
      <c r="AF515" s="124"/>
      <c r="AG515" s="120"/>
      <c r="AH515" s="120"/>
      <c r="AI515" s="120"/>
      <c r="AJ515" s="120"/>
      <c r="AK515" s="114"/>
      <c r="AL515" s="114"/>
      <c r="AM515" s="120"/>
      <c r="AN515" s="120"/>
      <c r="AO515" s="114"/>
      <c r="AP515" s="120"/>
      <c r="AQ515" s="120"/>
    </row>
    <row r="516" s="87" customFormat="1" ht="11.25" customHeight="1" spans="2:43">
      <c r="B516" s="87" t="s">
        <v>426</v>
      </c>
      <c r="C516" s="87" t="s">
        <v>986</v>
      </c>
      <c r="D516" s="87" t="s">
        <v>987</v>
      </c>
      <c r="E516" s="107">
        <v>11200</v>
      </c>
      <c r="F516" s="97">
        <v>49.8200864</v>
      </c>
      <c r="G516" s="107"/>
      <c r="H516" s="97">
        <v>0</v>
      </c>
      <c r="I516" s="113"/>
      <c r="J516" s="113"/>
      <c r="K516" s="100"/>
      <c r="L516" s="97">
        <v>0</v>
      </c>
      <c r="M516" s="97"/>
      <c r="N516" s="114"/>
      <c r="O516" s="114"/>
      <c r="P516" s="100"/>
      <c r="Q516" s="120">
        <v>2</v>
      </c>
      <c r="R516" s="120"/>
      <c r="S516" s="120">
        <v>9</v>
      </c>
      <c r="T516" s="120">
        <v>7</v>
      </c>
      <c r="U516" s="120">
        <v>1</v>
      </c>
      <c r="V516" s="120"/>
      <c r="W516" s="120">
        <v>2</v>
      </c>
      <c r="X516" s="97"/>
      <c r="Y516" s="97">
        <v>0</v>
      </c>
      <c r="Z516" s="97"/>
      <c r="AA516" s="97">
        <v>0</v>
      </c>
      <c r="AB516" s="97"/>
      <c r="AC516" s="97">
        <v>0</v>
      </c>
      <c r="AD516" s="107"/>
      <c r="AE516" s="100">
        <v>0</v>
      </c>
      <c r="AF516" s="124"/>
      <c r="AG516" s="120"/>
      <c r="AH516" s="120"/>
      <c r="AI516" s="120"/>
      <c r="AJ516" s="120"/>
      <c r="AK516" s="114"/>
      <c r="AL516" s="114"/>
      <c r="AM516" s="120"/>
      <c r="AN516" s="120"/>
      <c r="AO516" s="114"/>
      <c r="AP516" s="120"/>
      <c r="AQ516" s="120"/>
    </row>
    <row r="517" s="87" customFormat="1" ht="11.25" customHeight="1" spans="2:43">
      <c r="B517" s="87" t="s">
        <v>426</v>
      </c>
      <c r="C517" s="87" t="s">
        <v>988</v>
      </c>
      <c r="D517" s="87" t="s">
        <v>989</v>
      </c>
      <c r="E517" s="107">
        <v>10200</v>
      </c>
      <c r="F517" s="97">
        <v>45.3718644</v>
      </c>
      <c r="G517" s="107">
        <v>14500</v>
      </c>
      <c r="H517" s="97">
        <v>64.499219</v>
      </c>
      <c r="I517" s="113"/>
      <c r="J517" s="113"/>
      <c r="K517" s="100"/>
      <c r="L517" s="97">
        <v>0</v>
      </c>
      <c r="M517" s="97"/>
      <c r="N517" s="114"/>
      <c r="O517" s="114"/>
      <c r="P517" s="100"/>
      <c r="Q517" s="120">
        <v>2</v>
      </c>
      <c r="R517" s="120"/>
      <c r="S517" s="120">
        <v>9</v>
      </c>
      <c r="T517" s="120">
        <v>7</v>
      </c>
      <c r="U517" s="120">
        <v>1</v>
      </c>
      <c r="V517" s="120"/>
      <c r="W517" s="120">
        <v>2</v>
      </c>
      <c r="X517" s="97"/>
      <c r="Y517" s="97">
        <v>0</v>
      </c>
      <c r="Z517" s="97"/>
      <c r="AA517" s="97">
        <v>0</v>
      </c>
      <c r="AB517" s="97"/>
      <c r="AC517" s="97">
        <v>0</v>
      </c>
      <c r="AD517" s="107"/>
      <c r="AE517" s="100">
        <v>0</v>
      </c>
      <c r="AF517" s="124"/>
      <c r="AG517" s="120"/>
      <c r="AH517" s="120"/>
      <c r="AI517" s="120"/>
      <c r="AJ517" s="120"/>
      <c r="AK517" s="114"/>
      <c r="AL517" s="114"/>
      <c r="AM517" s="120"/>
      <c r="AN517" s="120"/>
      <c r="AO517" s="114"/>
      <c r="AP517" s="120"/>
      <c r="AQ517" s="120"/>
    </row>
    <row r="518" s="87" customFormat="1" ht="11.25" customHeight="1" spans="2:43">
      <c r="B518" s="87" t="s">
        <v>426</v>
      </c>
      <c r="C518" s="87" t="s">
        <v>990</v>
      </c>
      <c r="D518" s="87" t="s">
        <v>973</v>
      </c>
      <c r="E518" s="107">
        <v>10200</v>
      </c>
      <c r="F518" s="97">
        <v>45.3718644</v>
      </c>
      <c r="G518" s="107">
        <v>14500</v>
      </c>
      <c r="H518" s="97">
        <v>64.499219</v>
      </c>
      <c r="I518" s="113"/>
      <c r="J518" s="113"/>
      <c r="K518" s="100"/>
      <c r="L518" s="97">
        <v>0</v>
      </c>
      <c r="M518" s="97"/>
      <c r="N518" s="114"/>
      <c r="O518" s="114"/>
      <c r="P518" s="100"/>
      <c r="Q518" s="120">
        <v>2</v>
      </c>
      <c r="R518" s="120"/>
      <c r="S518" s="120">
        <v>9</v>
      </c>
      <c r="T518" s="120">
        <v>7</v>
      </c>
      <c r="U518" s="120">
        <v>1</v>
      </c>
      <c r="V518" s="120"/>
      <c r="W518" s="120">
        <v>2</v>
      </c>
      <c r="X518" s="97"/>
      <c r="Y518" s="97">
        <v>0</v>
      </c>
      <c r="Z518" s="97"/>
      <c r="AA518" s="97">
        <v>0</v>
      </c>
      <c r="AB518" s="97"/>
      <c r="AC518" s="97">
        <v>0</v>
      </c>
      <c r="AD518" s="107"/>
      <c r="AE518" s="100">
        <v>0</v>
      </c>
      <c r="AF518" s="124"/>
      <c r="AG518" s="120"/>
      <c r="AH518" s="120"/>
      <c r="AI518" s="120"/>
      <c r="AJ518" s="120"/>
      <c r="AK518" s="114"/>
      <c r="AL518" s="114"/>
      <c r="AM518" s="120"/>
      <c r="AN518" s="120"/>
      <c r="AO518" s="114"/>
      <c r="AP518" s="120"/>
      <c r="AQ518" s="120"/>
    </row>
    <row r="519" s="87" customFormat="1" ht="11.25" customHeight="1" spans="2:43">
      <c r="B519" s="87" t="s">
        <v>426</v>
      </c>
      <c r="C519" s="87" t="s">
        <v>991</v>
      </c>
      <c r="D519" s="87" t="s">
        <v>973</v>
      </c>
      <c r="E519" s="107">
        <v>10200</v>
      </c>
      <c r="F519" s="97">
        <v>45.3718644</v>
      </c>
      <c r="G519" s="107">
        <v>14500</v>
      </c>
      <c r="H519" s="97">
        <v>64.499219</v>
      </c>
      <c r="I519" s="113"/>
      <c r="J519" s="113"/>
      <c r="K519" s="100"/>
      <c r="L519" s="97">
        <v>0</v>
      </c>
      <c r="M519" s="97"/>
      <c r="N519" s="114"/>
      <c r="O519" s="114"/>
      <c r="P519" s="100"/>
      <c r="Q519" s="120">
        <v>2</v>
      </c>
      <c r="R519" s="120"/>
      <c r="S519" s="120">
        <v>9</v>
      </c>
      <c r="T519" s="120">
        <v>7</v>
      </c>
      <c r="U519" s="120">
        <v>1</v>
      </c>
      <c r="V519" s="120"/>
      <c r="W519" s="120">
        <v>2</v>
      </c>
      <c r="X519" s="97"/>
      <c r="Y519" s="97">
        <v>0</v>
      </c>
      <c r="Z519" s="97"/>
      <c r="AA519" s="97">
        <v>0</v>
      </c>
      <c r="AB519" s="97"/>
      <c r="AC519" s="97">
        <v>0</v>
      </c>
      <c r="AD519" s="107"/>
      <c r="AE519" s="100">
        <v>0</v>
      </c>
      <c r="AF519" s="124"/>
      <c r="AG519" s="120"/>
      <c r="AH519" s="120"/>
      <c r="AI519" s="120"/>
      <c r="AJ519" s="120"/>
      <c r="AK519" s="114"/>
      <c r="AL519" s="114"/>
      <c r="AM519" s="120"/>
      <c r="AN519" s="120"/>
      <c r="AO519" s="114"/>
      <c r="AP519" s="120"/>
      <c r="AQ519" s="120"/>
    </row>
    <row r="520" s="87" customFormat="1" ht="11.25" customHeight="1" spans="2:43">
      <c r="B520" s="87" t="s">
        <v>426</v>
      </c>
      <c r="C520" s="87" t="s">
        <v>992</v>
      </c>
      <c r="D520" s="87" t="s">
        <v>993</v>
      </c>
      <c r="E520" s="107">
        <v>10000</v>
      </c>
      <c r="F520" s="97">
        <v>44.48222</v>
      </c>
      <c r="G520" s="107"/>
      <c r="H520" s="97">
        <v>0</v>
      </c>
      <c r="I520" s="113"/>
      <c r="J520" s="113"/>
      <c r="K520" s="100"/>
      <c r="L520" s="97">
        <v>0</v>
      </c>
      <c r="M520" s="97"/>
      <c r="N520" s="114"/>
      <c r="O520" s="114"/>
      <c r="P520" s="100"/>
      <c r="Q520" s="120">
        <v>2</v>
      </c>
      <c r="R520" s="120"/>
      <c r="S520" s="120">
        <v>9</v>
      </c>
      <c r="T520" s="120">
        <v>7</v>
      </c>
      <c r="U520" s="120">
        <v>1</v>
      </c>
      <c r="V520" s="120"/>
      <c r="W520" s="120">
        <v>2</v>
      </c>
      <c r="X520" s="97"/>
      <c r="Y520" s="97">
        <v>0</v>
      </c>
      <c r="Z520" s="97"/>
      <c r="AA520" s="97">
        <v>0</v>
      </c>
      <c r="AB520" s="97"/>
      <c r="AC520" s="97">
        <v>0</v>
      </c>
      <c r="AD520" s="107"/>
      <c r="AE520" s="100">
        <v>0</v>
      </c>
      <c r="AF520" s="124"/>
      <c r="AG520" s="120"/>
      <c r="AH520" s="120"/>
      <c r="AI520" s="120"/>
      <c r="AJ520" s="120"/>
      <c r="AK520" s="114"/>
      <c r="AL520" s="114"/>
      <c r="AM520" s="120"/>
      <c r="AN520" s="120"/>
      <c r="AO520" s="114"/>
      <c r="AP520" s="120"/>
      <c r="AQ520" s="120"/>
    </row>
    <row r="521" s="87" customFormat="1" ht="11.25" customHeight="1" spans="2:43">
      <c r="B521" s="87" t="s">
        <v>426</v>
      </c>
      <c r="C521" s="87" t="s">
        <v>994</v>
      </c>
      <c r="D521" s="87" t="s">
        <v>995</v>
      </c>
      <c r="E521" s="107">
        <v>10000</v>
      </c>
      <c r="F521" s="97">
        <v>44.48222</v>
      </c>
      <c r="G521" s="107">
        <v>12100</v>
      </c>
      <c r="H521" s="97">
        <v>53.8234862</v>
      </c>
      <c r="I521" s="113"/>
      <c r="J521" s="113"/>
      <c r="K521" s="100"/>
      <c r="L521" s="97">
        <v>0</v>
      </c>
      <c r="M521" s="97"/>
      <c r="N521" s="114"/>
      <c r="O521" s="114"/>
      <c r="P521" s="100"/>
      <c r="Q521" s="120">
        <v>2</v>
      </c>
      <c r="R521" s="120"/>
      <c r="S521" s="120">
        <v>9</v>
      </c>
      <c r="T521" s="120">
        <v>7</v>
      </c>
      <c r="U521" s="120">
        <v>1</v>
      </c>
      <c r="V521" s="120"/>
      <c r="W521" s="120">
        <v>2</v>
      </c>
      <c r="X521" s="97"/>
      <c r="Y521" s="97">
        <v>0</v>
      </c>
      <c r="Z521" s="97"/>
      <c r="AA521" s="97">
        <v>0</v>
      </c>
      <c r="AB521" s="97"/>
      <c r="AC521" s="97">
        <v>0</v>
      </c>
      <c r="AD521" s="107"/>
      <c r="AE521" s="100">
        <v>0</v>
      </c>
      <c r="AF521" s="124"/>
      <c r="AG521" s="120"/>
      <c r="AH521" s="120"/>
      <c r="AI521" s="120"/>
      <c r="AJ521" s="120"/>
      <c r="AK521" s="114"/>
      <c r="AL521" s="114"/>
      <c r="AM521" s="120"/>
      <c r="AN521" s="120"/>
      <c r="AO521" s="114"/>
      <c r="AP521" s="120"/>
      <c r="AQ521" s="120"/>
    </row>
    <row r="522" s="87" customFormat="1" ht="11.25" customHeight="1" spans="2:43">
      <c r="B522" s="87" t="s">
        <v>426</v>
      </c>
      <c r="C522" s="87" t="s">
        <v>996</v>
      </c>
      <c r="D522" s="87" t="s">
        <v>997</v>
      </c>
      <c r="E522" s="107">
        <v>10500</v>
      </c>
      <c r="F522" s="97">
        <v>46.706331</v>
      </c>
      <c r="G522" s="107"/>
      <c r="H522" s="97">
        <v>0</v>
      </c>
      <c r="I522" s="113"/>
      <c r="J522" s="113"/>
      <c r="K522" s="100"/>
      <c r="L522" s="97">
        <v>0</v>
      </c>
      <c r="M522" s="97"/>
      <c r="N522" s="114"/>
      <c r="O522" s="114"/>
      <c r="P522" s="100"/>
      <c r="Q522" s="120">
        <v>2</v>
      </c>
      <c r="R522" s="120"/>
      <c r="S522" s="120">
        <v>9</v>
      </c>
      <c r="T522" s="120">
        <v>7</v>
      </c>
      <c r="U522" s="120">
        <v>1</v>
      </c>
      <c r="V522" s="120"/>
      <c r="W522" s="120">
        <v>2</v>
      </c>
      <c r="X522" s="97"/>
      <c r="Y522" s="97">
        <v>0</v>
      </c>
      <c r="Z522" s="97"/>
      <c r="AA522" s="97">
        <v>0</v>
      </c>
      <c r="AB522" s="97"/>
      <c r="AC522" s="97">
        <v>0</v>
      </c>
      <c r="AD522" s="107"/>
      <c r="AE522" s="100">
        <v>0</v>
      </c>
      <c r="AF522" s="124"/>
      <c r="AG522" s="120"/>
      <c r="AH522" s="120"/>
      <c r="AI522" s="120"/>
      <c r="AJ522" s="120"/>
      <c r="AK522" s="114"/>
      <c r="AL522" s="114"/>
      <c r="AM522" s="120"/>
      <c r="AN522" s="120"/>
      <c r="AO522" s="114"/>
      <c r="AP522" s="120"/>
      <c r="AQ522" s="120"/>
    </row>
    <row r="523" s="87" customFormat="1" ht="11.25" customHeight="1" spans="2:43">
      <c r="B523" s="87" t="s">
        <v>426</v>
      </c>
      <c r="C523" s="87" t="s">
        <v>998</v>
      </c>
      <c r="D523" s="87" t="s">
        <v>999</v>
      </c>
      <c r="E523" s="107">
        <v>10000</v>
      </c>
      <c r="F523" s="97">
        <v>44.48222</v>
      </c>
      <c r="G523" s="107">
        <v>16000</v>
      </c>
      <c r="H523" s="97">
        <v>71.171552</v>
      </c>
      <c r="I523" s="113"/>
      <c r="J523" s="113"/>
      <c r="K523" s="100"/>
      <c r="L523" s="97">
        <v>0</v>
      </c>
      <c r="M523" s="97"/>
      <c r="N523" s="114"/>
      <c r="O523" s="114"/>
      <c r="P523" s="100"/>
      <c r="Q523" s="120">
        <v>2</v>
      </c>
      <c r="R523" s="120"/>
      <c r="S523" s="120">
        <v>9</v>
      </c>
      <c r="T523" s="120">
        <v>7</v>
      </c>
      <c r="U523" s="120">
        <v>1</v>
      </c>
      <c r="V523" s="120"/>
      <c r="W523" s="120">
        <v>2</v>
      </c>
      <c r="X523" s="97"/>
      <c r="Y523" s="97">
        <v>0</v>
      </c>
      <c r="Z523" s="97"/>
      <c r="AA523" s="97">
        <v>0</v>
      </c>
      <c r="AB523" s="97"/>
      <c r="AC523" s="97">
        <v>0</v>
      </c>
      <c r="AD523" s="107"/>
      <c r="AE523" s="100">
        <v>0</v>
      </c>
      <c r="AF523" s="124"/>
      <c r="AG523" s="120"/>
      <c r="AH523" s="120"/>
      <c r="AI523" s="120"/>
      <c r="AJ523" s="120"/>
      <c r="AK523" s="114"/>
      <c r="AL523" s="114"/>
      <c r="AM523" s="120"/>
      <c r="AN523" s="120"/>
      <c r="AO523" s="114"/>
      <c r="AP523" s="120"/>
      <c r="AQ523" s="120"/>
    </row>
    <row r="524" s="87" customFormat="1" ht="11.25" customHeight="1" spans="2:43">
      <c r="B524" s="87" t="s">
        <v>426</v>
      </c>
      <c r="C524" s="87" t="s">
        <v>1000</v>
      </c>
      <c r="D524" s="87" t="s">
        <v>1001</v>
      </c>
      <c r="E524" s="107">
        <v>10000</v>
      </c>
      <c r="F524" s="97">
        <v>44.48222</v>
      </c>
      <c r="G524" s="107">
        <v>16000</v>
      </c>
      <c r="H524" s="97">
        <v>71.171552</v>
      </c>
      <c r="I524" s="113"/>
      <c r="J524" s="113"/>
      <c r="K524" s="100"/>
      <c r="L524" s="97">
        <v>0</v>
      </c>
      <c r="M524" s="97"/>
      <c r="N524" s="114"/>
      <c r="O524" s="114"/>
      <c r="P524" s="100"/>
      <c r="Q524" s="120">
        <v>2</v>
      </c>
      <c r="R524" s="120"/>
      <c r="S524" s="120">
        <v>9</v>
      </c>
      <c r="T524" s="120">
        <v>7</v>
      </c>
      <c r="U524" s="120">
        <v>1</v>
      </c>
      <c r="V524" s="120"/>
      <c r="W524" s="120">
        <v>2</v>
      </c>
      <c r="X524" s="97"/>
      <c r="Y524" s="97">
        <v>0</v>
      </c>
      <c r="Z524" s="97"/>
      <c r="AA524" s="97">
        <v>0</v>
      </c>
      <c r="AB524" s="97"/>
      <c r="AC524" s="97">
        <v>0</v>
      </c>
      <c r="AD524" s="107"/>
      <c r="AE524" s="100">
        <v>0</v>
      </c>
      <c r="AF524" s="124"/>
      <c r="AG524" s="120"/>
      <c r="AH524" s="120"/>
      <c r="AI524" s="120"/>
      <c r="AJ524" s="120"/>
      <c r="AK524" s="114"/>
      <c r="AL524" s="114"/>
      <c r="AM524" s="120"/>
      <c r="AN524" s="120"/>
      <c r="AO524" s="114"/>
      <c r="AP524" s="120"/>
      <c r="AQ524" s="120"/>
    </row>
    <row r="525" s="87" customFormat="1" ht="11.25" customHeight="1" spans="2:43">
      <c r="B525" s="87" t="s">
        <v>426</v>
      </c>
      <c r="C525" s="87" t="s">
        <v>1002</v>
      </c>
      <c r="D525" s="87" t="s">
        <v>1001</v>
      </c>
      <c r="E525" s="107">
        <v>10000</v>
      </c>
      <c r="F525" s="97">
        <v>44.48222</v>
      </c>
      <c r="G525" s="107">
        <v>16000</v>
      </c>
      <c r="H525" s="97">
        <v>71.171552</v>
      </c>
      <c r="I525" s="113"/>
      <c r="J525" s="113"/>
      <c r="K525" s="100"/>
      <c r="L525" s="97">
        <v>0</v>
      </c>
      <c r="M525" s="97"/>
      <c r="N525" s="114"/>
      <c r="O525" s="114"/>
      <c r="P525" s="100"/>
      <c r="Q525" s="120">
        <v>2</v>
      </c>
      <c r="R525" s="120"/>
      <c r="S525" s="120">
        <v>9</v>
      </c>
      <c r="T525" s="120">
        <v>7</v>
      </c>
      <c r="U525" s="120">
        <v>1</v>
      </c>
      <c r="V525" s="120"/>
      <c r="W525" s="120">
        <v>2</v>
      </c>
      <c r="X525" s="97"/>
      <c r="Y525" s="97">
        <v>0</v>
      </c>
      <c r="Z525" s="97"/>
      <c r="AA525" s="97">
        <v>0</v>
      </c>
      <c r="AB525" s="97"/>
      <c r="AC525" s="97">
        <v>0</v>
      </c>
      <c r="AD525" s="107"/>
      <c r="AE525" s="100">
        <v>0</v>
      </c>
      <c r="AF525" s="124"/>
      <c r="AG525" s="120"/>
      <c r="AH525" s="120"/>
      <c r="AI525" s="120"/>
      <c r="AJ525" s="120"/>
      <c r="AK525" s="114"/>
      <c r="AL525" s="114"/>
      <c r="AM525" s="120"/>
      <c r="AN525" s="120"/>
      <c r="AO525" s="114"/>
      <c r="AP525" s="120"/>
      <c r="AQ525" s="120"/>
    </row>
    <row r="526" s="87" customFormat="1" ht="11.25" customHeight="1" spans="2:43">
      <c r="B526" s="87" t="s">
        <v>426</v>
      </c>
      <c r="C526" s="87" t="s">
        <v>1003</v>
      </c>
      <c r="D526" s="87" t="s">
        <v>1004</v>
      </c>
      <c r="E526" s="107">
        <v>10200</v>
      </c>
      <c r="F526" s="97">
        <v>45.3718644</v>
      </c>
      <c r="G526" s="107">
        <v>15800</v>
      </c>
      <c r="H526" s="97">
        <v>70.2819076</v>
      </c>
      <c r="I526" s="113"/>
      <c r="J526" s="113"/>
      <c r="K526" s="100"/>
      <c r="L526" s="97">
        <v>0</v>
      </c>
      <c r="M526" s="97"/>
      <c r="N526" s="114"/>
      <c r="O526" s="114"/>
      <c r="P526" s="100"/>
      <c r="Q526" s="120">
        <v>2</v>
      </c>
      <c r="R526" s="120"/>
      <c r="S526" s="120">
        <v>9</v>
      </c>
      <c r="T526" s="120">
        <v>7</v>
      </c>
      <c r="U526" s="120">
        <v>1</v>
      </c>
      <c r="V526" s="120"/>
      <c r="W526" s="120">
        <v>2</v>
      </c>
      <c r="X526" s="97"/>
      <c r="Y526" s="97">
        <v>0</v>
      </c>
      <c r="Z526" s="97"/>
      <c r="AA526" s="97">
        <v>0</v>
      </c>
      <c r="AB526" s="97"/>
      <c r="AC526" s="97">
        <v>0</v>
      </c>
      <c r="AD526" s="107"/>
      <c r="AE526" s="100">
        <v>0</v>
      </c>
      <c r="AF526" s="124"/>
      <c r="AG526" s="120"/>
      <c r="AH526" s="120"/>
      <c r="AI526" s="120"/>
      <c r="AJ526" s="120"/>
      <c r="AK526" s="114"/>
      <c r="AL526" s="114"/>
      <c r="AM526" s="120"/>
      <c r="AN526" s="120"/>
      <c r="AO526" s="114"/>
      <c r="AP526" s="120"/>
      <c r="AQ526" s="120"/>
    </row>
    <row r="527" s="86" customFormat="1" ht="11.25" customHeight="1" spans="2:43">
      <c r="B527" s="87" t="s">
        <v>426</v>
      </c>
      <c r="C527" s="87" t="s">
        <v>1005</v>
      </c>
      <c r="D527" s="87" t="s">
        <v>1006</v>
      </c>
      <c r="E527" s="107"/>
      <c r="F527" s="97">
        <v>0</v>
      </c>
      <c r="G527" s="107">
        <v>17000</v>
      </c>
      <c r="H527" s="97">
        <v>75.619774</v>
      </c>
      <c r="I527" s="113"/>
      <c r="J527" s="113"/>
      <c r="K527" s="100"/>
      <c r="L527" s="97">
        <v>0</v>
      </c>
      <c r="M527" s="97"/>
      <c r="N527" s="114"/>
      <c r="O527" s="114"/>
      <c r="P527" s="100"/>
      <c r="Q527" s="120">
        <v>2</v>
      </c>
      <c r="R527" s="120"/>
      <c r="S527" s="120">
        <v>9</v>
      </c>
      <c r="T527" s="120">
        <v>7</v>
      </c>
      <c r="U527" s="120">
        <v>1</v>
      </c>
      <c r="V527" s="120"/>
      <c r="W527" s="120">
        <v>2</v>
      </c>
      <c r="X527" s="97"/>
      <c r="Y527" s="97">
        <v>0</v>
      </c>
      <c r="Z527" s="97"/>
      <c r="AA527" s="97">
        <v>0</v>
      </c>
      <c r="AB527" s="97"/>
      <c r="AC527" s="97">
        <v>0</v>
      </c>
      <c r="AD527" s="107"/>
      <c r="AE527" s="100">
        <v>0</v>
      </c>
      <c r="AF527" s="124"/>
      <c r="AG527" s="121"/>
      <c r="AH527" s="121"/>
      <c r="AI527" s="121"/>
      <c r="AJ527" s="121"/>
      <c r="AK527" s="118"/>
      <c r="AL527" s="118"/>
      <c r="AM527" s="121"/>
      <c r="AN527" s="121"/>
      <c r="AO527" s="118"/>
      <c r="AP527" s="121"/>
      <c r="AQ527" s="121"/>
    </row>
    <row r="528" s="87" customFormat="1" ht="11.25" customHeight="1" spans="2:43">
      <c r="B528" s="86" t="s">
        <v>426</v>
      </c>
      <c r="C528" s="86" t="s">
        <v>1007</v>
      </c>
      <c r="D528" s="86" t="s">
        <v>1008</v>
      </c>
      <c r="E528" s="108"/>
      <c r="F528" s="97">
        <v>0</v>
      </c>
      <c r="G528" s="108"/>
      <c r="H528" s="97">
        <v>0</v>
      </c>
      <c r="I528" s="115"/>
      <c r="J528" s="115"/>
      <c r="K528" s="116"/>
      <c r="L528" s="97">
        <v>0</v>
      </c>
      <c r="M528" s="117"/>
      <c r="N528" s="118"/>
      <c r="O528" s="118"/>
      <c r="P528" s="116"/>
      <c r="Q528" s="121">
        <v>2</v>
      </c>
      <c r="R528" s="121"/>
      <c r="S528" s="121">
        <v>9</v>
      </c>
      <c r="T528" s="121">
        <v>7</v>
      </c>
      <c r="U528" s="121">
        <v>1</v>
      </c>
      <c r="V528" s="121"/>
      <c r="W528" s="121">
        <v>2</v>
      </c>
      <c r="X528" s="117"/>
      <c r="Y528" s="97">
        <v>0</v>
      </c>
      <c r="Z528" s="117"/>
      <c r="AA528" s="97">
        <v>0</v>
      </c>
      <c r="AB528" s="117"/>
      <c r="AC528" s="97">
        <v>0</v>
      </c>
      <c r="AD528" s="108"/>
      <c r="AE528" s="100">
        <v>0</v>
      </c>
      <c r="AF528" s="124"/>
      <c r="AG528" s="120"/>
      <c r="AH528" s="120"/>
      <c r="AI528" s="120"/>
      <c r="AJ528" s="120"/>
      <c r="AK528" s="114"/>
      <c r="AL528" s="114"/>
      <c r="AM528" s="120"/>
      <c r="AN528" s="120"/>
      <c r="AO528" s="114"/>
      <c r="AP528" s="120"/>
      <c r="AQ528" s="120"/>
    </row>
    <row r="529" s="87" customFormat="1" ht="11.25" customHeight="1" spans="2:43">
      <c r="B529" s="87" t="s">
        <v>426</v>
      </c>
      <c r="C529" s="87" t="s">
        <v>1009</v>
      </c>
      <c r="D529" s="87" t="s">
        <v>1010</v>
      </c>
      <c r="E529" s="107">
        <v>10700</v>
      </c>
      <c r="F529" s="97">
        <v>47.5959754</v>
      </c>
      <c r="G529" s="107">
        <v>16900</v>
      </c>
      <c r="H529" s="97">
        <v>75.1749518</v>
      </c>
      <c r="I529" s="113"/>
      <c r="J529" s="113"/>
      <c r="K529" s="100"/>
      <c r="L529" s="97">
        <v>0</v>
      </c>
      <c r="M529" s="97"/>
      <c r="N529" s="114"/>
      <c r="O529" s="114"/>
      <c r="P529" s="100"/>
      <c r="Q529" s="120">
        <v>2</v>
      </c>
      <c r="R529" s="120"/>
      <c r="S529" s="120">
        <v>9</v>
      </c>
      <c r="T529" s="120">
        <v>7</v>
      </c>
      <c r="U529" s="120">
        <v>1</v>
      </c>
      <c r="V529" s="120"/>
      <c r="W529" s="120">
        <v>2</v>
      </c>
      <c r="X529" s="97"/>
      <c r="Y529" s="97">
        <v>0</v>
      </c>
      <c r="Z529" s="97"/>
      <c r="AA529" s="97">
        <v>0</v>
      </c>
      <c r="AB529" s="97"/>
      <c r="AC529" s="97">
        <v>0</v>
      </c>
      <c r="AD529" s="107"/>
      <c r="AE529" s="100">
        <v>0</v>
      </c>
      <c r="AF529" s="124"/>
      <c r="AG529" s="120"/>
      <c r="AH529" s="120"/>
      <c r="AI529" s="120"/>
      <c r="AJ529" s="120"/>
      <c r="AK529" s="114"/>
      <c r="AL529" s="114"/>
      <c r="AM529" s="120"/>
      <c r="AN529" s="120"/>
      <c r="AO529" s="114"/>
      <c r="AP529" s="120"/>
      <c r="AQ529" s="120"/>
    </row>
    <row r="530" s="87" customFormat="1" ht="11.25" customHeight="1" spans="2:43">
      <c r="B530" s="87" t="s">
        <v>426</v>
      </c>
      <c r="C530" s="87" t="s">
        <v>1011</v>
      </c>
      <c r="D530" s="87" t="s">
        <v>1012</v>
      </c>
      <c r="E530" s="107">
        <v>11500</v>
      </c>
      <c r="F530" s="97">
        <v>51.154553</v>
      </c>
      <c r="G530" s="107">
        <v>24500</v>
      </c>
      <c r="H530" s="97">
        <v>108.981439</v>
      </c>
      <c r="I530" s="113"/>
      <c r="J530" s="113"/>
      <c r="K530" s="100"/>
      <c r="L530" s="97">
        <v>0</v>
      </c>
      <c r="M530" s="97"/>
      <c r="N530" s="114"/>
      <c r="O530" s="114"/>
      <c r="P530" s="100"/>
      <c r="Q530" s="120">
        <v>2</v>
      </c>
      <c r="R530" s="120"/>
      <c r="S530" s="120">
        <v>9</v>
      </c>
      <c r="T530" s="120">
        <v>7</v>
      </c>
      <c r="U530" s="120">
        <v>1</v>
      </c>
      <c r="V530" s="120"/>
      <c r="W530" s="120">
        <v>2</v>
      </c>
      <c r="X530" s="97"/>
      <c r="Y530" s="97">
        <v>0</v>
      </c>
      <c r="Z530" s="97"/>
      <c r="AA530" s="97">
        <v>0</v>
      </c>
      <c r="AB530" s="97"/>
      <c r="AC530" s="97">
        <v>0</v>
      </c>
      <c r="AD530" s="107"/>
      <c r="AE530" s="100">
        <v>0</v>
      </c>
      <c r="AF530" s="124"/>
      <c r="AG530" s="120"/>
      <c r="AH530" s="120"/>
      <c r="AI530" s="120"/>
      <c r="AJ530" s="120"/>
      <c r="AK530" s="114"/>
      <c r="AL530" s="114"/>
      <c r="AM530" s="120"/>
      <c r="AN530" s="120"/>
      <c r="AO530" s="114"/>
      <c r="AP530" s="120"/>
      <c r="AQ530" s="120"/>
    </row>
    <row r="531" s="87" customFormat="1" ht="11.25" customHeight="1" spans="2:43">
      <c r="B531" s="87" t="s">
        <v>426</v>
      </c>
      <c r="C531" s="87" t="s">
        <v>1013</v>
      </c>
      <c r="D531" s="87" t="s">
        <v>1014</v>
      </c>
      <c r="E531" s="107">
        <v>10500</v>
      </c>
      <c r="F531" s="97">
        <v>46.706331</v>
      </c>
      <c r="G531" s="107">
        <v>12100</v>
      </c>
      <c r="H531" s="97">
        <v>53.8234862</v>
      </c>
      <c r="I531" s="113"/>
      <c r="J531" s="113"/>
      <c r="K531" s="100"/>
      <c r="L531" s="97">
        <v>0</v>
      </c>
      <c r="M531" s="97">
        <v>12.5</v>
      </c>
      <c r="N531" s="114"/>
      <c r="O531" s="114"/>
      <c r="P531" s="100"/>
      <c r="Q531" s="120">
        <v>2</v>
      </c>
      <c r="R531" s="120"/>
      <c r="S531" s="120">
        <v>9</v>
      </c>
      <c r="T531" s="120">
        <v>7</v>
      </c>
      <c r="U531" s="120">
        <v>1</v>
      </c>
      <c r="V531" s="120"/>
      <c r="W531" s="120">
        <v>2</v>
      </c>
      <c r="X531" s="97"/>
      <c r="Y531" s="97">
        <v>0</v>
      </c>
      <c r="Z531" s="97"/>
      <c r="AA531" s="97">
        <v>0</v>
      </c>
      <c r="AB531" s="97"/>
      <c r="AC531" s="97">
        <v>0</v>
      </c>
      <c r="AD531" s="107"/>
      <c r="AE531" s="100">
        <v>0</v>
      </c>
      <c r="AF531" s="124"/>
      <c r="AG531" s="120"/>
      <c r="AH531" s="120"/>
      <c r="AI531" s="120"/>
      <c r="AJ531" s="120"/>
      <c r="AK531" s="114"/>
      <c r="AL531" s="114"/>
      <c r="AM531" s="120"/>
      <c r="AN531" s="120"/>
      <c r="AO531" s="114"/>
      <c r="AP531" s="120"/>
      <c r="AQ531" s="120"/>
    </row>
    <row r="532" s="87" customFormat="1" ht="11.25" customHeight="1" spans="2:43">
      <c r="B532" s="87" t="s">
        <v>426</v>
      </c>
      <c r="C532" s="87" t="s">
        <v>1015</v>
      </c>
      <c r="D532" s="87" t="s">
        <v>1016</v>
      </c>
      <c r="E532" s="107">
        <v>10700</v>
      </c>
      <c r="F532" s="97">
        <v>47.5959754</v>
      </c>
      <c r="G532" s="107">
        <v>18000</v>
      </c>
      <c r="H532" s="97">
        <v>80.067996</v>
      </c>
      <c r="I532" s="113">
        <v>0.77</v>
      </c>
      <c r="J532" s="113">
        <v>2.8</v>
      </c>
      <c r="K532" s="100">
        <v>180</v>
      </c>
      <c r="L532" s="97">
        <v>81.64656</v>
      </c>
      <c r="M532" s="97">
        <v>13</v>
      </c>
      <c r="N532" s="114"/>
      <c r="O532" s="114"/>
      <c r="P532" s="100"/>
      <c r="Q532" s="120">
        <v>2</v>
      </c>
      <c r="R532" s="120"/>
      <c r="S532" s="120">
        <v>9</v>
      </c>
      <c r="T532" s="120">
        <v>7</v>
      </c>
      <c r="U532" s="120">
        <v>1</v>
      </c>
      <c r="V532" s="120"/>
      <c r="W532" s="120">
        <v>2</v>
      </c>
      <c r="X532" s="97"/>
      <c r="Y532" s="97">
        <v>0</v>
      </c>
      <c r="Z532" s="97"/>
      <c r="AA532" s="97">
        <v>0</v>
      </c>
      <c r="AB532" s="97">
        <v>38.9</v>
      </c>
      <c r="AC532" s="97">
        <v>0.98806</v>
      </c>
      <c r="AD532" s="107">
        <v>4750</v>
      </c>
      <c r="AE532" s="100">
        <v>2154.562</v>
      </c>
      <c r="AF532" s="124"/>
      <c r="AG532" s="120"/>
      <c r="AH532" s="120"/>
      <c r="AI532" s="120"/>
      <c r="AJ532" s="120"/>
      <c r="AK532" s="114"/>
      <c r="AL532" s="114"/>
      <c r="AM532" s="120"/>
      <c r="AN532" s="120"/>
      <c r="AO532" s="114"/>
      <c r="AP532" s="120"/>
      <c r="AQ532" s="120"/>
    </row>
    <row r="533" s="87" customFormat="1" ht="11.25" customHeight="1" spans="2:43">
      <c r="B533" s="87" t="s">
        <v>426</v>
      </c>
      <c r="C533" s="87" t="s">
        <v>1017</v>
      </c>
      <c r="D533" s="87" t="s">
        <v>1018</v>
      </c>
      <c r="E533" s="107">
        <v>10700</v>
      </c>
      <c r="F533" s="97">
        <v>47.5959754</v>
      </c>
      <c r="G533" s="107">
        <v>18700</v>
      </c>
      <c r="H533" s="97">
        <v>83.1817514</v>
      </c>
      <c r="I533" s="113"/>
      <c r="J533" s="113"/>
      <c r="K533" s="100">
        <v>180</v>
      </c>
      <c r="L533" s="97">
        <v>81.64656</v>
      </c>
      <c r="M533" s="97">
        <v>13</v>
      </c>
      <c r="N533" s="114"/>
      <c r="O533" s="114"/>
      <c r="P533" s="100"/>
      <c r="Q533" s="120">
        <v>2</v>
      </c>
      <c r="R533" s="120"/>
      <c r="S533" s="120">
        <v>9</v>
      </c>
      <c r="T533" s="120">
        <v>7</v>
      </c>
      <c r="U533" s="120">
        <v>1</v>
      </c>
      <c r="V533" s="120"/>
      <c r="W533" s="120">
        <v>2</v>
      </c>
      <c r="X533" s="97"/>
      <c r="Y533" s="97">
        <v>0</v>
      </c>
      <c r="Z533" s="97"/>
      <c r="AA533" s="97">
        <v>0</v>
      </c>
      <c r="AB533" s="97">
        <v>38.9</v>
      </c>
      <c r="AC533" s="97">
        <v>0.98806</v>
      </c>
      <c r="AD533" s="107">
        <v>4750</v>
      </c>
      <c r="AE533" s="100">
        <v>2154.562</v>
      </c>
      <c r="AF533" s="124"/>
      <c r="AG533" s="120"/>
      <c r="AH533" s="120"/>
      <c r="AI533" s="120"/>
      <c r="AJ533" s="120"/>
      <c r="AK533" s="114"/>
      <c r="AL533" s="114"/>
      <c r="AM533" s="120"/>
      <c r="AN533" s="120"/>
      <c r="AO533" s="114"/>
      <c r="AP533" s="120"/>
      <c r="AQ533" s="120"/>
    </row>
    <row r="534" s="87" customFormat="1" ht="11.25" customHeight="1" spans="2:43">
      <c r="B534" s="87" t="s">
        <v>426</v>
      </c>
      <c r="C534" s="87" t="s">
        <v>1019</v>
      </c>
      <c r="D534" s="87" t="s">
        <v>1020</v>
      </c>
      <c r="E534" s="107">
        <v>10200</v>
      </c>
      <c r="F534" s="97">
        <v>45.3718644</v>
      </c>
      <c r="G534" s="107">
        <v>16950</v>
      </c>
      <c r="H534" s="97">
        <v>75.3973629</v>
      </c>
      <c r="I534" s="113">
        <v>0.77</v>
      </c>
      <c r="J534" s="113">
        <v>2.1</v>
      </c>
      <c r="K534" s="100"/>
      <c r="L534" s="97">
        <v>0</v>
      </c>
      <c r="M534" s="97"/>
      <c r="N534" s="114"/>
      <c r="O534" s="114"/>
      <c r="P534" s="100"/>
      <c r="Q534" s="120">
        <v>2</v>
      </c>
      <c r="R534" s="120"/>
      <c r="S534" s="120">
        <v>9</v>
      </c>
      <c r="T534" s="120">
        <v>7</v>
      </c>
      <c r="U534" s="120">
        <v>1</v>
      </c>
      <c r="V534" s="120"/>
      <c r="W534" s="120">
        <v>2</v>
      </c>
      <c r="X534" s="97"/>
      <c r="Y534" s="97">
        <v>0</v>
      </c>
      <c r="Z534" s="97"/>
      <c r="AA534" s="97">
        <v>0</v>
      </c>
      <c r="AB534" s="97"/>
      <c r="AC534" s="97">
        <v>0</v>
      </c>
      <c r="AD534" s="107"/>
      <c r="AE534" s="100">
        <v>0</v>
      </c>
      <c r="AF534" s="44" t="s">
        <v>31</v>
      </c>
      <c r="AG534" s="120"/>
      <c r="AH534" s="120"/>
      <c r="AI534" s="120"/>
      <c r="AJ534" s="120"/>
      <c r="AK534" s="114"/>
      <c r="AL534" s="114"/>
      <c r="AM534" s="120"/>
      <c r="AN534" s="120"/>
      <c r="AO534" s="114"/>
      <c r="AP534" s="120"/>
      <c r="AQ534" s="120"/>
    </row>
    <row r="535" s="87" customFormat="1" ht="11.25" customHeight="1" spans="2:43">
      <c r="B535" s="87" t="s">
        <v>426</v>
      </c>
      <c r="C535" s="87" t="s">
        <v>1021</v>
      </c>
      <c r="D535" s="87" t="s">
        <v>1022</v>
      </c>
      <c r="E535" s="107">
        <v>10200</v>
      </c>
      <c r="F535" s="97">
        <v>45.3718644</v>
      </c>
      <c r="G535" s="107">
        <v>16950</v>
      </c>
      <c r="H535" s="97">
        <v>75.3973629</v>
      </c>
      <c r="I535" s="113"/>
      <c r="J535" s="113"/>
      <c r="K535" s="100"/>
      <c r="L535" s="97">
        <v>0</v>
      </c>
      <c r="M535" s="97"/>
      <c r="N535" s="114"/>
      <c r="O535" s="114"/>
      <c r="P535" s="100"/>
      <c r="Q535" s="120">
        <v>2</v>
      </c>
      <c r="R535" s="120"/>
      <c r="S535" s="120">
        <v>9</v>
      </c>
      <c r="T535" s="120">
        <v>7</v>
      </c>
      <c r="U535" s="120">
        <v>1</v>
      </c>
      <c r="V535" s="120"/>
      <c r="W535" s="120">
        <v>2</v>
      </c>
      <c r="X535" s="97"/>
      <c r="Y535" s="97">
        <v>0</v>
      </c>
      <c r="Z535" s="97"/>
      <c r="AA535" s="97">
        <v>0</v>
      </c>
      <c r="AB535" s="97"/>
      <c r="AC535" s="97">
        <v>0</v>
      </c>
      <c r="AD535" s="107"/>
      <c r="AE535" s="100">
        <v>0</v>
      </c>
      <c r="AF535" s="44" t="s">
        <v>31</v>
      </c>
      <c r="AG535" s="120"/>
      <c r="AH535" s="120"/>
      <c r="AI535" s="120"/>
      <c r="AJ535" s="120"/>
      <c r="AK535" s="114"/>
      <c r="AL535" s="114"/>
      <c r="AM535" s="120"/>
      <c r="AN535" s="120"/>
      <c r="AO535" s="114"/>
      <c r="AP535" s="120"/>
      <c r="AQ535" s="120"/>
    </row>
    <row r="536" s="87" customFormat="1" ht="11.25" customHeight="1" spans="2:43">
      <c r="B536" s="87" t="s">
        <v>426</v>
      </c>
      <c r="C536" s="87" t="s">
        <v>1023</v>
      </c>
      <c r="D536" s="87" t="s">
        <v>1024</v>
      </c>
      <c r="E536" s="107">
        <v>10700</v>
      </c>
      <c r="F536" s="97">
        <v>47.5959754</v>
      </c>
      <c r="G536" s="107">
        <v>18000</v>
      </c>
      <c r="H536" s="97">
        <v>80.067996</v>
      </c>
      <c r="I536" s="113"/>
      <c r="J536" s="113"/>
      <c r="K536" s="100"/>
      <c r="L536" s="97">
        <v>0</v>
      </c>
      <c r="M536" s="97"/>
      <c r="N536" s="114"/>
      <c r="O536" s="114"/>
      <c r="P536" s="100"/>
      <c r="Q536" s="120">
        <v>2</v>
      </c>
      <c r="R536" s="120"/>
      <c r="S536" s="120">
        <v>9</v>
      </c>
      <c r="T536" s="120">
        <v>7</v>
      </c>
      <c r="U536" s="120">
        <v>1</v>
      </c>
      <c r="V536" s="120"/>
      <c r="W536" s="120">
        <v>2</v>
      </c>
      <c r="X536" s="97"/>
      <c r="Y536" s="97">
        <v>0</v>
      </c>
      <c r="Z536" s="97"/>
      <c r="AA536" s="97">
        <v>0</v>
      </c>
      <c r="AB536" s="97"/>
      <c r="AC536" s="97">
        <v>0</v>
      </c>
      <c r="AD536" s="107"/>
      <c r="AE536" s="100">
        <v>0</v>
      </c>
      <c r="AF536" s="124"/>
      <c r="AG536" s="120"/>
      <c r="AH536" s="120"/>
      <c r="AI536" s="120"/>
      <c r="AJ536" s="120"/>
      <c r="AK536" s="114"/>
      <c r="AL536" s="114"/>
      <c r="AM536" s="120"/>
      <c r="AN536" s="120"/>
      <c r="AO536" s="114"/>
      <c r="AP536" s="120"/>
      <c r="AQ536" s="120"/>
    </row>
    <row r="537" s="87" customFormat="1" ht="11.25" customHeight="1" spans="2:43">
      <c r="B537" s="87" t="s">
        <v>426</v>
      </c>
      <c r="C537" s="87" t="s">
        <v>1025</v>
      </c>
      <c r="D537" s="87" t="s">
        <v>1026</v>
      </c>
      <c r="E537" s="107">
        <v>10200</v>
      </c>
      <c r="F537" s="97">
        <v>45.3718644</v>
      </c>
      <c r="G537" s="107">
        <v>16000</v>
      </c>
      <c r="H537" s="97">
        <v>71.171552</v>
      </c>
      <c r="I537" s="113"/>
      <c r="J537" s="113">
        <v>2.1</v>
      </c>
      <c r="K537" s="100">
        <v>165</v>
      </c>
      <c r="L537" s="97">
        <v>74.84268</v>
      </c>
      <c r="M537" s="97">
        <v>11.5</v>
      </c>
      <c r="N537" s="114"/>
      <c r="O537" s="114"/>
      <c r="P537" s="100"/>
      <c r="Q537" s="120">
        <v>2</v>
      </c>
      <c r="R537" s="120"/>
      <c r="S537" s="120">
        <v>9</v>
      </c>
      <c r="T537" s="120">
        <v>7</v>
      </c>
      <c r="U537" s="120">
        <v>1</v>
      </c>
      <c r="V537" s="120"/>
      <c r="W537" s="120">
        <v>2</v>
      </c>
      <c r="X537" s="97"/>
      <c r="Y537" s="97">
        <v>0</v>
      </c>
      <c r="Z537" s="97"/>
      <c r="AA537" s="97">
        <v>0</v>
      </c>
      <c r="AB537" s="97"/>
      <c r="AC537" s="97">
        <v>0</v>
      </c>
      <c r="AD537" s="107"/>
      <c r="AE537" s="100">
        <v>0</v>
      </c>
      <c r="AF537" s="44" t="s">
        <v>31</v>
      </c>
      <c r="AG537" s="120"/>
      <c r="AH537" s="120"/>
      <c r="AI537" s="120"/>
      <c r="AJ537" s="120"/>
      <c r="AK537" s="114"/>
      <c r="AL537" s="114"/>
      <c r="AM537" s="120"/>
      <c r="AN537" s="120"/>
      <c r="AO537" s="114"/>
      <c r="AP537" s="120"/>
      <c r="AQ537" s="120"/>
    </row>
    <row r="538" s="87" customFormat="1" ht="11.25" customHeight="1" spans="2:43">
      <c r="B538" s="87" t="s">
        <v>426</v>
      </c>
      <c r="C538" s="87" t="s">
        <v>1027</v>
      </c>
      <c r="D538" s="87" t="s">
        <v>1028</v>
      </c>
      <c r="E538" s="107">
        <v>10200</v>
      </c>
      <c r="F538" s="97">
        <v>45.3718644</v>
      </c>
      <c r="G538" s="107">
        <v>17200</v>
      </c>
      <c r="H538" s="97">
        <v>76.5094184</v>
      </c>
      <c r="I538" s="113"/>
      <c r="J538" s="113"/>
      <c r="K538" s="100"/>
      <c r="L538" s="97">
        <v>0</v>
      </c>
      <c r="M538" s="97"/>
      <c r="N538" s="114"/>
      <c r="O538" s="114"/>
      <c r="P538" s="100"/>
      <c r="Q538" s="120">
        <v>2</v>
      </c>
      <c r="R538" s="120"/>
      <c r="S538" s="120">
        <v>9</v>
      </c>
      <c r="T538" s="120">
        <v>7</v>
      </c>
      <c r="U538" s="120">
        <v>1</v>
      </c>
      <c r="V538" s="120"/>
      <c r="W538" s="120">
        <v>2</v>
      </c>
      <c r="X538" s="97"/>
      <c r="Y538" s="97">
        <v>0</v>
      </c>
      <c r="Z538" s="97"/>
      <c r="AA538" s="97">
        <v>0</v>
      </c>
      <c r="AB538" s="97"/>
      <c r="AC538" s="97">
        <v>0</v>
      </c>
      <c r="AD538" s="107"/>
      <c r="AE538" s="100">
        <v>0</v>
      </c>
      <c r="AF538" s="44" t="s">
        <v>31</v>
      </c>
      <c r="AG538" s="120"/>
      <c r="AH538" s="120"/>
      <c r="AI538" s="120"/>
      <c r="AJ538" s="120"/>
      <c r="AK538" s="114"/>
      <c r="AL538" s="114"/>
      <c r="AM538" s="120"/>
      <c r="AN538" s="120"/>
      <c r="AO538" s="114"/>
      <c r="AP538" s="120"/>
      <c r="AQ538" s="120"/>
    </row>
    <row r="539" s="87" customFormat="1" ht="11.25" customHeight="1" spans="2:43">
      <c r="B539" s="87" t="s">
        <v>426</v>
      </c>
      <c r="C539" s="87" t="s">
        <v>1029</v>
      </c>
      <c r="D539" s="87" t="s">
        <v>1030</v>
      </c>
      <c r="E539" s="107">
        <v>10500</v>
      </c>
      <c r="F539" s="97">
        <v>46.706331</v>
      </c>
      <c r="G539" s="107">
        <v>12100</v>
      </c>
      <c r="H539" s="97">
        <v>53.8234862</v>
      </c>
      <c r="I539" s="113"/>
      <c r="J539" s="113"/>
      <c r="K539" s="100"/>
      <c r="L539" s="97">
        <v>0</v>
      </c>
      <c r="M539" s="97">
        <v>12.5</v>
      </c>
      <c r="N539" s="114"/>
      <c r="O539" s="114"/>
      <c r="P539" s="100"/>
      <c r="Q539" s="120">
        <v>2</v>
      </c>
      <c r="R539" s="120"/>
      <c r="S539" s="120">
        <v>9</v>
      </c>
      <c r="T539" s="120">
        <v>7</v>
      </c>
      <c r="U539" s="120">
        <v>1</v>
      </c>
      <c r="V539" s="120"/>
      <c r="W539" s="120">
        <v>2</v>
      </c>
      <c r="X539" s="97"/>
      <c r="Y539" s="97">
        <v>0</v>
      </c>
      <c r="Z539" s="97"/>
      <c r="AA539" s="97">
        <v>0</v>
      </c>
      <c r="AB539" s="97"/>
      <c r="AC539" s="97">
        <v>0</v>
      </c>
      <c r="AD539" s="107"/>
      <c r="AE539" s="100">
        <v>0</v>
      </c>
      <c r="AF539" s="124"/>
      <c r="AG539" s="120"/>
      <c r="AH539" s="120"/>
      <c r="AI539" s="120"/>
      <c r="AJ539" s="120"/>
      <c r="AK539" s="114"/>
      <c r="AL539" s="114"/>
      <c r="AM539" s="120"/>
      <c r="AN539" s="120"/>
      <c r="AO539" s="114"/>
      <c r="AP539" s="120"/>
      <c r="AQ539" s="120"/>
    </row>
    <row r="540" s="87" customFormat="1" ht="11.25" customHeight="1" spans="2:43">
      <c r="B540" s="87" t="s">
        <v>426</v>
      </c>
      <c r="C540" s="87" t="s">
        <v>1031</v>
      </c>
      <c r="D540" s="87" t="s">
        <v>1030</v>
      </c>
      <c r="E540" s="107">
        <v>10500</v>
      </c>
      <c r="F540" s="97">
        <v>46.706331</v>
      </c>
      <c r="G540" s="107">
        <v>12100</v>
      </c>
      <c r="H540" s="97">
        <v>53.8234862</v>
      </c>
      <c r="I540" s="113"/>
      <c r="J540" s="113"/>
      <c r="K540" s="100"/>
      <c r="L540" s="97">
        <v>0</v>
      </c>
      <c r="M540" s="97">
        <v>12.5</v>
      </c>
      <c r="N540" s="114"/>
      <c r="O540" s="114"/>
      <c r="P540" s="100"/>
      <c r="Q540" s="120">
        <v>2</v>
      </c>
      <c r="R540" s="120"/>
      <c r="S540" s="120">
        <v>9</v>
      </c>
      <c r="T540" s="120">
        <v>7</v>
      </c>
      <c r="U540" s="120">
        <v>1</v>
      </c>
      <c r="V540" s="120"/>
      <c r="W540" s="120">
        <v>2</v>
      </c>
      <c r="X540" s="97"/>
      <c r="Y540" s="97">
        <v>0</v>
      </c>
      <c r="Z540" s="97"/>
      <c r="AA540" s="97">
        <v>0</v>
      </c>
      <c r="AB540" s="97"/>
      <c r="AC540" s="97">
        <v>0</v>
      </c>
      <c r="AD540" s="107"/>
      <c r="AE540" s="100">
        <v>0</v>
      </c>
      <c r="AF540" s="124"/>
      <c r="AG540" s="120"/>
      <c r="AH540" s="120"/>
      <c r="AI540" s="120"/>
      <c r="AJ540" s="120"/>
      <c r="AK540" s="114"/>
      <c r="AL540" s="114"/>
      <c r="AM540" s="120"/>
      <c r="AN540" s="120"/>
      <c r="AO540" s="114"/>
      <c r="AP540" s="120"/>
      <c r="AQ540" s="120"/>
    </row>
    <row r="541" s="87" customFormat="1" ht="11.25" customHeight="1" spans="2:43">
      <c r="B541" s="87" t="s">
        <v>426</v>
      </c>
      <c r="C541" s="87" t="s">
        <v>1032</v>
      </c>
      <c r="D541" s="87" t="s">
        <v>1033</v>
      </c>
      <c r="E541" s="107">
        <v>11000</v>
      </c>
      <c r="F541" s="97">
        <v>48.930442</v>
      </c>
      <c r="G541" s="107"/>
      <c r="H541" s="97">
        <v>0</v>
      </c>
      <c r="I541" s="113"/>
      <c r="J541" s="113"/>
      <c r="K541" s="100"/>
      <c r="L541" s="97">
        <v>0</v>
      </c>
      <c r="M541" s="97"/>
      <c r="N541" s="114"/>
      <c r="O541" s="114"/>
      <c r="P541" s="100"/>
      <c r="Q541" s="120">
        <v>2</v>
      </c>
      <c r="R541" s="120"/>
      <c r="S541" s="120">
        <v>9</v>
      </c>
      <c r="T541" s="120">
        <v>7</v>
      </c>
      <c r="U541" s="120">
        <v>1</v>
      </c>
      <c r="V541" s="120"/>
      <c r="W541" s="120">
        <v>2</v>
      </c>
      <c r="X541" s="97"/>
      <c r="Y541" s="97">
        <v>0</v>
      </c>
      <c r="Z541" s="97"/>
      <c r="AA541" s="97">
        <v>0</v>
      </c>
      <c r="AB541" s="97"/>
      <c r="AC541" s="97">
        <v>0</v>
      </c>
      <c r="AD541" s="107"/>
      <c r="AE541" s="100">
        <v>0</v>
      </c>
      <c r="AF541" s="124"/>
      <c r="AG541" s="120"/>
      <c r="AH541" s="120"/>
      <c r="AI541" s="120"/>
      <c r="AJ541" s="120"/>
      <c r="AK541" s="114"/>
      <c r="AL541" s="114"/>
      <c r="AM541" s="120"/>
      <c r="AN541" s="120"/>
      <c r="AO541" s="114"/>
      <c r="AP541" s="120"/>
      <c r="AQ541" s="120"/>
    </row>
    <row r="542" s="87" customFormat="1" ht="11.25" customHeight="1" spans="2:43">
      <c r="B542" s="87" t="s">
        <v>426</v>
      </c>
      <c r="C542" s="87" t="s">
        <v>1034</v>
      </c>
      <c r="D542" s="87" t="s">
        <v>1035</v>
      </c>
      <c r="E542" s="107">
        <v>9700</v>
      </c>
      <c r="F542" s="97">
        <v>43.1477534</v>
      </c>
      <c r="G542" s="107">
        <v>15800</v>
      </c>
      <c r="H542" s="97">
        <v>70.2819076</v>
      </c>
      <c r="I542" s="113"/>
      <c r="J542" s="113"/>
      <c r="K542" s="100"/>
      <c r="L542" s="97">
        <v>0</v>
      </c>
      <c r="M542" s="97"/>
      <c r="N542" s="114"/>
      <c r="O542" s="114"/>
      <c r="P542" s="100"/>
      <c r="Q542" s="120">
        <v>2</v>
      </c>
      <c r="R542" s="120"/>
      <c r="S542" s="120">
        <v>9</v>
      </c>
      <c r="T542" s="120">
        <v>7</v>
      </c>
      <c r="U542" s="120">
        <v>1</v>
      </c>
      <c r="V542" s="120"/>
      <c r="W542" s="120">
        <v>2</v>
      </c>
      <c r="X542" s="97"/>
      <c r="Y542" s="97">
        <v>0</v>
      </c>
      <c r="Z542" s="97"/>
      <c r="AA542" s="97">
        <v>0</v>
      </c>
      <c r="AB542" s="97"/>
      <c r="AC542" s="97">
        <v>0</v>
      </c>
      <c r="AD542" s="107"/>
      <c r="AE542" s="100">
        <v>0</v>
      </c>
      <c r="AF542" s="44" t="s">
        <v>31</v>
      </c>
      <c r="AG542" s="120"/>
      <c r="AH542" s="120"/>
      <c r="AI542" s="120"/>
      <c r="AJ542" s="120"/>
      <c r="AK542" s="114"/>
      <c r="AL542" s="114"/>
      <c r="AM542" s="120"/>
      <c r="AN542" s="120"/>
      <c r="AO542" s="114"/>
      <c r="AP542" s="120"/>
      <c r="AQ542" s="120"/>
    </row>
    <row r="543" s="87" customFormat="1" ht="11.25" customHeight="1" spans="2:43">
      <c r="B543" s="87" t="s">
        <v>426</v>
      </c>
      <c r="C543" s="87" t="s">
        <v>1036</v>
      </c>
      <c r="D543" s="87" t="s">
        <v>1037</v>
      </c>
      <c r="E543" s="107">
        <v>11200</v>
      </c>
      <c r="F543" s="97">
        <v>49.8200864</v>
      </c>
      <c r="G543" s="107">
        <v>13750</v>
      </c>
      <c r="H543" s="97">
        <v>61.1630525</v>
      </c>
      <c r="I543" s="113">
        <v>0.77</v>
      </c>
      <c r="J543" s="113">
        <v>0.95</v>
      </c>
      <c r="K543" s="100">
        <v>181</v>
      </c>
      <c r="L543" s="97">
        <v>82.100152</v>
      </c>
      <c r="M543" s="97">
        <v>12.5</v>
      </c>
      <c r="N543" s="114"/>
      <c r="O543" s="114"/>
      <c r="P543" s="100"/>
      <c r="Q543" s="120">
        <v>2</v>
      </c>
      <c r="R543" s="120"/>
      <c r="S543" s="120">
        <v>9</v>
      </c>
      <c r="T543" s="120">
        <v>7</v>
      </c>
      <c r="U543" s="120">
        <v>1</v>
      </c>
      <c r="V543" s="120"/>
      <c r="W543" s="120">
        <v>2</v>
      </c>
      <c r="X543" s="97"/>
      <c r="Y543" s="97">
        <v>0</v>
      </c>
      <c r="Z543" s="97"/>
      <c r="AA543" s="97">
        <v>0</v>
      </c>
      <c r="AB543" s="97"/>
      <c r="AC543" s="97">
        <v>0</v>
      </c>
      <c r="AD543" s="107"/>
      <c r="AE543" s="100">
        <v>0</v>
      </c>
      <c r="AF543" s="124"/>
      <c r="AG543" s="120">
        <v>2</v>
      </c>
      <c r="AH543" s="120">
        <v>2</v>
      </c>
      <c r="AI543" s="120"/>
      <c r="AJ543" s="120"/>
      <c r="AK543" s="114"/>
      <c r="AL543" s="114"/>
      <c r="AM543" s="120"/>
      <c r="AN543" s="120">
        <v>2</v>
      </c>
      <c r="AO543" s="114"/>
      <c r="AP543" s="120">
        <v>2</v>
      </c>
      <c r="AQ543" s="120">
        <v>2</v>
      </c>
    </row>
    <row r="544" s="87" customFormat="1" ht="11.25" customHeight="1" spans="2:43">
      <c r="B544" s="87" t="s">
        <v>426</v>
      </c>
      <c r="C544" s="87" t="s">
        <v>1038</v>
      </c>
      <c r="D544" s="87" t="s">
        <v>1039</v>
      </c>
      <c r="E544" s="107">
        <v>11200</v>
      </c>
      <c r="F544" s="97">
        <v>49.8200864</v>
      </c>
      <c r="G544" s="107">
        <v>13750</v>
      </c>
      <c r="H544" s="97">
        <v>61.1630525</v>
      </c>
      <c r="I544" s="113">
        <v>0.77</v>
      </c>
      <c r="J544" s="113">
        <v>0.95</v>
      </c>
      <c r="K544" s="100">
        <v>181</v>
      </c>
      <c r="L544" s="97">
        <v>82.100152</v>
      </c>
      <c r="M544" s="97">
        <v>12.5</v>
      </c>
      <c r="N544" s="114"/>
      <c r="O544" s="114"/>
      <c r="P544" s="100"/>
      <c r="Q544" s="120">
        <v>2</v>
      </c>
      <c r="R544" s="120"/>
      <c r="S544" s="120">
        <v>9</v>
      </c>
      <c r="T544" s="120">
        <v>7</v>
      </c>
      <c r="U544" s="120">
        <v>1</v>
      </c>
      <c r="V544" s="120"/>
      <c r="W544" s="120">
        <v>2</v>
      </c>
      <c r="X544" s="97"/>
      <c r="Y544" s="97">
        <v>0</v>
      </c>
      <c r="Z544" s="97"/>
      <c r="AA544" s="97">
        <v>0</v>
      </c>
      <c r="AB544" s="97">
        <v>38.9</v>
      </c>
      <c r="AC544" s="97">
        <v>0.98806</v>
      </c>
      <c r="AD544" s="107">
        <v>3870</v>
      </c>
      <c r="AE544" s="100">
        <v>1755.40104</v>
      </c>
      <c r="AF544" s="44" t="s">
        <v>31</v>
      </c>
      <c r="AG544" s="120"/>
      <c r="AH544" s="120"/>
      <c r="AI544" s="120"/>
      <c r="AJ544" s="120"/>
      <c r="AK544" s="114"/>
      <c r="AL544" s="114"/>
      <c r="AM544" s="120"/>
      <c r="AN544" s="120"/>
      <c r="AO544" s="114"/>
      <c r="AP544" s="120"/>
      <c r="AQ544" s="120"/>
    </row>
    <row r="545" s="87" customFormat="1" ht="11.25" customHeight="1" spans="2:43">
      <c r="B545" s="87" t="s">
        <v>426</v>
      </c>
      <c r="C545" s="87" t="s">
        <v>1040</v>
      </c>
      <c r="D545" s="87" t="s">
        <v>1041</v>
      </c>
      <c r="E545" s="107">
        <v>11000</v>
      </c>
      <c r="F545" s="97">
        <v>48.930442</v>
      </c>
      <c r="G545" s="107"/>
      <c r="H545" s="97">
        <v>0</v>
      </c>
      <c r="I545" s="113"/>
      <c r="J545" s="113"/>
      <c r="K545" s="100"/>
      <c r="L545" s="97">
        <v>0</v>
      </c>
      <c r="M545" s="97"/>
      <c r="N545" s="114"/>
      <c r="O545" s="114"/>
      <c r="P545" s="100"/>
      <c r="Q545" s="120">
        <v>2</v>
      </c>
      <c r="R545" s="120"/>
      <c r="S545" s="120">
        <v>9</v>
      </c>
      <c r="T545" s="120">
        <v>7</v>
      </c>
      <c r="U545" s="120">
        <v>1</v>
      </c>
      <c r="V545" s="120"/>
      <c r="W545" s="120">
        <v>2</v>
      </c>
      <c r="X545" s="97"/>
      <c r="Y545" s="97">
        <v>0</v>
      </c>
      <c r="Z545" s="97"/>
      <c r="AA545" s="97">
        <v>0</v>
      </c>
      <c r="AB545" s="97"/>
      <c r="AC545" s="97">
        <v>0</v>
      </c>
      <c r="AD545" s="107"/>
      <c r="AE545" s="100">
        <v>0</v>
      </c>
      <c r="AF545" s="124"/>
      <c r="AG545" s="120"/>
      <c r="AH545" s="120"/>
      <c r="AI545" s="120"/>
      <c r="AJ545" s="120"/>
      <c r="AK545" s="114"/>
      <c r="AL545" s="114"/>
      <c r="AM545" s="120"/>
      <c r="AN545" s="120"/>
      <c r="AO545" s="114"/>
      <c r="AP545" s="120"/>
      <c r="AQ545" s="120"/>
    </row>
    <row r="546" s="87" customFormat="1" ht="11.25" customHeight="1" spans="2:43">
      <c r="B546" s="87" t="s">
        <v>426</v>
      </c>
      <c r="C546" s="87" t="s">
        <v>1042</v>
      </c>
      <c r="D546" s="87" t="s">
        <v>1043</v>
      </c>
      <c r="E546" s="107">
        <v>11990</v>
      </c>
      <c r="F546" s="97">
        <v>53.33418178</v>
      </c>
      <c r="G546" s="107">
        <v>14800</v>
      </c>
      <c r="H546" s="97">
        <v>65.8336856</v>
      </c>
      <c r="I546" s="113"/>
      <c r="J546" s="113"/>
      <c r="K546" s="100"/>
      <c r="L546" s="97">
        <v>0</v>
      </c>
      <c r="M546" s="97"/>
      <c r="N546" s="114"/>
      <c r="O546" s="114"/>
      <c r="P546" s="100"/>
      <c r="Q546" s="120">
        <v>2</v>
      </c>
      <c r="R546" s="120"/>
      <c r="S546" s="120">
        <v>9</v>
      </c>
      <c r="T546" s="120">
        <v>7</v>
      </c>
      <c r="U546" s="120">
        <v>1</v>
      </c>
      <c r="V546" s="120"/>
      <c r="W546" s="120">
        <v>2</v>
      </c>
      <c r="X546" s="97"/>
      <c r="Y546" s="97">
        <v>0</v>
      </c>
      <c r="Z546" s="97"/>
      <c r="AA546" s="97">
        <v>0</v>
      </c>
      <c r="AB546" s="97"/>
      <c r="AC546" s="97">
        <v>0</v>
      </c>
      <c r="AD546" s="107"/>
      <c r="AE546" s="100">
        <v>0</v>
      </c>
      <c r="AF546" s="124"/>
      <c r="AG546" s="120"/>
      <c r="AH546" s="120"/>
      <c r="AI546" s="120"/>
      <c r="AJ546" s="120"/>
      <c r="AK546" s="114"/>
      <c r="AL546" s="114"/>
      <c r="AM546" s="120"/>
      <c r="AN546" s="120"/>
      <c r="AO546" s="114"/>
      <c r="AP546" s="120"/>
      <c r="AQ546" s="120"/>
    </row>
    <row r="547" s="86" customFormat="1" ht="11.25" customHeight="1" spans="2:43">
      <c r="B547" s="87" t="s">
        <v>426</v>
      </c>
      <c r="C547" s="87" t="s">
        <v>1044</v>
      </c>
      <c r="D547" s="87" t="s">
        <v>1045</v>
      </c>
      <c r="E547" s="107">
        <v>13750</v>
      </c>
      <c r="F547" s="97">
        <v>61.1630525</v>
      </c>
      <c r="G547" s="107"/>
      <c r="H547" s="97">
        <v>0</v>
      </c>
      <c r="I547" s="113">
        <v>0.95</v>
      </c>
      <c r="J547" s="113"/>
      <c r="K547" s="100"/>
      <c r="L547" s="97">
        <v>0</v>
      </c>
      <c r="M547" s="97"/>
      <c r="N547" s="114"/>
      <c r="O547" s="114"/>
      <c r="P547" s="100"/>
      <c r="Q547" s="120">
        <v>2</v>
      </c>
      <c r="R547" s="120"/>
      <c r="S547" s="120">
        <v>9</v>
      </c>
      <c r="T547" s="120">
        <v>7</v>
      </c>
      <c r="U547" s="120">
        <v>1</v>
      </c>
      <c r="V547" s="120"/>
      <c r="W547" s="120">
        <v>2</v>
      </c>
      <c r="X547" s="97"/>
      <c r="Y547" s="97">
        <v>0</v>
      </c>
      <c r="Z547" s="97"/>
      <c r="AA547" s="97">
        <v>0</v>
      </c>
      <c r="AB547" s="97">
        <v>38.9</v>
      </c>
      <c r="AC547" s="97">
        <v>0.98806</v>
      </c>
      <c r="AD547" s="107">
        <v>4320</v>
      </c>
      <c r="AE547" s="100">
        <v>1959.51744</v>
      </c>
      <c r="AF547" s="44" t="s">
        <v>31</v>
      </c>
      <c r="AG547" s="121"/>
      <c r="AH547" s="121"/>
      <c r="AI547" s="121"/>
      <c r="AJ547" s="121"/>
      <c r="AK547" s="118"/>
      <c r="AL547" s="118"/>
      <c r="AM547" s="121"/>
      <c r="AN547" s="121"/>
      <c r="AO547" s="118"/>
      <c r="AP547" s="121"/>
      <c r="AQ547" s="121"/>
    </row>
    <row r="548" s="87" customFormat="1" ht="11.25" customHeight="1" spans="2:43">
      <c r="B548" s="86" t="s">
        <v>426</v>
      </c>
      <c r="C548" s="86" t="s">
        <v>1046</v>
      </c>
      <c r="D548" s="86"/>
      <c r="E548" s="108"/>
      <c r="F548" s="97">
        <v>0</v>
      </c>
      <c r="G548" s="108"/>
      <c r="H548" s="97">
        <v>0</v>
      </c>
      <c r="I548" s="115"/>
      <c r="J548" s="115"/>
      <c r="K548" s="116"/>
      <c r="L548" s="97">
        <v>0</v>
      </c>
      <c r="M548" s="117"/>
      <c r="N548" s="118"/>
      <c r="O548" s="118"/>
      <c r="P548" s="116"/>
      <c r="Q548" s="121">
        <v>2</v>
      </c>
      <c r="R548" s="121"/>
      <c r="S548" s="121">
        <v>9</v>
      </c>
      <c r="T548" s="121">
        <v>7</v>
      </c>
      <c r="U548" s="121">
        <v>1</v>
      </c>
      <c r="V548" s="121"/>
      <c r="W548" s="121">
        <v>2</v>
      </c>
      <c r="X548" s="117"/>
      <c r="Y548" s="97">
        <v>0</v>
      </c>
      <c r="Z548" s="117"/>
      <c r="AA548" s="97">
        <v>0</v>
      </c>
      <c r="AB548" s="117"/>
      <c r="AC548" s="97">
        <v>0</v>
      </c>
      <c r="AD548" s="108"/>
      <c r="AE548" s="100">
        <v>0</v>
      </c>
      <c r="AF548" s="44" t="s">
        <v>31</v>
      </c>
      <c r="AG548" s="120"/>
      <c r="AH548" s="120"/>
      <c r="AI548" s="120"/>
      <c r="AJ548" s="120"/>
      <c r="AK548" s="114"/>
      <c r="AL548" s="114"/>
      <c r="AM548" s="120"/>
      <c r="AN548" s="120"/>
      <c r="AO548" s="114"/>
      <c r="AP548" s="120"/>
      <c r="AQ548" s="120"/>
    </row>
    <row r="549" s="86" customFormat="1" ht="11.25" customHeight="1" spans="2:43">
      <c r="B549" s="87" t="s">
        <v>426</v>
      </c>
      <c r="C549" s="87" t="s">
        <v>1047</v>
      </c>
      <c r="D549" s="87" t="s">
        <v>1024</v>
      </c>
      <c r="E549" s="107"/>
      <c r="F549" s="97">
        <v>0</v>
      </c>
      <c r="G549" s="107"/>
      <c r="H549" s="97">
        <v>0</v>
      </c>
      <c r="I549" s="113"/>
      <c r="J549" s="113"/>
      <c r="K549" s="100"/>
      <c r="L549" s="97">
        <v>0</v>
      </c>
      <c r="M549" s="97"/>
      <c r="N549" s="114"/>
      <c r="O549" s="114"/>
      <c r="P549" s="100"/>
      <c r="Q549" s="120">
        <v>2</v>
      </c>
      <c r="R549" s="120"/>
      <c r="S549" s="120">
        <v>9</v>
      </c>
      <c r="T549" s="120">
        <v>7</v>
      </c>
      <c r="U549" s="120">
        <v>1</v>
      </c>
      <c r="V549" s="120"/>
      <c r="W549" s="120">
        <v>2</v>
      </c>
      <c r="X549" s="97"/>
      <c r="Y549" s="97">
        <v>0</v>
      </c>
      <c r="Z549" s="97"/>
      <c r="AA549" s="97">
        <v>0</v>
      </c>
      <c r="AB549" s="97"/>
      <c r="AC549" s="97">
        <v>0</v>
      </c>
      <c r="AD549" s="107"/>
      <c r="AE549" s="100">
        <v>0</v>
      </c>
      <c r="AF549" s="124"/>
      <c r="AG549" s="121"/>
      <c r="AH549" s="121"/>
      <c r="AI549" s="121"/>
      <c r="AJ549" s="121"/>
      <c r="AK549" s="118" t="s">
        <v>36</v>
      </c>
      <c r="AL549" s="118" t="s">
        <v>36</v>
      </c>
      <c r="AM549" s="121"/>
      <c r="AN549" s="121"/>
      <c r="AO549" s="118" t="s">
        <v>36</v>
      </c>
      <c r="AP549" s="121"/>
      <c r="AQ549" s="121"/>
    </row>
    <row r="550" s="87" customFormat="1" ht="11.25" customHeight="1" spans="2:43">
      <c r="B550" s="86" t="s">
        <v>426</v>
      </c>
      <c r="C550" s="86" t="s">
        <v>1048</v>
      </c>
      <c r="D550" s="86" t="s">
        <v>1049</v>
      </c>
      <c r="E550" s="108"/>
      <c r="F550" s="97">
        <v>0</v>
      </c>
      <c r="G550" s="108"/>
      <c r="H550" s="97">
        <v>0</v>
      </c>
      <c r="I550" s="115"/>
      <c r="J550" s="115"/>
      <c r="K550" s="116"/>
      <c r="L550" s="97">
        <v>0</v>
      </c>
      <c r="M550" s="117"/>
      <c r="N550" s="118"/>
      <c r="O550" s="118"/>
      <c r="P550" s="116"/>
      <c r="Q550" s="121">
        <v>1</v>
      </c>
      <c r="R550" s="121"/>
      <c r="S550" s="121"/>
      <c r="T550" s="121">
        <v>8</v>
      </c>
      <c r="U550" s="121">
        <v>2</v>
      </c>
      <c r="V550" s="121"/>
      <c r="W550" s="121"/>
      <c r="X550" s="117"/>
      <c r="Y550" s="97">
        <v>0</v>
      </c>
      <c r="Z550" s="117"/>
      <c r="AA550" s="97">
        <v>0</v>
      </c>
      <c r="AB550" s="117"/>
      <c r="AC550" s="97">
        <v>0</v>
      </c>
      <c r="AD550" s="108"/>
      <c r="AE550" s="100">
        <v>0</v>
      </c>
      <c r="AF550" s="126"/>
      <c r="AG550" s="120"/>
      <c r="AH550" s="120"/>
      <c r="AI550" s="120"/>
      <c r="AJ550" s="120"/>
      <c r="AK550" s="114" t="s">
        <v>36</v>
      </c>
      <c r="AL550" s="114" t="s">
        <v>36</v>
      </c>
      <c r="AM550" s="120"/>
      <c r="AN550" s="120"/>
      <c r="AO550" s="114" t="s">
        <v>36</v>
      </c>
      <c r="AP550" s="120"/>
      <c r="AQ550" s="120"/>
    </row>
    <row r="551" s="86" customFormat="1" ht="11.25" customHeight="1" spans="2:43">
      <c r="B551" s="87" t="s">
        <v>426</v>
      </c>
      <c r="C551" s="87" t="s">
        <v>1050</v>
      </c>
      <c r="D551" s="87" t="s">
        <v>1051</v>
      </c>
      <c r="E551" s="107">
        <v>25000</v>
      </c>
      <c r="F551" s="97">
        <v>111.20555</v>
      </c>
      <c r="G551" s="107">
        <v>34000</v>
      </c>
      <c r="H551" s="97">
        <v>151.239548</v>
      </c>
      <c r="I551" s="113">
        <v>0.8</v>
      </c>
      <c r="J551" s="113">
        <v>1.9</v>
      </c>
      <c r="K551" s="100">
        <v>450</v>
      </c>
      <c r="L551" s="97">
        <v>204.1164</v>
      </c>
      <c r="M551" s="97"/>
      <c r="N551" s="114"/>
      <c r="O551" s="114"/>
      <c r="P551" s="100"/>
      <c r="Q551" s="120">
        <v>1</v>
      </c>
      <c r="R551" s="120"/>
      <c r="S551" s="120"/>
      <c r="T551" s="120">
        <v>8</v>
      </c>
      <c r="U551" s="120">
        <v>2</v>
      </c>
      <c r="V551" s="120"/>
      <c r="W551" s="120"/>
      <c r="X551" s="97"/>
      <c r="Y551" s="97">
        <v>0</v>
      </c>
      <c r="Z551" s="97"/>
      <c r="AA551" s="97">
        <v>0</v>
      </c>
      <c r="AB551" s="97"/>
      <c r="AC551" s="97">
        <v>0</v>
      </c>
      <c r="AD551" s="107"/>
      <c r="AE551" s="100">
        <v>0</v>
      </c>
      <c r="AF551" s="124"/>
      <c r="AG551" s="121"/>
      <c r="AH551" s="121"/>
      <c r="AI551" s="121"/>
      <c r="AJ551" s="121"/>
      <c r="AK551" s="118" t="s">
        <v>36</v>
      </c>
      <c r="AL551" s="118" t="s">
        <v>36</v>
      </c>
      <c r="AM551" s="121"/>
      <c r="AN551" s="121"/>
      <c r="AO551" s="118" t="s">
        <v>36</v>
      </c>
      <c r="AP551" s="121"/>
      <c r="AQ551" s="121"/>
    </row>
    <row r="552" s="86" customFormat="1" ht="11.25" customHeight="1" spans="2:43">
      <c r="B552" s="86" t="s">
        <v>426</v>
      </c>
      <c r="C552" s="86" t="s">
        <v>1052</v>
      </c>
      <c r="D552" s="86" t="s">
        <v>1053</v>
      </c>
      <c r="E552" s="108"/>
      <c r="F552" s="97">
        <v>0</v>
      </c>
      <c r="G552" s="108"/>
      <c r="H552" s="97">
        <v>0</v>
      </c>
      <c r="I552" s="115"/>
      <c r="J552" s="115"/>
      <c r="K552" s="116"/>
      <c r="L552" s="97">
        <v>0</v>
      </c>
      <c r="M552" s="117"/>
      <c r="N552" s="118"/>
      <c r="O552" s="118"/>
      <c r="P552" s="116"/>
      <c r="Q552" s="121">
        <v>1</v>
      </c>
      <c r="R552" s="121"/>
      <c r="S552" s="121"/>
      <c r="T552" s="121">
        <v>8</v>
      </c>
      <c r="U552" s="121">
        <v>2</v>
      </c>
      <c r="V552" s="121"/>
      <c r="W552" s="121"/>
      <c r="X552" s="117"/>
      <c r="Y552" s="97">
        <v>0</v>
      </c>
      <c r="Z552" s="117"/>
      <c r="AA552" s="97">
        <v>0</v>
      </c>
      <c r="AB552" s="117"/>
      <c r="AC552" s="97">
        <v>0</v>
      </c>
      <c r="AD552" s="108"/>
      <c r="AE552" s="100">
        <v>0</v>
      </c>
      <c r="AF552" s="126"/>
      <c r="AG552" s="121"/>
      <c r="AH552" s="121"/>
      <c r="AI552" s="121"/>
      <c r="AJ552" s="121"/>
      <c r="AK552" s="118"/>
      <c r="AL552" s="118"/>
      <c r="AM552" s="121"/>
      <c r="AN552" s="121"/>
      <c r="AO552" s="118"/>
      <c r="AP552" s="121"/>
      <c r="AQ552" s="121"/>
    </row>
    <row r="553" s="87" customFormat="1" ht="11.25" customHeight="1" spans="2:43">
      <c r="B553" s="86" t="s">
        <v>827</v>
      </c>
      <c r="C553" s="86" t="s">
        <v>1054</v>
      </c>
      <c r="D553" s="86" t="s">
        <v>39</v>
      </c>
      <c r="E553" s="108">
        <v>12000</v>
      </c>
      <c r="F553" s="97">
        <v>53.378664</v>
      </c>
      <c r="G553" s="108"/>
      <c r="H553" s="97">
        <v>0</v>
      </c>
      <c r="I553" s="115">
        <v>0.85</v>
      </c>
      <c r="J553" s="115"/>
      <c r="K553" s="116"/>
      <c r="L553" s="97">
        <v>0</v>
      </c>
      <c r="M553" s="117">
        <v>16</v>
      </c>
      <c r="N553" s="118"/>
      <c r="O553" s="118"/>
      <c r="P553" s="116"/>
      <c r="Q553" s="121">
        <v>2</v>
      </c>
      <c r="R553" s="121"/>
      <c r="S553" s="125" t="s">
        <v>1055</v>
      </c>
      <c r="T553" s="125" t="s">
        <v>1055</v>
      </c>
      <c r="U553" s="121">
        <v>1</v>
      </c>
      <c r="V553" s="121"/>
      <c r="W553" s="121">
        <v>2</v>
      </c>
      <c r="X553" s="117"/>
      <c r="Y553" s="97">
        <v>0</v>
      </c>
      <c r="Z553" s="117">
        <v>180</v>
      </c>
      <c r="AA553" s="97">
        <v>4.572</v>
      </c>
      <c r="AB553" s="117">
        <v>39</v>
      </c>
      <c r="AC553" s="97">
        <v>0.9906</v>
      </c>
      <c r="AD553" s="108">
        <v>3300</v>
      </c>
      <c r="AE553" s="100">
        <v>1496.8536</v>
      </c>
      <c r="AF553" s="124"/>
      <c r="AG553" s="120">
        <v>2</v>
      </c>
      <c r="AH553" s="120">
        <v>2</v>
      </c>
      <c r="AI553" s="120"/>
      <c r="AJ553" s="120"/>
      <c r="AK553" s="114" t="s">
        <v>36</v>
      </c>
      <c r="AL553" s="114" t="s">
        <v>36</v>
      </c>
      <c r="AM553" s="120"/>
      <c r="AN553" s="120">
        <v>2</v>
      </c>
      <c r="AO553" s="114" t="s">
        <v>36</v>
      </c>
      <c r="AP553" s="120">
        <v>2</v>
      </c>
      <c r="AQ553" s="120">
        <v>2</v>
      </c>
    </row>
    <row r="554" s="86" customFormat="1" ht="11.25" customHeight="1" spans="2:43">
      <c r="B554" s="87" t="s">
        <v>426</v>
      </c>
      <c r="C554" s="87" t="s">
        <v>1056</v>
      </c>
      <c r="D554" s="87" t="s">
        <v>1057</v>
      </c>
      <c r="E554" s="107">
        <v>3000</v>
      </c>
      <c r="F554" s="97">
        <v>13.344666</v>
      </c>
      <c r="G554" s="107"/>
      <c r="H554" s="97">
        <v>0</v>
      </c>
      <c r="I554" s="113">
        <v>0.96</v>
      </c>
      <c r="J554" s="113"/>
      <c r="K554" s="100">
        <v>50</v>
      </c>
      <c r="L554" s="97">
        <v>22.6796</v>
      </c>
      <c r="M554" s="97">
        <v>6.5</v>
      </c>
      <c r="N554" s="114"/>
      <c r="O554" s="114"/>
      <c r="P554" s="100"/>
      <c r="Q554" s="120">
        <v>1</v>
      </c>
      <c r="R554" s="120"/>
      <c r="S554" s="120"/>
      <c r="T554" s="120">
        <v>9</v>
      </c>
      <c r="U554" s="120">
        <v>2</v>
      </c>
      <c r="V554" s="120"/>
      <c r="W554" s="120"/>
      <c r="X554" s="97"/>
      <c r="Y554" s="97">
        <v>0</v>
      </c>
      <c r="Z554" s="97"/>
      <c r="AA554" s="97">
        <v>0</v>
      </c>
      <c r="AB554" s="97">
        <v>21.9</v>
      </c>
      <c r="AC554" s="97">
        <v>0.55626</v>
      </c>
      <c r="AD554" s="107">
        <v>448</v>
      </c>
      <c r="AE554" s="100">
        <v>203.209216</v>
      </c>
      <c r="AF554" s="44" t="s">
        <v>31</v>
      </c>
      <c r="AG554" s="121">
        <v>2</v>
      </c>
      <c r="AH554" s="121">
        <v>2</v>
      </c>
      <c r="AI554" s="121"/>
      <c r="AJ554" s="121"/>
      <c r="AK554" s="118" t="s">
        <v>36</v>
      </c>
      <c r="AL554" s="118" t="s">
        <v>36</v>
      </c>
      <c r="AM554" s="121"/>
      <c r="AN554" s="121">
        <v>2</v>
      </c>
      <c r="AO554" s="118" t="s">
        <v>36</v>
      </c>
      <c r="AP554" s="121">
        <v>2</v>
      </c>
      <c r="AQ554" s="121">
        <v>2</v>
      </c>
    </row>
    <row r="555" s="87" customFormat="1" ht="11.25" customHeight="1" spans="2:43">
      <c r="B555" s="86" t="s">
        <v>426</v>
      </c>
      <c r="C555" s="86" t="s">
        <v>1058</v>
      </c>
      <c r="D555" s="86"/>
      <c r="E555" s="108">
        <v>3300</v>
      </c>
      <c r="F555" s="97">
        <v>14.6791326</v>
      </c>
      <c r="G555" s="108"/>
      <c r="H555" s="97">
        <v>0</v>
      </c>
      <c r="I555" s="115">
        <v>0.995</v>
      </c>
      <c r="J555" s="115"/>
      <c r="K555" s="116"/>
      <c r="L555" s="97">
        <v>0</v>
      </c>
      <c r="M555" s="117"/>
      <c r="N555" s="118"/>
      <c r="O555" s="118"/>
      <c r="P555" s="116"/>
      <c r="Q555" s="121">
        <v>1</v>
      </c>
      <c r="R555" s="121"/>
      <c r="S555" s="121"/>
      <c r="T555" s="121">
        <v>9</v>
      </c>
      <c r="U555" s="121">
        <v>2</v>
      </c>
      <c r="V555" s="121"/>
      <c r="W555" s="121"/>
      <c r="X555" s="117"/>
      <c r="Y555" s="97">
        <v>0</v>
      </c>
      <c r="Z555" s="117"/>
      <c r="AA555" s="97">
        <v>0</v>
      </c>
      <c r="AB555" s="117">
        <v>21.9</v>
      </c>
      <c r="AC555" s="97">
        <v>0.55626</v>
      </c>
      <c r="AD555" s="108">
        <v>468</v>
      </c>
      <c r="AE555" s="100">
        <v>212.281056</v>
      </c>
      <c r="AF555" s="44" t="s">
        <v>31</v>
      </c>
      <c r="AG555" s="120">
        <v>2</v>
      </c>
      <c r="AH555" s="120">
        <v>2</v>
      </c>
      <c r="AI555" s="120"/>
      <c r="AJ555" s="120"/>
      <c r="AK555" s="114" t="s">
        <v>36</v>
      </c>
      <c r="AL555" s="114" t="s">
        <v>36</v>
      </c>
      <c r="AM555" s="120"/>
      <c r="AN555" s="120">
        <v>2</v>
      </c>
      <c r="AO555" s="114" t="s">
        <v>36</v>
      </c>
      <c r="AP555" s="120">
        <v>2</v>
      </c>
      <c r="AQ555" s="120">
        <v>2</v>
      </c>
    </row>
    <row r="556" s="87" customFormat="1" ht="11.25" customHeight="1" spans="2:43">
      <c r="B556" s="87" t="s">
        <v>426</v>
      </c>
      <c r="C556" s="87" t="s">
        <v>1059</v>
      </c>
      <c r="D556" s="87" t="s">
        <v>1060</v>
      </c>
      <c r="E556" s="107">
        <v>3000</v>
      </c>
      <c r="F556" s="97">
        <v>13.344666</v>
      </c>
      <c r="G556" s="107"/>
      <c r="H556" s="97">
        <v>0</v>
      </c>
      <c r="I556" s="113">
        <v>0.96</v>
      </c>
      <c r="J556" s="113"/>
      <c r="K556" s="100"/>
      <c r="L556" s="97">
        <v>0</v>
      </c>
      <c r="M556" s="97">
        <v>6.5</v>
      </c>
      <c r="N556" s="114"/>
      <c r="O556" s="114"/>
      <c r="P556" s="100"/>
      <c r="Q556" s="120">
        <v>1</v>
      </c>
      <c r="R556" s="120"/>
      <c r="S556" s="120"/>
      <c r="T556" s="120">
        <v>9</v>
      </c>
      <c r="U556" s="120">
        <v>2</v>
      </c>
      <c r="V556" s="120"/>
      <c r="W556" s="120"/>
      <c r="X556" s="97"/>
      <c r="Y556" s="97">
        <v>0</v>
      </c>
      <c r="Z556" s="97"/>
      <c r="AA556" s="97">
        <v>0</v>
      </c>
      <c r="AB556" s="97">
        <v>21.9</v>
      </c>
      <c r="AC556" s="97">
        <v>0.55626</v>
      </c>
      <c r="AD556" s="107">
        <v>448</v>
      </c>
      <c r="AE556" s="100">
        <v>203.209216</v>
      </c>
      <c r="AF556" s="124"/>
      <c r="AG556" s="120">
        <v>2</v>
      </c>
      <c r="AH556" s="120">
        <v>2</v>
      </c>
      <c r="AI556" s="120"/>
      <c r="AJ556" s="120"/>
      <c r="AK556" s="114" t="s">
        <v>36</v>
      </c>
      <c r="AL556" s="114" t="s">
        <v>36</v>
      </c>
      <c r="AM556" s="120"/>
      <c r="AN556" s="120">
        <v>2</v>
      </c>
      <c r="AO556" s="114" t="s">
        <v>36</v>
      </c>
      <c r="AP556" s="120">
        <v>2</v>
      </c>
      <c r="AQ556" s="120">
        <v>2</v>
      </c>
    </row>
    <row r="557" s="87" customFormat="1" ht="11.25" customHeight="1" spans="2:43">
      <c r="B557" s="87" t="s">
        <v>426</v>
      </c>
      <c r="C557" s="87" t="s">
        <v>1061</v>
      </c>
      <c r="D557" s="87" t="s">
        <v>1062</v>
      </c>
      <c r="E557" s="107">
        <v>3000</v>
      </c>
      <c r="F557" s="97">
        <v>13.344666</v>
      </c>
      <c r="G557" s="107"/>
      <c r="H557" s="97">
        <v>0</v>
      </c>
      <c r="I557" s="113">
        <v>0.96</v>
      </c>
      <c r="J557" s="113"/>
      <c r="K557" s="100"/>
      <c r="L557" s="97">
        <v>0</v>
      </c>
      <c r="M557" s="97">
        <v>6.5</v>
      </c>
      <c r="N557" s="114"/>
      <c r="O557" s="114"/>
      <c r="P557" s="100"/>
      <c r="Q557" s="120">
        <v>1</v>
      </c>
      <c r="R557" s="120"/>
      <c r="S557" s="120"/>
      <c r="T557" s="120">
        <v>9</v>
      </c>
      <c r="U557" s="120">
        <v>2</v>
      </c>
      <c r="V557" s="120"/>
      <c r="W557" s="120"/>
      <c r="X557" s="97"/>
      <c r="Y557" s="97">
        <v>0</v>
      </c>
      <c r="Z557" s="97"/>
      <c r="AA557" s="97">
        <v>0</v>
      </c>
      <c r="AB557" s="97">
        <v>21.9</v>
      </c>
      <c r="AC557" s="97">
        <v>0.55626</v>
      </c>
      <c r="AD557" s="107">
        <v>495</v>
      </c>
      <c r="AE557" s="100">
        <v>224.52804</v>
      </c>
      <c r="AF557" s="124"/>
      <c r="AG557" s="120"/>
      <c r="AH557" s="120"/>
      <c r="AI557" s="120"/>
      <c r="AJ557" s="120"/>
      <c r="AK557" s="114" t="s">
        <v>36</v>
      </c>
      <c r="AL557" s="114" t="s">
        <v>36</v>
      </c>
      <c r="AM557" s="120"/>
      <c r="AN557" s="120"/>
      <c r="AO557" s="114" t="s">
        <v>36</v>
      </c>
      <c r="AP557" s="120"/>
      <c r="AQ557" s="120"/>
    </row>
    <row r="558" s="86" customFormat="1" ht="11.25" customHeight="1" spans="2:43">
      <c r="B558" s="87" t="s">
        <v>426</v>
      </c>
      <c r="C558" s="87" t="s">
        <v>1063</v>
      </c>
      <c r="D558" s="87" t="s">
        <v>1064</v>
      </c>
      <c r="E558" s="107">
        <v>3300</v>
      </c>
      <c r="F558" s="97">
        <v>14.6791326</v>
      </c>
      <c r="G558" s="107"/>
      <c r="H558" s="97">
        <v>0</v>
      </c>
      <c r="I558" s="113">
        <v>0.96</v>
      </c>
      <c r="J558" s="113"/>
      <c r="K558" s="100"/>
      <c r="L558" s="97">
        <v>0</v>
      </c>
      <c r="M558" s="97">
        <v>6.5</v>
      </c>
      <c r="N558" s="114"/>
      <c r="O558" s="114"/>
      <c r="P558" s="100"/>
      <c r="Q558" s="120">
        <v>1</v>
      </c>
      <c r="R558" s="120"/>
      <c r="S558" s="120"/>
      <c r="T558" s="120">
        <v>9</v>
      </c>
      <c r="U558" s="120">
        <v>2</v>
      </c>
      <c r="V558" s="120"/>
      <c r="W558" s="120"/>
      <c r="X558" s="97"/>
      <c r="Y558" s="97">
        <v>0</v>
      </c>
      <c r="Z558" s="97"/>
      <c r="AA558" s="97">
        <v>0</v>
      </c>
      <c r="AB558" s="97">
        <v>21.9</v>
      </c>
      <c r="AC558" s="97">
        <v>0.55626</v>
      </c>
      <c r="AD558" s="107"/>
      <c r="AE558" s="100">
        <v>0</v>
      </c>
      <c r="AF558" s="44" t="s">
        <v>31</v>
      </c>
      <c r="AG558" s="121"/>
      <c r="AH558" s="121"/>
      <c r="AI558" s="121"/>
      <c r="AJ558" s="121"/>
      <c r="AK558" s="118" t="s">
        <v>36</v>
      </c>
      <c r="AL558" s="118" t="s">
        <v>36</v>
      </c>
      <c r="AM558" s="121"/>
      <c r="AN558" s="121"/>
      <c r="AO558" s="118" t="s">
        <v>36</v>
      </c>
      <c r="AP558" s="121"/>
      <c r="AQ558" s="121"/>
    </row>
    <row r="559" s="86" customFormat="1" ht="11.25" customHeight="1" spans="2:43">
      <c r="B559" s="86" t="s">
        <v>827</v>
      </c>
      <c r="C559" s="86" t="s">
        <v>1065</v>
      </c>
      <c r="D559" s="86" t="s">
        <v>39</v>
      </c>
      <c r="E559" s="108">
        <v>10000</v>
      </c>
      <c r="F559" s="97">
        <v>44.48222</v>
      </c>
      <c r="G559" s="108">
        <v>11000</v>
      </c>
      <c r="H559" s="97">
        <v>48.930442</v>
      </c>
      <c r="I559" s="115"/>
      <c r="J559" s="115"/>
      <c r="K559" s="116"/>
      <c r="L559" s="97">
        <v>0</v>
      </c>
      <c r="M559" s="117">
        <v>6</v>
      </c>
      <c r="N559" s="118"/>
      <c r="O559" s="118"/>
      <c r="P559" s="116"/>
      <c r="Q559" s="121">
        <v>1</v>
      </c>
      <c r="R559" s="121"/>
      <c r="S559" s="121"/>
      <c r="T559" s="121">
        <v>14</v>
      </c>
      <c r="U559" s="121">
        <v>2</v>
      </c>
      <c r="V559" s="121"/>
      <c r="W559" s="121"/>
      <c r="X559" s="117"/>
      <c r="Y559" s="97">
        <v>0</v>
      </c>
      <c r="Z559" s="117">
        <v>153</v>
      </c>
      <c r="AA559" s="97">
        <v>3.8862</v>
      </c>
      <c r="AB559" s="117">
        <v>42</v>
      </c>
      <c r="AC559" s="97">
        <v>1.0668</v>
      </c>
      <c r="AD559" s="108">
        <v>3000</v>
      </c>
      <c r="AE559" s="100">
        <v>1360.776</v>
      </c>
      <c r="AF559" s="124"/>
      <c r="AG559" s="121"/>
      <c r="AH559" s="121"/>
      <c r="AI559" s="121"/>
      <c r="AJ559" s="121"/>
      <c r="AK559" s="118"/>
      <c r="AL559" s="118"/>
      <c r="AM559" s="121"/>
      <c r="AN559" s="121"/>
      <c r="AO559" s="118"/>
      <c r="AP559" s="121"/>
      <c r="AQ559" s="121"/>
    </row>
    <row r="560" s="87" customFormat="1" ht="11.25" customHeight="1" spans="2:43">
      <c r="B560" s="86" t="s">
        <v>1066</v>
      </c>
      <c r="C560" s="86" t="s">
        <v>1067</v>
      </c>
      <c r="D560" s="86"/>
      <c r="E560" s="108"/>
      <c r="F560" s="97">
        <v>0</v>
      </c>
      <c r="G560" s="108"/>
      <c r="H560" s="97">
        <v>0</v>
      </c>
      <c r="I560" s="115"/>
      <c r="J560" s="115"/>
      <c r="K560" s="116"/>
      <c r="L560" s="97">
        <v>0</v>
      </c>
      <c r="M560" s="117"/>
      <c r="N560" s="118"/>
      <c r="O560" s="118"/>
      <c r="P560" s="116"/>
      <c r="Q560" s="121"/>
      <c r="R560" s="121"/>
      <c r="S560" s="121"/>
      <c r="T560" s="121"/>
      <c r="U560" s="121"/>
      <c r="V560" s="121"/>
      <c r="W560" s="121"/>
      <c r="X560" s="117"/>
      <c r="Y560" s="97">
        <v>0</v>
      </c>
      <c r="Z560" s="117"/>
      <c r="AA560" s="97">
        <v>0</v>
      </c>
      <c r="AB560" s="117"/>
      <c r="AC560" s="97">
        <v>0</v>
      </c>
      <c r="AD560" s="108"/>
      <c r="AE560" s="100">
        <v>0</v>
      </c>
      <c r="AF560" s="44"/>
      <c r="AG560" s="120"/>
      <c r="AH560" s="120"/>
      <c r="AI560" s="120"/>
      <c r="AJ560" s="120"/>
      <c r="AK560" s="114"/>
      <c r="AL560" s="114"/>
      <c r="AM560" s="120"/>
      <c r="AN560" s="120"/>
      <c r="AO560" s="114"/>
      <c r="AP560" s="120"/>
      <c r="AQ560" s="120"/>
    </row>
    <row r="561" s="87" customFormat="1" ht="11.25" customHeight="1" spans="2:43">
      <c r="B561" s="87" t="s">
        <v>827</v>
      </c>
      <c r="C561" s="87" t="s">
        <v>1068</v>
      </c>
      <c r="D561" s="87" t="s">
        <v>1069</v>
      </c>
      <c r="E561" s="107">
        <v>7200</v>
      </c>
      <c r="F561" s="97">
        <v>32.0271984</v>
      </c>
      <c r="G561" s="107"/>
      <c r="H561" s="97">
        <v>0</v>
      </c>
      <c r="I561" s="113"/>
      <c r="J561" s="113"/>
      <c r="K561" s="100"/>
      <c r="L561" s="97">
        <v>0</v>
      </c>
      <c r="M561" s="97"/>
      <c r="N561" s="114"/>
      <c r="O561" s="114"/>
      <c r="P561" s="100"/>
      <c r="Q561" s="120"/>
      <c r="R561" s="120"/>
      <c r="S561" s="120"/>
      <c r="T561" s="120"/>
      <c r="U561" s="120"/>
      <c r="V561" s="120"/>
      <c r="W561" s="120"/>
      <c r="X561" s="97"/>
      <c r="Y561" s="97">
        <v>0</v>
      </c>
      <c r="Z561" s="97"/>
      <c r="AA561" s="97">
        <v>0</v>
      </c>
      <c r="AB561" s="97"/>
      <c r="AC561" s="97">
        <v>0</v>
      </c>
      <c r="AD561" s="107"/>
      <c r="AE561" s="100">
        <v>0</v>
      </c>
      <c r="AF561" s="44" t="s">
        <v>31</v>
      </c>
      <c r="AG561" s="120"/>
      <c r="AH561" s="120"/>
      <c r="AI561" s="120"/>
      <c r="AJ561" s="120"/>
      <c r="AK561" s="114"/>
      <c r="AL561" s="114"/>
      <c r="AM561" s="120"/>
      <c r="AN561" s="120"/>
      <c r="AO561" s="114"/>
      <c r="AP561" s="120"/>
      <c r="AQ561" s="120"/>
    </row>
    <row r="562" s="87" customFormat="1" ht="11.25" customHeight="1" spans="2:43">
      <c r="B562" s="87" t="s">
        <v>827</v>
      </c>
      <c r="C562" s="87" t="s">
        <v>1070</v>
      </c>
      <c r="D562" s="87" t="s">
        <v>1069</v>
      </c>
      <c r="E562" s="107">
        <v>7200</v>
      </c>
      <c r="F562" s="97">
        <v>32.0271984</v>
      </c>
      <c r="G562" s="107"/>
      <c r="H562" s="97">
        <v>0</v>
      </c>
      <c r="I562" s="113"/>
      <c r="J562" s="113"/>
      <c r="K562" s="100"/>
      <c r="L562" s="97">
        <v>0</v>
      </c>
      <c r="M562" s="97"/>
      <c r="N562" s="114"/>
      <c r="O562" s="114"/>
      <c r="P562" s="100"/>
      <c r="Q562" s="120"/>
      <c r="R562" s="120"/>
      <c r="S562" s="120"/>
      <c r="T562" s="120"/>
      <c r="U562" s="120"/>
      <c r="V562" s="120"/>
      <c r="W562" s="120"/>
      <c r="X562" s="97"/>
      <c r="Y562" s="97">
        <v>0</v>
      </c>
      <c r="Z562" s="97"/>
      <c r="AA562" s="97">
        <v>0</v>
      </c>
      <c r="AB562" s="97"/>
      <c r="AC562" s="97">
        <v>0</v>
      </c>
      <c r="AD562" s="107"/>
      <c r="AE562" s="100">
        <v>0</v>
      </c>
      <c r="AF562" s="124"/>
      <c r="AG562" s="120"/>
      <c r="AH562" s="120"/>
      <c r="AI562" s="120"/>
      <c r="AJ562" s="120"/>
      <c r="AK562" s="114"/>
      <c r="AL562" s="114"/>
      <c r="AM562" s="120"/>
      <c r="AN562" s="120"/>
      <c r="AO562" s="114"/>
      <c r="AP562" s="120"/>
      <c r="AQ562" s="120"/>
    </row>
    <row r="563" s="87" customFormat="1" ht="11.25" customHeight="1" spans="2:43">
      <c r="B563" s="87" t="s">
        <v>827</v>
      </c>
      <c r="C563" s="87" t="s">
        <v>1071</v>
      </c>
      <c r="D563" s="87" t="s">
        <v>1072</v>
      </c>
      <c r="E563" s="107">
        <v>7200</v>
      </c>
      <c r="F563" s="97">
        <v>32.0271984</v>
      </c>
      <c r="G563" s="107"/>
      <c r="H563" s="97">
        <v>0</v>
      </c>
      <c r="I563" s="113"/>
      <c r="J563" s="113"/>
      <c r="K563" s="100"/>
      <c r="L563" s="97">
        <v>0</v>
      </c>
      <c r="M563" s="97"/>
      <c r="N563" s="114"/>
      <c r="O563" s="114"/>
      <c r="P563" s="100"/>
      <c r="Q563" s="120"/>
      <c r="R563" s="120"/>
      <c r="S563" s="120"/>
      <c r="T563" s="120"/>
      <c r="U563" s="120"/>
      <c r="V563" s="120"/>
      <c r="W563" s="120"/>
      <c r="X563" s="97"/>
      <c r="Y563" s="97">
        <v>0</v>
      </c>
      <c r="Z563" s="97"/>
      <c r="AA563" s="97">
        <v>0</v>
      </c>
      <c r="AB563" s="97"/>
      <c r="AC563" s="97">
        <v>0</v>
      </c>
      <c r="AD563" s="107"/>
      <c r="AE563" s="100">
        <v>0</v>
      </c>
      <c r="AF563" s="44" t="s">
        <v>31</v>
      </c>
      <c r="AG563" s="120"/>
      <c r="AH563" s="120"/>
      <c r="AI563" s="120"/>
      <c r="AJ563" s="120"/>
      <c r="AK563" s="114"/>
      <c r="AL563" s="114"/>
      <c r="AM563" s="120"/>
      <c r="AN563" s="120"/>
      <c r="AO563" s="114"/>
      <c r="AP563" s="120"/>
      <c r="AQ563" s="120"/>
    </row>
    <row r="564" s="87" customFormat="1" ht="11.25" customHeight="1" spans="2:43">
      <c r="B564" s="87" t="s">
        <v>1073</v>
      </c>
      <c r="C564" s="87" t="s">
        <v>1074</v>
      </c>
      <c r="D564" s="87" t="s">
        <v>1075</v>
      </c>
      <c r="E564" s="107">
        <v>7330</v>
      </c>
      <c r="F564" s="97">
        <v>32.60546726</v>
      </c>
      <c r="G564" s="107"/>
      <c r="H564" s="97">
        <v>0</v>
      </c>
      <c r="I564" s="113"/>
      <c r="J564" s="113"/>
      <c r="K564" s="100"/>
      <c r="L564" s="97">
        <v>0</v>
      </c>
      <c r="M564" s="97"/>
      <c r="N564" s="114"/>
      <c r="O564" s="114"/>
      <c r="P564" s="100"/>
      <c r="Q564" s="120"/>
      <c r="R564" s="120"/>
      <c r="S564" s="120"/>
      <c r="T564" s="120"/>
      <c r="U564" s="120"/>
      <c r="V564" s="120"/>
      <c r="W564" s="120"/>
      <c r="X564" s="97"/>
      <c r="Y564" s="97">
        <v>0</v>
      </c>
      <c r="Z564" s="97"/>
      <c r="AA564" s="97">
        <v>0</v>
      </c>
      <c r="AB564" s="97"/>
      <c r="AC564" s="97">
        <v>0</v>
      </c>
      <c r="AD564" s="107"/>
      <c r="AE564" s="100">
        <v>0</v>
      </c>
      <c r="AF564" s="124"/>
      <c r="AG564" s="120"/>
      <c r="AH564" s="120"/>
      <c r="AI564" s="120"/>
      <c r="AJ564" s="120"/>
      <c r="AK564" s="114"/>
      <c r="AL564" s="114"/>
      <c r="AM564" s="120"/>
      <c r="AN564" s="120"/>
      <c r="AO564" s="114"/>
      <c r="AP564" s="120"/>
      <c r="AQ564" s="120"/>
    </row>
    <row r="565" s="87" customFormat="1" ht="11.25" customHeight="1" spans="2:43">
      <c r="B565" s="87" t="s">
        <v>827</v>
      </c>
      <c r="C565" s="87" t="s">
        <v>1076</v>
      </c>
      <c r="D565" s="87" t="s">
        <v>1077</v>
      </c>
      <c r="E565" s="107">
        <v>7330</v>
      </c>
      <c r="F565" s="97">
        <v>32.60546726</v>
      </c>
      <c r="G565" s="107"/>
      <c r="H565" s="97">
        <v>0</v>
      </c>
      <c r="I565" s="113"/>
      <c r="J565" s="113"/>
      <c r="K565" s="100"/>
      <c r="L565" s="97">
        <v>0</v>
      </c>
      <c r="M565" s="97"/>
      <c r="N565" s="114"/>
      <c r="O565" s="114"/>
      <c r="P565" s="100"/>
      <c r="Q565" s="120"/>
      <c r="R565" s="120"/>
      <c r="S565" s="120"/>
      <c r="T565" s="120"/>
      <c r="U565" s="120"/>
      <c r="V565" s="120"/>
      <c r="W565" s="120"/>
      <c r="X565" s="97"/>
      <c r="Y565" s="97">
        <v>0</v>
      </c>
      <c r="Z565" s="97"/>
      <c r="AA565" s="97">
        <v>0</v>
      </c>
      <c r="AB565" s="97"/>
      <c r="AC565" s="97">
        <v>0</v>
      </c>
      <c r="AD565" s="107"/>
      <c r="AE565" s="100">
        <v>0</v>
      </c>
      <c r="AF565" s="124"/>
      <c r="AG565" s="120"/>
      <c r="AH565" s="120"/>
      <c r="AI565" s="120"/>
      <c r="AJ565" s="120"/>
      <c r="AK565" s="114"/>
      <c r="AL565" s="114"/>
      <c r="AM565" s="120"/>
      <c r="AN565" s="120"/>
      <c r="AO565" s="114"/>
      <c r="AP565" s="120"/>
      <c r="AQ565" s="120"/>
    </row>
    <row r="566" s="87" customFormat="1" ht="11.25" customHeight="1" spans="2:43">
      <c r="B566" s="87" t="s">
        <v>827</v>
      </c>
      <c r="C566" s="87" t="s">
        <v>1078</v>
      </c>
      <c r="D566" s="87" t="s">
        <v>1079</v>
      </c>
      <c r="E566" s="107">
        <v>7800</v>
      </c>
      <c r="F566" s="97">
        <v>34.6961316</v>
      </c>
      <c r="G566" s="107"/>
      <c r="H566" s="97">
        <v>0</v>
      </c>
      <c r="I566" s="113"/>
      <c r="J566" s="113"/>
      <c r="K566" s="100"/>
      <c r="L566" s="97">
        <v>0</v>
      </c>
      <c r="M566" s="97"/>
      <c r="N566" s="114"/>
      <c r="O566" s="114"/>
      <c r="P566" s="100"/>
      <c r="Q566" s="120"/>
      <c r="R566" s="120"/>
      <c r="S566" s="120"/>
      <c r="T566" s="120"/>
      <c r="U566" s="120"/>
      <c r="V566" s="120"/>
      <c r="W566" s="120"/>
      <c r="X566" s="97"/>
      <c r="Y566" s="97">
        <v>0</v>
      </c>
      <c r="Z566" s="97"/>
      <c r="AA566" s="97">
        <v>0</v>
      </c>
      <c r="AB566" s="97"/>
      <c r="AC566" s="97">
        <v>0</v>
      </c>
      <c r="AD566" s="107"/>
      <c r="AE566" s="100">
        <v>0</v>
      </c>
      <c r="AF566" s="124"/>
      <c r="AG566" s="120"/>
      <c r="AH566" s="120"/>
      <c r="AI566" s="120"/>
      <c r="AJ566" s="120"/>
      <c r="AK566" s="114"/>
      <c r="AL566" s="114"/>
      <c r="AM566" s="120"/>
      <c r="AN566" s="120"/>
      <c r="AO566" s="114"/>
      <c r="AP566" s="120"/>
      <c r="AQ566" s="120"/>
    </row>
    <row r="567" s="87" customFormat="1" ht="11.25" customHeight="1" spans="2:43">
      <c r="B567" s="87" t="s">
        <v>827</v>
      </c>
      <c r="C567" s="87" t="s">
        <v>1080</v>
      </c>
      <c r="D567" s="87" t="s">
        <v>1079</v>
      </c>
      <c r="E567" s="107">
        <v>7800</v>
      </c>
      <c r="F567" s="97">
        <v>34.6961316</v>
      </c>
      <c r="G567" s="107"/>
      <c r="H567" s="97">
        <v>0</v>
      </c>
      <c r="I567" s="113"/>
      <c r="J567" s="113"/>
      <c r="K567" s="100"/>
      <c r="L567" s="97">
        <v>0</v>
      </c>
      <c r="M567" s="97"/>
      <c r="N567" s="114"/>
      <c r="O567" s="114"/>
      <c r="P567" s="100"/>
      <c r="Q567" s="120"/>
      <c r="R567" s="120"/>
      <c r="S567" s="120"/>
      <c r="T567" s="120"/>
      <c r="U567" s="120"/>
      <c r="V567" s="120"/>
      <c r="W567" s="120"/>
      <c r="X567" s="97"/>
      <c r="Y567" s="97">
        <v>0</v>
      </c>
      <c r="Z567" s="97"/>
      <c r="AA567" s="97">
        <v>0</v>
      </c>
      <c r="AB567" s="97"/>
      <c r="AC567" s="97">
        <v>0</v>
      </c>
      <c r="AD567" s="107"/>
      <c r="AE567" s="100">
        <v>0</v>
      </c>
      <c r="AF567" s="44" t="s">
        <v>31</v>
      </c>
      <c r="AG567" s="120"/>
      <c r="AH567" s="120"/>
      <c r="AI567" s="120"/>
      <c r="AJ567" s="120"/>
      <c r="AK567" s="114"/>
      <c r="AL567" s="114"/>
      <c r="AM567" s="120"/>
      <c r="AN567" s="120"/>
      <c r="AO567" s="114"/>
      <c r="AP567" s="120"/>
      <c r="AQ567" s="120"/>
    </row>
    <row r="568" s="87" customFormat="1" ht="11.25" customHeight="1" spans="2:43">
      <c r="B568" s="87" t="s">
        <v>827</v>
      </c>
      <c r="C568" s="87" t="s">
        <v>1081</v>
      </c>
      <c r="D568" s="87" t="s">
        <v>1082</v>
      </c>
      <c r="E568" s="107">
        <v>7220</v>
      </c>
      <c r="F568" s="97">
        <v>32.11616284</v>
      </c>
      <c r="G568" s="107"/>
      <c r="H568" s="97">
        <v>0</v>
      </c>
      <c r="I568" s="113"/>
      <c r="J568" s="113"/>
      <c r="K568" s="100"/>
      <c r="L568" s="97">
        <v>0</v>
      </c>
      <c r="M568" s="97"/>
      <c r="N568" s="114"/>
      <c r="O568" s="114"/>
      <c r="P568" s="100"/>
      <c r="Q568" s="120"/>
      <c r="R568" s="120"/>
      <c r="S568" s="120"/>
      <c r="T568" s="120"/>
      <c r="U568" s="120"/>
      <c r="V568" s="120"/>
      <c r="W568" s="120"/>
      <c r="X568" s="97"/>
      <c r="Y568" s="97">
        <v>0</v>
      </c>
      <c r="Z568" s="97"/>
      <c r="AA568" s="97">
        <v>0</v>
      </c>
      <c r="AB568" s="97"/>
      <c r="AC568" s="97">
        <v>0</v>
      </c>
      <c r="AD568" s="107"/>
      <c r="AE568" s="100">
        <v>0</v>
      </c>
      <c r="AF568" s="124"/>
      <c r="AG568" s="120"/>
      <c r="AH568" s="120"/>
      <c r="AI568" s="120"/>
      <c r="AJ568" s="120"/>
      <c r="AK568" s="114"/>
      <c r="AL568" s="114"/>
      <c r="AM568" s="120"/>
      <c r="AN568" s="120"/>
      <c r="AO568" s="114"/>
      <c r="AP568" s="120"/>
      <c r="AQ568" s="120"/>
    </row>
    <row r="569" s="87" customFormat="1" ht="11.25" customHeight="1" spans="2:43">
      <c r="B569" s="87" t="s">
        <v>827</v>
      </c>
      <c r="C569" s="87" t="s">
        <v>1083</v>
      </c>
      <c r="D569" s="87" t="s">
        <v>1084</v>
      </c>
      <c r="E569" s="107">
        <v>7800</v>
      </c>
      <c r="F569" s="97">
        <v>34.6961316</v>
      </c>
      <c r="G569" s="107">
        <v>10500</v>
      </c>
      <c r="H569" s="97">
        <v>46.706331</v>
      </c>
      <c r="I569" s="113"/>
      <c r="J569" s="113"/>
      <c r="K569" s="100"/>
      <c r="L569" s="97">
        <v>0</v>
      </c>
      <c r="M569" s="97"/>
      <c r="N569" s="114"/>
      <c r="O569" s="114"/>
      <c r="P569" s="100"/>
      <c r="Q569" s="120"/>
      <c r="R569" s="120"/>
      <c r="S569" s="120"/>
      <c r="T569" s="120"/>
      <c r="U569" s="120"/>
      <c r="V569" s="120"/>
      <c r="W569" s="120"/>
      <c r="X569" s="97"/>
      <c r="Y569" s="97">
        <v>0</v>
      </c>
      <c r="Z569" s="97"/>
      <c r="AA569" s="97">
        <v>0</v>
      </c>
      <c r="AB569" s="97"/>
      <c r="AC569" s="97">
        <v>0</v>
      </c>
      <c r="AD569" s="107"/>
      <c r="AE569" s="100">
        <v>0</v>
      </c>
      <c r="AF569" s="109"/>
      <c r="AG569" s="120"/>
      <c r="AH569" s="120"/>
      <c r="AI569" s="120"/>
      <c r="AJ569" s="120"/>
      <c r="AK569" s="114"/>
      <c r="AL569" s="114"/>
      <c r="AM569" s="120"/>
      <c r="AN569" s="120"/>
      <c r="AO569" s="114"/>
      <c r="AP569" s="120"/>
      <c r="AQ569" s="120"/>
    </row>
    <row r="570" s="87" customFormat="1" ht="11.25" customHeight="1" spans="2:43">
      <c r="B570" s="87" t="s">
        <v>1073</v>
      </c>
      <c r="C570" s="87" t="s">
        <v>1085</v>
      </c>
      <c r="D570" s="87" t="s">
        <v>1075</v>
      </c>
      <c r="E570" s="107">
        <v>7500</v>
      </c>
      <c r="F570" s="97">
        <v>33.361665</v>
      </c>
      <c r="G570" s="107"/>
      <c r="H570" s="97">
        <v>0</v>
      </c>
      <c r="I570" s="113"/>
      <c r="J570" s="113"/>
      <c r="K570" s="100"/>
      <c r="L570" s="97">
        <v>0</v>
      </c>
      <c r="M570" s="97"/>
      <c r="N570" s="114"/>
      <c r="O570" s="114"/>
      <c r="P570" s="100"/>
      <c r="Q570" s="120"/>
      <c r="R570" s="120"/>
      <c r="S570" s="120"/>
      <c r="T570" s="120"/>
      <c r="U570" s="120"/>
      <c r="V570" s="120"/>
      <c r="W570" s="120"/>
      <c r="X570" s="97"/>
      <c r="Y570" s="97">
        <v>0</v>
      </c>
      <c r="Z570" s="97"/>
      <c r="AA570" s="97">
        <v>0</v>
      </c>
      <c r="AB570" s="97"/>
      <c r="AC570" s="97">
        <v>0</v>
      </c>
      <c r="AD570" s="107"/>
      <c r="AE570" s="100">
        <v>0</v>
      </c>
      <c r="AF570" s="124"/>
      <c r="AG570" s="120"/>
      <c r="AH570" s="120"/>
      <c r="AI570" s="120"/>
      <c r="AJ570" s="120"/>
      <c r="AK570" s="114"/>
      <c r="AL570" s="114"/>
      <c r="AM570" s="120"/>
      <c r="AN570" s="120"/>
      <c r="AO570" s="114"/>
      <c r="AP570" s="120"/>
      <c r="AQ570" s="120"/>
    </row>
    <row r="571" s="87" customFormat="1" ht="11.25" customHeight="1" spans="2:43">
      <c r="B571" s="87" t="s">
        <v>827</v>
      </c>
      <c r="C571" s="87" t="s">
        <v>1086</v>
      </c>
      <c r="D571" s="87" t="s">
        <v>1087</v>
      </c>
      <c r="E571" s="107">
        <v>7500</v>
      </c>
      <c r="F571" s="97">
        <v>33.361665</v>
      </c>
      <c r="G571" s="107"/>
      <c r="H571" s="97">
        <v>0</v>
      </c>
      <c r="I571" s="113"/>
      <c r="J571" s="113"/>
      <c r="K571" s="100"/>
      <c r="L571" s="97">
        <v>0</v>
      </c>
      <c r="M571" s="97"/>
      <c r="N571" s="114"/>
      <c r="O571" s="114"/>
      <c r="P571" s="100"/>
      <c r="Q571" s="120"/>
      <c r="R571" s="120"/>
      <c r="S571" s="120"/>
      <c r="T571" s="120"/>
      <c r="U571" s="120"/>
      <c r="V571" s="120"/>
      <c r="W571" s="120"/>
      <c r="X571" s="97"/>
      <c r="Y571" s="97">
        <v>0</v>
      </c>
      <c r="Z571" s="97"/>
      <c r="AA571" s="97">
        <v>0</v>
      </c>
      <c r="AB571" s="97"/>
      <c r="AC571" s="97">
        <v>0</v>
      </c>
      <c r="AD571" s="107"/>
      <c r="AE571" s="100">
        <v>0</v>
      </c>
      <c r="AF571" s="124"/>
      <c r="AG571" s="120"/>
      <c r="AH571" s="120"/>
      <c r="AI571" s="120"/>
      <c r="AJ571" s="120"/>
      <c r="AK571" s="114"/>
      <c r="AL571" s="114"/>
      <c r="AM571" s="120"/>
      <c r="AN571" s="120"/>
      <c r="AO571" s="114"/>
      <c r="AP571" s="120"/>
      <c r="AQ571" s="120"/>
    </row>
    <row r="572" s="87" customFormat="1" ht="11.25" customHeight="1" spans="2:43">
      <c r="B572" s="87" t="s">
        <v>827</v>
      </c>
      <c r="C572" s="87" t="s">
        <v>1088</v>
      </c>
      <c r="D572" s="87" t="s">
        <v>1089</v>
      </c>
      <c r="E572" s="107">
        <v>7700</v>
      </c>
      <c r="F572" s="97">
        <v>34.2513094</v>
      </c>
      <c r="G572" s="107"/>
      <c r="H572" s="97">
        <v>0</v>
      </c>
      <c r="I572" s="113"/>
      <c r="J572" s="113"/>
      <c r="K572" s="100"/>
      <c r="L572" s="97">
        <v>0</v>
      </c>
      <c r="M572" s="97"/>
      <c r="N572" s="114"/>
      <c r="O572" s="114"/>
      <c r="P572" s="100"/>
      <c r="Q572" s="120"/>
      <c r="R572" s="120"/>
      <c r="S572" s="120"/>
      <c r="T572" s="120"/>
      <c r="U572" s="120"/>
      <c r="V572" s="120"/>
      <c r="W572" s="120"/>
      <c r="X572" s="97"/>
      <c r="Y572" s="97">
        <v>0</v>
      </c>
      <c r="Z572" s="97"/>
      <c r="AA572" s="97">
        <v>0</v>
      </c>
      <c r="AB572" s="97"/>
      <c r="AC572" s="97">
        <v>0</v>
      </c>
      <c r="AD572" s="107"/>
      <c r="AE572" s="100">
        <v>0</v>
      </c>
      <c r="AF572" s="124"/>
      <c r="AG572" s="120"/>
      <c r="AH572" s="120"/>
      <c r="AI572" s="120"/>
      <c r="AJ572" s="120"/>
      <c r="AK572" s="114"/>
      <c r="AL572" s="114"/>
      <c r="AM572" s="120"/>
      <c r="AN572" s="120"/>
      <c r="AO572" s="114"/>
      <c r="AP572" s="120"/>
      <c r="AQ572" s="120"/>
    </row>
    <row r="573" s="87" customFormat="1" ht="11.25" customHeight="1" spans="2:43">
      <c r="B573" s="87" t="s">
        <v>827</v>
      </c>
      <c r="C573" s="87" t="s">
        <v>1090</v>
      </c>
      <c r="D573" s="87" t="s">
        <v>1091</v>
      </c>
      <c r="E573" s="107">
        <v>7700</v>
      </c>
      <c r="F573" s="97">
        <v>34.2513094</v>
      </c>
      <c r="G573" s="107"/>
      <c r="H573" s="97">
        <v>0</v>
      </c>
      <c r="I573" s="113"/>
      <c r="J573" s="113"/>
      <c r="K573" s="100"/>
      <c r="L573" s="97">
        <v>0</v>
      </c>
      <c r="M573" s="97"/>
      <c r="N573" s="114"/>
      <c r="O573" s="114"/>
      <c r="P573" s="100"/>
      <c r="Q573" s="120"/>
      <c r="R573" s="120"/>
      <c r="S573" s="120"/>
      <c r="T573" s="120"/>
      <c r="U573" s="120"/>
      <c r="V573" s="120"/>
      <c r="W573" s="120"/>
      <c r="X573" s="97"/>
      <c r="Y573" s="97">
        <v>0</v>
      </c>
      <c r="Z573" s="97"/>
      <c r="AA573" s="97">
        <v>0</v>
      </c>
      <c r="AB573" s="97"/>
      <c r="AC573" s="97">
        <v>0</v>
      </c>
      <c r="AD573" s="107"/>
      <c r="AE573" s="100">
        <v>0</v>
      </c>
      <c r="AF573" s="124"/>
      <c r="AG573" s="120"/>
      <c r="AH573" s="120"/>
      <c r="AI573" s="120"/>
      <c r="AJ573" s="120"/>
      <c r="AK573" s="114"/>
      <c r="AL573" s="114"/>
      <c r="AM573" s="120"/>
      <c r="AN573" s="120"/>
      <c r="AO573" s="114"/>
      <c r="AP573" s="120"/>
      <c r="AQ573" s="120"/>
    </row>
    <row r="574" s="87" customFormat="1" ht="11.25" customHeight="1" spans="2:43">
      <c r="B574" s="87" t="s">
        <v>827</v>
      </c>
      <c r="C574" s="87" t="s">
        <v>1092</v>
      </c>
      <c r="D574" s="87" t="s">
        <v>1093</v>
      </c>
      <c r="E574" s="107">
        <v>7700</v>
      </c>
      <c r="F574" s="97">
        <v>34.2513094</v>
      </c>
      <c r="G574" s="107">
        <v>10500</v>
      </c>
      <c r="H574" s="97">
        <v>46.706331</v>
      </c>
      <c r="I574" s="113"/>
      <c r="J574" s="113"/>
      <c r="K574" s="100"/>
      <c r="L574" s="97">
        <v>0</v>
      </c>
      <c r="M574" s="97"/>
      <c r="N574" s="114"/>
      <c r="O574" s="114"/>
      <c r="P574" s="100"/>
      <c r="Q574" s="120"/>
      <c r="R574" s="120"/>
      <c r="S574" s="120"/>
      <c r="T574" s="120"/>
      <c r="U574" s="120"/>
      <c r="V574" s="120"/>
      <c r="W574" s="120"/>
      <c r="X574" s="97"/>
      <c r="Y574" s="97">
        <v>0</v>
      </c>
      <c r="Z574" s="97"/>
      <c r="AA574" s="97">
        <v>0</v>
      </c>
      <c r="AB574" s="97"/>
      <c r="AC574" s="97">
        <v>0</v>
      </c>
      <c r="AD574" s="107"/>
      <c r="AE574" s="100">
        <v>0</v>
      </c>
      <c r="AF574" s="44" t="s">
        <v>31</v>
      </c>
      <c r="AG574" s="120"/>
      <c r="AH574" s="120"/>
      <c r="AI574" s="120"/>
      <c r="AJ574" s="120"/>
      <c r="AK574" s="114"/>
      <c r="AL574" s="114"/>
      <c r="AM574" s="120"/>
      <c r="AN574" s="120"/>
      <c r="AO574" s="114"/>
      <c r="AP574" s="120"/>
      <c r="AQ574" s="120"/>
    </row>
    <row r="575" s="86" customFormat="1" ht="11.25" customHeight="1" spans="2:43">
      <c r="B575" s="87" t="s">
        <v>827</v>
      </c>
      <c r="C575" s="87" t="s">
        <v>1094</v>
      </c>
      <c r="D575" s="87" t="s">
        <v>1095</v>
      </c>
      <c r="E575" s="107"/>
      <c r="F575" s="97">
        <v>0</v>
      </c>
      <c r="G575" s="107"/>
      <c r="H575" s="97">
        <v>0</v>
      </c>
      <c r="I575" s="113"/>
      <c r="J575" s="113"/>
      <c r="K575" s="100"/>
      <c r="L575" s="97">
        <v>0</v>
      </c>
      <c r="M575" s="97"/>
      <c r="N575" s="114"/>
      <c r="O575" s="114"/>
      <c r="P575" s="100"/>
      <c r="Q575" s="120"/>
      <c r="R575" s="120"/>
      <c r="S575" s="120"/>
      <c r="T575" s="120"/>
      <c r="U575" s="120"/>
      <c r="V575" s="120"/>
      <c r="W575" s="120"/>
      <c r="X575" s="97"/>
      <c r="Y575" s="97">
        <v>0</v>
      </c>
      <c r="Z575" s="97"/>
      <c r="AA575" s="97">
        <v>0</v>
      </c>
      <c r="AB575" s="97"/>
      <c r="AC575" s="97">
        <v>0</v>
      </c>
      <c r="AD575" s="107"/>
      <c r="AE575" s="100">
        <v>0</v>
      </c>
      <c r="AF575" s="124"/>
      <c r="AG575" s="121"/>
      <c r="AH575" s="121"/>
      <c r="AI575" s="121"/>
      <c r="AJ575" s="121"/>
      <c r="AK575" s="118"/>
      <c r="AL575" s="118"/>
      <c r="AM575" s="121"/>
      <c r="AN575" s="121"/>
      <c r="AO575" s="118"/>
      <c r="AP575" s="121"/>
      <c r="AQ575" s="121"/>
    </row>
    <row r="576" s="86" customFormat="1" ht="11.25" customHeight="1" spans="2:43">
      <c r="B576" s="86" t="s">
        <v>827</v>
      </c>
      <c r="C576" s="86" t="s">
        <v>1096</v>
      </c>
      <c r="D576" s="86" t="s">
        <v>1097</v>
      </c>
      <c r="E576" s="108"/>
      <c r="F576" s="97">
        <v>0</v>
      </c>
      <c r="G576" s="108"/>
      <c r="H576" s="97">
        <v>0</v>
      </c>
      <c r="I576" s="115"/>
      <c r="J576" s="115"/>
      <c r="K576" s="116"/>
      <c r="L576" s="97">
        <v>0</v>
      </c>
      <c r="M576" s="117"/>
      <c r="N576" s="118"/>
      <c r="O576" s="118"/>
      <c r="P576" s="116"/>
      <c r="Q576" s="121"/>
      <c r="R576" s="121"/>
      <c r="S576" s="121"/>
      <c r="T576" s="121"/>
      <c r="U576" s="121"/>
      <c r="V576" s="121"/>
      <c r="W576" s="121"/>
      <c r="X576" s="117"/>
      <c r="Y576" s="97">
        <v>0</v>
      </c>
      <c r="Z576" s="117"/>
      <c r="AA576" s="97">
        <v>0</v>
      </c>
      <c r="AB576" s="117"/>
      <c r="AC576" s="97">
        <v>0</v>
      </c>
      <c r="AD576" s="108"/>
      <c r="AE576" s="100">
        <v>0</v>
      </c>
      <c r="AF576" s="44" t="s">
        <v>31</v>
      </c>
      <c r="AG576" s="121"/>
      <c r="AH576" s="121"/>
      <c r="AI576" s="121"/>
      <c r="AJ576" s="121"/>
      <c r="AK576" s="118"/>
      <c r="AL576" s="118"/>
      <c r="AM576" s="121"/>
      <c r="AN576" s="121"/>
      <c r="AO576" s="118"/>
      <c r="AP576" s="121"/>
      <c r="AQ576" s="121"/>
    </row>
    <row r="577" s="86" customFormat="1" ht="11.25" customHeight="1" spans="2:43">
      <c r="B577" s="86" t="s">
        <v>827</v>
      </c>
      <c r="C577" s="86" t="s">
        <v>1098</v>
      </c>
      <c r="D577" s="86" t="s">
        <v>1099</v>
      </c>
      <c r="E577" s="108"/>
      <c r="F577" s="97">
        <v>0</v>
      </c>
      <c r="G577" s="108"/>
      <c r="H577" s="97">
        <v>0</v>
      </c>
      <c r="I577" s="115"/>
      <c r="J577" s="115"/>
      <c r="K577" s="116"/>
      <c r="L577" s="97">
        <v>0</v>
      </c>
      <c r="M577" s="117"/>
      <c r="N577" s="118"/>
      <c r="O577" s="118"/>
      <c r="P577" s="116"/>
      <c r="Q577" s="121"/>
      <c r="R577" s="121"/>
      <c r="S577" s="121"/>
      <c r="T577" s="121"/>
      <c r="U577" s="121"/>
      <c r="V577" s="121"/>
      <c r="W577" s="121"/>
      <c r="X577" s="117"/>
      <c r="Y577" s="97">
        <v>0</v>
      </c>
      <c r="Z577" s="117"/>
      <c r="AA577" s="97">
        <v>0</v>
      </c>
      <c r="AB577" s="117"/>
      <c r="AC577" s="97">
        <v>0</v>
      </c>
      <c r="AD577" s="108"/>
      <c r="AE577" s="100">
        <v>0</v>
      </c>
      <c r="AF577" s="44" t="s">
        <v>31</v>
      </c>
      <c r="AG577" s="121"/>
      <c r="AH577" s="121"/>
      <c r="AI577" s="121"/>
      <c r="AJ577" s="121"/>
      <c r="AK577" s="118" t="s">
        <v>36</v>
      </c>
      <c r="AL577" s="118" t="s">
        <v>36</v>
      </c>
      <c r="AM577" s="121"/>
      <c r="AN577" s="121"/>
      <c r="AO577" s="118" t="s">
        <v>36</v>
      </c>
      <c r="AP577" s="121"/>
      <c r="AQ577" s="121"/>
    </row>
    <row r="578" s="86" customFormat="1" ht="11.25" customHeight="1" spans="2:43">
      <c r="B578" s="86" t="s">
        <v>1100</v>
      </c>
      <c r="C578" s="86" t="s">
        <v>1101</v>
      </c>
      <c r="E578" s="108">
        <v>883</v>
      </c>
      <c r="F578" s="97">
        <v>3.927780026</v>
      </c>
      <c r="G578" s="108"/>
      <c r="H578" s="97">
        <v>0</v>
      </c>
      <c r="I578" s="115"/>
      <c r="J578" s="115"/>
      <c r="K578" s="116"/>
      <c r="L578" s="97">
        <v>0</v>
      </c>
      <c r="M578" s="117"/>
      <c r="N578" s="118"/>
      <c r="O578" s="118"/>
      <c r="P578" s="116"/>
      <c r="Q578" s="121">
        <v>1</v>
      </c>
      <c r="R578" s="121"/>
      <c r="S578" s="121"/>
      <c r="T578" s="121">
        <v>1</v>
      </c>
      <c r="U578" s="121">
        <v>1</v>
      </c>
      <c r="V578" s="121"/>
      <c r="W578" s="121"/>
      <c r="X578" s="117"/>
      <c r="Y578" s="97">
        <v>0</v>
      </c>
      <c r="Z578" s="117"/>
      <c r="AA578" s="97">
        <v>0</v>
      </c>
      <c r="AB578" s="117"/>
      <c r="AC578" s="97">
        <v>0</v>
      </c>
      <c r="AD578" s="108"/>
      <c r="AE578" s="100">
        <v>0</v>
      </c>
      <c r="AF578" s="44" t="s">
        <v>31</v>
      </c>
      <c r="AG578" s="121"/>
      <c r="AH578" s="121"/>
      <c r="AI578" s="121"/>
      <c r="AJ578" s="121"/>
      <c r="AK578" s="118" t="s">
        <v>36</v>
      </c>
      <c r="AL578" s="118" t="s">
        <v>36</v>
      </c>
      <c r="AM578" s="121"/>
      <c r="AN578" s="121"/>
      <c r="AO578" s="118" t="s">
        <v>36</v>
      </c>
      <c r="AP578" s="121"/>
      <c r="AQ578" s="121"/>
    </row>
    <row r="579" s="86" customFormat="1" ht="11.25" customHeight="1" spans="2:43">
      <c r="B579" s="86" t="s">
        <v>1100</v>
      </c>
      <c r="C579" s="86" t="s">
        <v>1102</v>
      </c>
      <c r="D579" s="86" t="s">
        <v>1103</v>
      </c>
      <c r="E579" s="108"/>
      <c r="F579" s="97">
        <v>0</v>
      </c>
      <c r="G579" s="108"/>
      <c r="H579" s="97">
        <v>0</v>
      </c>
      <c r="I579" s="115"/>
      <c r="J579" s="115"/>
      <c r="K579" s="116"/>
      <c r="L579" s="97">
        <v>0</v>
      </c>
      <c r="M579" s="117"/>
      <c r="N579" s="118"/>
      <c r="O579" s="118"/>
      <c r="P579" s="116"/>
      <c r="Q579" s="121">
        <v>1</v>
      </c>
      <c r="R579" s="121"/>
      <c r="S579" s="121"/>
      <c r="T579" s="121">
        <v>1</v>
      </c>
      <c r="U579" s="121">
        <v>1</v>
      </c>
      <c r="V579" s="121"/>
      <c r="W579" s="121"/>
      <c r="X579" s="117"/>
      <c r="Y579" s="97">
        <v>0</v>
      </c>
      <c r="Z579" s="117"/>
      <c r="AA579" s="97">
        <v>0</v>
      </c>
      <c r="AB579" s="117"/>
      <c r="AC579" s="97">
        <v>0</v>
      </c>
      <c r="AD579" s="108"/>
      <c r="AE579" s="100">
        <v>0</v>
      </c>
      <c r="AF579" s="126"/>
      <c r="AG579" s="121"/>
      <c r="AH579" s="121"/>
      <c r="AI579" s="121"/>
      <c r="AJ579" s="121"/>
      <c r="AK579" s="118" t="s">
        <v>36</v>
      </c>
      <c r="AL579" s="118" t="s">
        <v>36</v>
      </c>
      <c r="AM579" s="121"/>
      <c r="AN579" s="121"/>
      <c r="AO579" s="118" t="s">
        <v>36</v>
      </c>
      <c r="AP579" s="121"/>
      <c r="AQ579" s="121"/>
    </row>
    <row r="580" s="87" customFormat="1" ht="11.25" customHeight="1" spans="2:43">
      <c r="B580" s="86" t="s">
        <v>1100</v>
      </c>
      <c r="C580" s="86" t="s">
        <v>1104</v>
      </c>
      <c r="D580" s="86"/>
      <c r="E580" s="108">
        <v>920</v>
      </c>
      <c r="F580" s="97">
        <v>4.09236424</v>
      </c>
      <c r="G580" s="108"/>
      <c r="H580" s="97">
        <v>0</v>
      </c>
      <c r="I580" s="115"/>
      <c r="J580" s="115"/>
      <c r="K580" s="116"/>
      <c r="L580" s="97">
        <v>0</v>
      </c>
      <c r="M580" s="117"/>
      <c r="N580" s="118"/>
      <c r="O580" s="118"/>
      <c r="P580" s="116"/>
      <c r="Q580" s="121">
        <v>1</v>
      </c>
      <c r="R580" s="121"/>
      <c r="S580" s="121"/>
      <c r="T580" s="121">
        <v>1</v>
      </c>
      <c r="U580" s="121">
        <v>1</v>
      </c>
      <c r="V580" s="121"/>
      <c r="W580" s="121"/>
      <c r="X580" s="117"/>
      <c r="Y580" s="97">
        <v>0</v>
      </c>
      <c r="Z580" s="117"/>
      <c r="AA580" s="97">
        <v>0</v>
      </c>
      <c r="AB580" s="117"/>
      <c r="AC580" s="97">
        <v>0</v>
      </c>
      <c r="AD580" s="108"/>
      <c r="AE580" s="100">
        <v>0</v>
      </c>
      <c r="AF580" s="124"/>
      <c r="AG580" s="120"/>
      <c r="AH580" s="120"/>
      <c r="AI580" s="120"/>
      <c r="AJ580" s="120"/>
      <c r="AK580" s="114" t="s">
        <v>36</v>
      </c>
      <c r="AL580" s="114" t="s">
        <v>36</v>
      </c>
      <c r="AM580" s="120"/>
      <c r="AN580" s="120"/>
      <c r="AO580" s="114" t="s">
        <v>36</v>
      </c>
      <c r="AP580" s="120"/>
      <c r="AQ580" s="120"/>
    </row>
    <row r="581" s="86" customFormat="1" ht="11.25" customHeight="1" spans="2:43">
      <c r="B581" s="87" t="s">
        <v>1100</v>
      </c>
      <c r="C581" s="87" t="s">
        <v>1105</v>
      </c>
      <c r="D581" s="87" t="s">
        <v>1106</v>
      </c>
      <c r="E581" s="107">
        <v>920</v>
      </c>
      <c r="F581" s="97">
        <v>4.09236424</v>
      </c>
      <c r="G581" s="107"/>
      <c r="H581" s="97">
        <v>0</v>
      </c>
      <c r="I581" s="113"/>
      <c r="J581" s="113"/>
      <c r="K581" s="100"/>
      <c r="L581" s="97">
        <v>0</v>
      </c>
      <c r="M581" s="97"/>
      <c r="N581" s="114"/>
      <c r="O581" s="114"/>
      <c r="P581" s="100"/>
      <c r="Q581" s="120">
        <v>1</v>
      </c>
      <c r="R581" s="120"/>
      <c r="S581" s="120"/>
      <c r="T581" s="120">
        <v>1</v>
      </c>
      <c r="U581" s="120">
        <v>1</v>
      </c>
      <c r="V581" s="120"/>
      <c r="W581" s="120"/>
      <c r="X581" s="97"/>
      <c r="Y581" s="97">
        <v>0</v>
      </c>
      <c r="Z581" s="97"/>
      <c r="AA581" s="97">
        <v>0</v>
      </c>
      <c r="AB581" s="97"/>
      <c r="AC581" s="97">
        <v>0</v>
      </c>
      <c r="AD581" s="107"/>
      <c r="AE581" s="100">
        <v>0</v>
      </c>
      <c r="AF581" s="124"/>
      <c r="AG581" s="121"/>
      <c r="AH581" s="121"/>
      <c r="AI581" s="121"/>
      <c r="AJ581" s="121"/>
      <c r="AK581" s="118" t="s">
        <v>36</v>
      </c>
      <c r="AL581" s="118" t="s">
        <v>36</v>
      </c>
      <c r="AM581" s="121"/>
      <c r="AN581" s="121"/>
      <c r="AO581" s="118" t="s">
        <v>36</v>
      </c>
      <c r="AP581" s="121"/>
      <c r="AQ581" s="121"/>
    </row>
    <row r="582" s="86" customFormat="1" ht="11.25" customHeight="1" spans="2:43">
      <c r="B582" s="86" t="s">
        <v>1100</v>
      </c>
      <c r="C582" s="86" t="s">
        <v>1107</v>
      </c>
      <c r="E582" s="108"/>
      <c r="F582" s="97">
        <v>0</v>
      </c>
      <c r="G582" s="108"/>
      <c r="H582" s="97">
        <v>0</v>
      </c>
      <c r="I582" s="115"/>
      <c r="J582" s="115"/>
      <c r="K582" s="116"/>
      <c r="L582" s="97">
        <v>0</v>
      </c>
      <c r="M582" s="117"/>
      <c r="N582" s="118"/>
      <c r="O582" s="118"/>
      <c r="P582" s="116"/>
      <c r="Q582" s="121">
        <v>1</v>
      </c>
      <c r="R582" s="121"/>
      <c r="S582" s="121"/>
      <c r="T582" s="121">
        <v>1</v>
      </c>
      <c r="U582" s="121">
        <v>1</v>
      </c>
      <c r="V582" s="121"/>
      <c r="W582" s="121"/>
      <c r="X582" s="117"/>
      <c r="Y582" s="97">
        <v>0</v>
      </c>
      <c r="Z582" s="117"/>
      <c r="AA582" s="97">
        <v>0</v>
      </c>
      <c r="AB582" s="117"/>
      <c r="AC582" s="97">
        <v>0</v>
      </c>
      <c r="AD582" s="108"/>
      <c r="AE582" s="100">
        <v>0</v>
      </c>
      <c r="AF582" s="124"/>
      <c r="AG582" s="121"/>
      <c r="AH582" s="121"/>
      <c r="AI582" s="121"/>
      <c r="AJ582" s="121"/>
      <c r="AK582" s="118" t="s">
        <v>36</v>
      </c>
      <c r="AL582" s="118" t="s">
        <v>36</v>
      </c>
      <c r="AM582" s="121"/>
      <c r="AN582" s="121"/>
      <c r="AO582" s="118" t="s">
        <v>36</v>
      </c>
      <c r="AP582" s="121"/>
      <c r="AQ582" s="121"/>
    </row>
    <row r="583" s="86" customFormat="1" ht="11.25" customHeight="1" spans="2:43">
      <c r="B583" s="86" t="s">
        <v>1100</v>
      </c>
      <c r="C583" s="86" t="s">
        <v>1108</v>
      </c>
      <c r="E583" s="108"/>
      <c r="F583" s="97">
        <v>0</v>
      </c>
      <c r="G583" s="108"/>
      <c r="H583" s="97">
        <v>0</v>
      </c>
      <c r="I583" s="115"/>
      <c r="J583" s="115"/>
      <c r="K583" s="116"/>
      <c r="L583" s="97">
        <v>0</v>
      </c>
      <c r="M583" s="117"/>
      <c r="N583" s="118"/>
      <c r="O583" s="118"/>
      <c r="P583" s="116"/>
      <c r="Q583" s="121">
        <v>1</v>
      </c>
      <c r="R583" s="121"/>
      <c r="S583" s="121"/>
      <c r="T583" s="121">
        <v>1</v>
      </c>
      <c r="U583" s="121">
        <v>1</v>
      </c>
      <c r="V583" s="121"/>
      <c r="W583" s="121"/>
      <c r="X583" s="117"/>
      <c r="Y583" s="97">
        <v>0</v>
      </c>
      <c r="Z583" s="117"/>
      <c r="AA583" s="97">
        <v>0</v>
      </c>
      <c r="AB583" s="117"/>
      <c r="AC583" s="97">
        <v>0</v>
      </c>
      <c r="AD583" s="108"/>
      <c r="AE583" s="100">
        <v>0</v>
      </c>
      <c r="AF583" s="124"/>
      <c r="AG583" s="121"/>
      <c r="AH583" s="121"/>
      <c r="AI583" s="121"/>
      <c r="AJ583" s="121"/>
      <c r="AK583" s="118" t="s">
        <v>36</v>
      </c>
      <c r="AL583" s="118" t="s">
        <v>36</v>
      </c>
      <c r="AM583" s="121"/>
      <c r="AN583" s="121"/>
      <c r="AO583" s="118" t="s">
        <v>36</v>
      </c>
      <c r="AP583" s="121"/>
      <c r="AQ583" s="121"/>
    </row>
    <row r="584" s="87" customFormat="1" ht="11.25" customHeight="1" spans="2:43">
      <c r="B584" s="86" t="s">
        <v>1100</v>
      </c>
      <c r="C584" s="86" t="s">
        <v>1109</v>
      </c>
      <c r="D584" s="86"/>
      <c r="E584" s="108"/>
      <c r="F584" s="97">
        <v>0</v>
      </c>
      <c r="G584" s="108"/>
      <c r="H584" s="97">
        <v>0</v>
      </c>
      <c r="I584" s="115"/>
      <c r="J584" s="115"/>
      <c r="K584" s="116"/>
      <c r="L584" s="97">
        <v>0</v>
      </c>
      <c r="M584" s="117"/>
      <c r="N584" s="118"/>
      <c r="O584" s="118"/>
      <c r="P584" s="116"/>
      <c r="Q584" s="121">
        <v>1</v>
      </c>
      <c r="R584" s="121"/>
      <c r="S584" s="121"/>
      <c r="T584" s="121">
        <v>1</v>
      </c>
      <c r="U584" s="121">
        <v>1</v>
      </c>
      <c r="V584" s="121"/>
      <c r="W584" s="121"/>
      <c r="X584" s="117"/>
      <c r="Y584" s="97">
        <v>0</v>
      </c>
      <c r="Z584" s="117"/>
      <c r="AA584" s="97">
        <v>0</v>
      </c>
      <c r="AB584" s="117"/>
      <c r="AC584" s="97">
        <v>0</v>
      </c>
      <c r="AD584" s="108"/>
      <c r="AE584" s="100">
        <v>0</v>
      </c>
      <c r="AF584" s="124"/>
      <c r="AG584" s="120"/>
      <c r="AH584" s="120"/>
      <c r="AI584" s="120"/>
      <c r="AJ584" s="120"/>
      <c r="AK584" s="114" t="s">
        <v>36</v>
      </c>
      <c r="AL584" s="114" t="s">
        <v>36</v>
      </c>
      <c r="AM584" s="120"/>
      <c r="AN584" s="120"/>
      <c r="AO584" s="114" t="s">
        <v>36</v>
      </c>
      <c r="AP584" s="120"/>
      <c r="AQ584" s="120"/>
    </row>
    <row r="585" s="87" customFormat="1" ht="11.25" customHeight="1" spans="2:43">
      <c r="B585" s="87" t="s">
        <v>1100</v>
      </c>
      <c r="C585" s="87" t="s">
        <v>1110</v>
      </c>
      <c r="D585" s="87" t="s">
        <v>1111</v>
      </c>
      <c r="E585" s="107">
        <v>1000</v>
      </c>
      <c r="F585" s="97">
        <v>4.448222</v>
      </c>
      <c r="G585" s="107"/>
      <c r="H585" s="97">
        <v>0</v>
      </c>
      <c r="I585" s="113"/>
      <c r="J585" s="113"/>
      <c r="K585" s="100"/>
      <c r="L585" s="97">
        <v>0</v>
      </c>
      <c r="M585" s="97"/>
      <c r="N585" s="114"/>
      <c r="O585" s="114"/>
      <c r="P585" s="100"/>
      <c r="Q585" s="120">
        <v>1</v>
      </c>
      <c r="R585" s="120"/>
      <c r="S585" s="120"/>
      <c r="T585" s="120">
        <v>1</v>
      </c>
      <c r="U585" s="120">
        <v>1</v>
      </c>
      <c r="V585" s="120"/>
      <c r="W585" s="120"/>
      <c r="X585" s="97"/>
      <c r="Y585" s="97">
        <v>0</v>
      </c>
      <c r="Z585" s="97"/>
      <c r="AA585" s="97">
        <v>0</v>
      </c>
      <c r="AB585" s="97"/>
      <c r="AC585" s="97">
        <v>0</v>
      </c>
      <c r="AD585" s="107"/>
      <c r="AE585" s="100">
        <v>0</v>
      </c>
      <c r="AF585" s="124"/>
      <c r="AG585" s="120"/>
      <c r="AH585" s="120"/>
      <c r="AI585" s="120"/>
      <c r="AJ585" s="120"/>
      <c r="AK585" s="114" t="s">
        <v>36</v>
      </c>
      <c r="AL585" s="114" t="s">
        <v>36</v>
      </c>
      <c r="AM585" s="120"/>
      <c r="AN585" s="120"/>
      <c r="AO585" s="114" t="s">
        <v>36</v>
      </c>
      <c r="AP585" s="120"/>
      <c r="AQ585" s="120"/>
    </row>
    <row r="586" s="87" customFormat="1" ht="11.25" customHeight="1" spans="2:43">
      <c r="B586" s="87" t="s">
        <v>1100</v>
      </c>
      <c r="C586" s="87" t="s">
        <v>1112</v>
      </c>
      <c r="D586" s="87" t="s">
        <v>1113</v>
      </c>
      <c r="E586" s="107"/>
      <c r="F586" s="97">
        <v>0</v>
      </c>
      <c r="G586" s="107"/>
      <c r="H586" s="97">
        <v>0</v>
      </c>
      <c r="I586" s="113"/>
      <c r="J586" s="113"/>
      <c r="K586" s="100"/>
      <c r="L586" s="97">
        <v>0</v>
      </c>
      <c r="M586" s="97"/>
      <c r="N586" s="114"/>
      <c r="O586" s="114"/>
      <c r="P586" s="100"/>
      <c r="Q586" s="120">
        <v>1</v>
      </c>
      <c r="R586" s="120"/>
      <c r="S586" s="120"/>
      <c r="T586" s="120">
        <v>1</v>
      </c>
      <c r="U586" s="120">
        <v>1</v>
      </c>
      <c r="V586" s="120"/>
      <c r="W586" s="120"/>
      <c r="X586" s="97"/>
      <c r="Y586" s="97">
        <v>0</v>
      </c>
      <c r="Z586" s="97"/>
      <c r="AA586" s="97">
        <v>0</v>
      </c>
      <c r="AB586" s="97"/>
      <c r="AC586" s="97">
        <v>0</v>
      </c>
      <c r="AD586" s="107"/>
      <c r="AE586" s="100">
        <v>0</v>
      </c>
      <c r="AF586" s="124"/>
      <c r="AG586" s="120"/>
      <c r="AH586" s="120"/>
      <c r="AI586" s="120">
        <v>2</v>
      </c>
      <c r="AJ586" s="120"/>
      <c r="AK586" s="114" t="s">
        <v>36</v>
      </c>
      <c r="AL586" s="114" t="s">
        <v>36</v>
      </c>
      <c r="AM586" s="120"/>
      <c r="AN586" s="120"/>
      <c r="AO586" s="114" t="s">
        <v>36</v>
      </c>
      <c r="AP586" s="120">
        <v>2</v>
      </c>
      <c r="AQ586" s="120">
        <v>2</v>
      </c>
    </row>
    <row r="587" s="86" customFormat="1" ht="11.25" customHeight="1" spans="2:43">
      <c r="B587" s="87" t="s">
        <v>1100</v>
      </c>
      <c r="C587" s="87" t="s">
        <v>1114</v>
      </c>
      <c r="D587" s="87" t="s">
        <v>1115</v>
      </c>
      <c r="E587" s="107">
        <v>1025</v>
      </c>
      <c r="F587" s="97">
        <v>4.55942755</v>
      </c>
      <c r="G587" s="107"/>
      <c r="H587" s="97">
        <v>0</v>
      </c>
      <c r="I587" s="113">
        <v>1.11</v>
      </c>
      <c r="J587" s="113"/>
      <c r="K587" s="100">
        <v>20</v>
      </c>
      <c r="L587" s="97">
        <v>9.07184</v>
      </c>
      <c r="M587" s="97">
        <v>3.8</v>
      </c>
      <c r="N587" s="114"/>
      <c r="O587" s="114"/>
      <c r="P587" s="100"/>
      <c r="Q587" s="120">
        <v>1</v>
      </c>
      <c r="R587" s="120"/>
      <c r="S587" s="120"/>
      <c r="T587" s="120">
        <v>1</v>
      </c>
      <c r="U587" s="120">
        <v>1</v>
      </c>
      <c r="V587" s="120"/>
      <c r="W587" s="120"/>
      <c r="X587" s="97"/>
      <c r="Y587" s="97">
        <v>0</v>
      </c>
      <c r="Z587" s="97">
        <v>50</v>
      </c>
      <c r="AA587" s="97">
        <v>1.27</v>
      </c>
      <c r="AB587" s="97">
        <v>22.3</v>
      </c>
      <c r="AC587" s="97">
        <v>0.56642</v>
      </c>
      <c r="AD587" s="107">
        <v>364</v>
      </c>
      <c r="AE587" s="100">
        <v>165.107488</v>
      </c>
      <c r="AF587" s="124"/>
      <c r="AG587" s="121"/>
      <c r="AH587" s="121"/>
      <c r="AI587" s="121"/>
      <c r="AJ587" s="121"/>
      <c r="AK587" s="118" t="s">
        <v>36</v>
      </c>
      <c r="AL587" s="118" t="s">
        <v>36</v>
      </c>
      <c r="AM587" s="121"/>
      <c r="AN587" s="121"/>
      <c r="AO587" s="118" t="s">
        <v>36</v>
      </c>
      <c r="AP587" s="121"/>
      <c r="AQ587" s="121"/>
    </row>
    <row r="588" s="87" customFormat="1" ht="11.25" customHeight="1" spans="2:43">
      <c r="B588" s="86" t="s">
        <v>1100</v>
      </c>
      <c r="C588" s="86" t="s">
        <v>1116</v>
      </c>
      <c r="D588" s="86"/>
      <c r="E588" s="108">
        <v>1150</v>
      </c>
      <c r="F588" s="97">
        <v>5.1154553</v>
      </c>
      <c r="G588" s="108"/>
      <c r="H588" s="97">
        <v>0</v>
      </c>
      <c r="I588" s="115"/>
      <c r="J588" s="115"/>
      <c r="K588" s="116"/>
      <c r="L588" s="97">
        <v>0</v>
      </c>
      <c r="M588" s="117"/>
      <c r="N588" s="118"/>
      <c r="O588" s="118"/>
      <c r="P588" s="116"/>
      <c r="Q588" s="121">
        <v>1</v>
      </c>
      <c r="R588" s="121"/>
      <c r="S588" s="121"/>
      <c r="T588" s="121">
        <v>1</v>
      </c>
      <c r="U588" s="121">
        <v>1</v>
      </c>
      <c r="V588" s="121"/>
      <c r="W588" s="121"/>
      <c r="X588" s="117"/>
      <c r="Y588" s="97">
        <v>0</v>
      </c>
      <c r="Z588" s="117"/>
      <c r="AA588" s="97">
        <v>0</v>
      </c>
      <c r="AB588" s="117"/>
      <c r="AC588" s="97">
        <v>0</v>
      </c>
      <c r="AD588" s="108"/>
      <c r="AE588" s="100">
        <v>0</v>
      </c>
      <c r="AF588" s="124"/>
      <c r="AG588" s="120"/>
      <c r="AH588" s="120"/>
      <c r="AI588" s="120">
        <v>2</v>
      </c>
      <c r="AJ588" s="120"/>
      <c r="AK588" s="114" t="s">
        <v>36</v>
      </c>
      <c r="AL588" s="114" t="s">
        <v>36</v>
      </c>
      <c r="AM588" s="120"/>
      <c r="AN588" s="120"/>
      <c r="AO588" s="114" t="s">
        <v>36</v>
      </c>
      <c r="AP588" s="120">
        <v>2</v>
      </c>
      <c r="AQ588" s="120">
        <v>2</v>
      </c>
    </row>
    <row r="589" s="86" customFormat="1" ht="11.25" customHeight="1" spans="2:43">
      <c r="B589" s="87" t="s">
        <v>1100</v>
      </c>
      <c r="C589" s="87" t="s">
        <v>1117</v>
      </c>
      <c r="D589" s="87" t="s">
        <v>1118</v>
      </c>
      <c r="E589" s="107">
        <v>1700</v>
      </c>
      <c r="F589" s="97">
        <v>7.5619774</v>
      </c>
      <c r="G589" s="107"/>
      <c r="H589" s="97">
        <v>0</v>
      </c>
      <c r="I589" s="113">
        <v>1.08</v>
      </c>
      <c r="J589" s="113"/>
      <c r="K589" s="100">
        <v>29</v>
      </c>
      <c r="L589" s="97">
        <v>13.154168</v>
      </c>
      <c r="M589" s="97">
        <v>5.5</v>
      </c>
      <c r="N589" s="114"/>
      <c r="O589" s="114"/>
      <c r="P589" s="100"/>
      <c r="Q589" s="120">
        <v>1</v>
      </c>
      <c r="R589" s="120"/>
      <c r="S589" s="120"/>
      <c r="T589" s="120" t="s">
        <v>1119</v>
      </c>
      <c r="U589" s="120">
        <v>1</v>
      </c>
      <c r="V589" s="120"/>
      <c r="W589" s="120"/>
      <c r="X589" s="97"/>
      <c r="Y589" s="97">
        <v>0</v>
      </c>
      <c r="Z589" s="97">
        <v>46.25</v>
      </c>
      <c r="AA589" s="97">
        <v>1.17475</v>
      </c>
      <c r="AB589" s="97">
        <v>22.36</v>
      </c>
      <c r="AC589" s="97">
        <v>0.567944</v>
      </c>
      <c r="AD589" s="107">
        <v>340</v>
      </c>
      <c r="AE589" s="100">
        <v>154.22128</v>
      </c>
      <c r="AF589" s="44" t="s">
        <v>31</v>
      </c>
      <c r="AG589" s="121"/>
      <c r="AH589" s="121"/>
      <c r="AI589" s="121"/>
      <c r="AJ589" s="121"/>
      <c r="AK589" s="118" t="s">
        <v>36</v>
      </c>
      <c r="AL589" s="118" t="s">
        <v>36</v>
      </c>
      <c r="AM589" s="121"/>
      <c r="AN589" s="121"/>
      <c r="AO589" s="118" t="s">
        <v>36</v>
      </c>
      <c r="AP589" s="121"/>
      <c r="AQ589" s="121"/>
    </row>
    <row r="590" s="86" customFormat="1" ht="11.25" customHeight="1" spans="2:43">
      <c r="B590" s="86" t="s">
        <v>1100</v>
      </c>
      <c r="C590" s="86" t="s">
        <v>1120</v>
      </c>
      <c r="E590" s="108">
        <v>2520</v>
      </c>
      <c r="F590" s="97">
        <v>11.20951944</v>
      </c>
      <c r="G590" s="108"/>
      <c r="H590" s="97">
        <v>0</v>
      </c>
      <c r="I590" s="115">
        <v>0.96</v>
      </c>
      <c r="J590" s="115"/>
      <c r="K590" s="116">
        <v>43</v>
      </c>
      <c r="L590" s="97">
        <v>19.504456</v>
      </c>
      <c r="M590" s="117">
        <v>6.5</v>
      </c>
      <c r="N590" s="118"/>
      <c r="O590" s="118"/>
      <c r="P590" s="116"/>
      <c r="Q590" s="121">
        <v>1</v>
      </c>
      <c r="R590" s="121"/>
      <c r="S590" s="121"/>
      <c r="T590" s="121" t="s">
        <v>1121</v>
      </c>
      <c r="U590" s="121">
        <v>2</v>
      </c>
      <c r="V590" s="121"/>
      <c r="W590" s="121"/>
      <c r="X590" s="117"/>
      <c r="Y590" s="97">
        <v>0</v>
      </c>
      <c r="Z590" s="117"/>
      <c r="AA590" s="97">
        <v>0</v>
      </c>
      <c r="AB590" s="117"/>
      <c r="AC590" s="97">
        <v>0</v>
      </c>
      <c r="AD590" s="108"/>
      <c r="AE590" s="100">
        <v>0</v>
      </c>
      <c r="AF590" s="124"/>
      <c r="AG590" s="121"/>
      <c r="AH590" s="121"/>
      <c r="AI590" s="121"/>
      <c r="AJ590" s="121"/>
      <c r="AK590" s="118" t="s">
        <v>36</v>
      </c>
      <c r="AL590" s="118" t="s">
        <v>36</v>
      </c>
      <c r="AM590" s="121"/>
      <c r="AN590" s="121"/>
      <c r="AO590" s="118" t="s">
        <v>36</v>
      </c>
      <c r="AP590" s="121"/>
      <c r="AQ590" s="121"/>
    </row>
    <row r="591" s="87" customFormat="1" ht="11.25" customHeight="1" spans="2:43">
      <c r="B591" s="86" t="s">
        <v>1100</v>
      </c>
      <c r="C591" s="86" t="s">
        <v>1122</v>
      </c>
      <c r="D591" s="86"/>
      <c r="E591" s="108">
        <v>1840</v>
      </c>
      <c r="F591" s="97">
        <v>8.18472848</v>
      </c>
      <c r="G591" s="108"/>
      <c r="H591" s="97">
        <v>0</v>
      </c>
      <c r="I591" s="115"/>
      <c r="J591" s="115"/>
      <c r="K591" s="116"/>
      <c r="L591" s="97">
        <v>0</v>
      </c>
      <c r="M591" s="117"/>
      <c r="N591" s="118"/>
      <c r="O591" s="118"/>
      <c r="P591" s="116"/>
      <c r="Q591" s="121">
        <v>1</v>
      </c>
      <c r="R591" s="121"/>
      <c r="S591" s="121"/>
      <c r="T591" s="121">
        <v>1</v>
      </c>
      <c r="U591" s="121">
        <v>1</v>
      </c>
      <c r="V591" s="121"/>
      <c r="W591" s="121"/>
      <c r="X591" s="117"/>
      <c r="Y591" s="97">
        <v>0</v>
      </c>
      <c r="Z591" s="117"/>
      <c r="AA591" s="97">
        <v>0</v>
      </c>
      <c r="AB591" s="117"/>
      <c r="AC591" s="97">
        <v>0</v>
      </c>
      <c r="AD591" s="108"/>
      <c r="AE591" s="100">
        <v>0</v>
      </c>
      <c r="AF591" s="44" t="s">
        <v>31</v>
      </c>
      <c r="AG591" s="120"/>
      <c r="AH591" s="120"/>
      <c r="AI591" s="120">
        <v>2</v>
      </c>
      <c r="AJ591" s="120"/>
      <c r="AK591" s="114" t="s">
        <v>36</v>
      </c>
      <c r="AL591" s="114" t="s">
        <v>36</v>
      </c>
      <c r="AM591" s="120"/>
      <c r="AN591" s="120"/>
      <c r="AO591" s="114" t="s">
        <v>36</v>
      </c>
      <c r="AP591" s="120">
        <v>2</v>
      </c>
      <c r="AQ591" s="120">
        <v>2</v>
      </c>
    </row>
    <row r="592" s="87" customFormat="1" ht="11.25" customHeight="1" spans="2:43">
      <c r="B592" s="87" t="s">
        <v>1100</v>
      </c>
      <c r="C592" s="87" t="s">
        <v>1123</v>
      </c>
      <c r="D592" s="87" t="s">
        <v>1124</v>
      </c>
      <c r="E592" s="107">
        <v>1920</v>
      </c>
      <c r="F592" s="97">
        <v>8.54058624</v>
      </c>
      <c r="G592" s="107"/>
      <c r="H592" s="97">
        <v>0</v>
      </c>
      <c r="I592" s="113">
        <v>1.09</v>
      </c>
      <c r="J592" s="113"/>
      <c r="K592" s="100">
        <v>30</v>
      </c>
      <c r="L592" s="97">
        <v>13.60776</v>
      </c>
      <c r="M592" s="97">
        <v>6</v>
      </c>
      <c r="N592" s="114"/>
      <c r="O592" s="114"/>
      <c r="P592" s="100"/>
      <c r="Q592" s="120">
        <v>1</v>
      </c>
      <c r="R592" s="120"/>
      <c r="S592" s="120"/>
      <c r="T592" s="120" t="s">
        <v>1119</v>
      </c>
      <c r="U592" s="120">
        <v>1</v>
      </c>
      <c r="V592" s="120"/>
      <c r="W592" s="120"/>
      <c r="X592" s="97"/>
      <c r="Y592" s="97">
        <v>0</v>
      </c>
      <c r="Z592" s="97">
        <v>46.25</v>
      </c>
      <c r="AA592" s="97">
        <v>1.17475</v>
      </c>
      <c r="AB592" s="97">
        <v>22.36</v>
      </c>
      <c r="AC592" s="97">
        <v>0.567944</v>
      </c>
      <c r="AD592" s="107">
        <v>350</v>
      </c>
      <c r="AE592" s="100">
        <v>158.7572</v>
      </c>
      <c r="AF592" s="124"/>
      <c r="AG592" s="120"/>
      <c r="AH592" s="120"/>
      <c r="AI592" s="120">
        <v>2</v>
      </c>
      <c r="AJ592" s="120">
        <v>2</v>
      </c>
      <c r="AK592" s="114" t="s">
        <v>36</v>
      </c>
      <c r="AL592" s="114" t="s">
        <v>36</v>
      </c>
      <c r="AM592" s="120"/>
      <c r="AN592" s="120"/>
      <c r="AO592" s="114" t="s">
        <v>36</v>
      </c>
      <c r="AP592" s="120">
        <v>2</v>
      </c>
      <c r="AQ592" s="120">
        <v>2</v>
      </c>
    </row>
    <row r="593" s="87" customFormat="1" ht="11.25" customHeight="1" spans="2:43">
      <c r="B593" s="87" t="s">
        <v>1100</v>
      </c>
      <c r="C593" s="87" t="s">
        <v>1125</v>
      </c>
      <c r="D593" s="87" t="s">
        <v>1126</v>
      </c>
      <c r="E593" s="107">
        <v>1840</v>
      </c>
      <c r="F593" s="97">
        <v>8.18472848</v>
      </c>
      <c r="G593" s="107"/>
      <c r="H593" s="97">
        <v>0</v>
      </c>
      <c r="I593" s="113">
        <v>1.11</v>
      </c>
      <c r="J593" s="113"/>
      <c r="K593" s="100">
        <v>31</v>
      </c>
      <c r="L593" s="97">
        <v>14.061352</v>
      </c>
      <c r="M593" s="97">
        <v>5.5</v>
      </c>
      <c r="N593" s="114"/>
      <c r="O593" s="114"/>
      <c r="P593" s="100"/>
      <c r="Q593" s="120">
        <v>1</v>
      </c>
      <c r="R593" s="120"/>
      <c r="S593" s="120"/>
      <c r="T593" s="120" t="s">
        <v>1119</v>
      </c>
      <c r="U593" s="120">
        <v>1</v>
      </c>
      <c r="V593" s="120"/>
      <c r="W593" s="120"/>
      <c r="X593" s="97"/>
      <c r="Y593" s="97">
        <v>0</v>
      </c>
      <c r="Z593" s="97">
        <v>46.25</v>
      </c>
      <c r="AA593" s="97">
        <v>1.17475</v>
      </c>
      <c r="AB593" s="97">
        <v>22.36</v>
      </c>
      <c r="AC593" s="97">
        <v>0.567944</v>
      </c>
      <c r="AD593" s="107">
        <v>360</v>
      </c>
      <c r="AE593" s="100">
        <v>163.29312</v>
      </c>
      <c r="AF593" s="124"/>
      <c r="AG593" s="120"/>
      <c r="AH593" s="120"/>
      <c r="AI593" s="120"/>
      <c r="AJ593" s="120"/>
      <c r="AK593" s="114"/>
      <c r="AL593" s="114"/>
      <c r="AM593" s="120"/>
      <c r="AN593" s="120"/>
      <c r="AO593" s="114"/>
      <c r="AP593" s="120"/>
      <c r="AQ593" s="120"/>
    </row>
    <row r="594" s="87" customFormat="1" ht="11.25" customHeight="1" spans="2:43">
      <c r="B594" s="87" t="s">
        <v>76</v>
      </c>
      <c r="C594" s="87" t="s">
        <v>1127</v>
      </c>
      <c r="D594" s="87" t="s">
        <v>1128</v>
      </c>
      <c r="E594" s="107">
        <v>9500</v>
      </c>
      <c r="F594" s="97">
        <v>42.258109</v>
      </c>
      <c r="G594" s="107">
        <v>14400</v>
      </c>
      <c r="H594" s="97">
        <v>64.0543968</v>
      </c>
      <c r="I594" s="113"/>
      <c r="J594" s="113"/>
      <c r="K594" s="100"/>
      <c r="L594" s="97">
        <v>0</v>
      </c>
      <c r="M594" s="97"/>
      <c r="N594" s="114"/>
      <c r="O594" s="114"/>
      <c r="P594" s="100"/>
      <c r="Q594" s="120"/>
      <c r="R594" s="120"/>
      <c r="S594" s="120"/>
      <c r="T594" s="120"/>
      <c r="U594" s="120"/>
      <c r="V594" s="120"/>
      <c r="W594" s="120"/>
      <c r="X594" s="97"/>
      <c r="Y594" s="97">
        <v>0</v>
      </c>
      <c r="Z594" s="97"/>
      <c r="AA594" s="97">
        <v>0</v>
      </c>
      <c r="AB594" s="97"/>
      <c r="AC594" s="97">
        <v>0</v>
      </c>
      <c r="AD594" s="107"/>
      <c r="AE594" s="100">
        <v>0</v>
      </c>
      <c r="AF594" s="124"/>
      <c r="AG594" s="120"/>
      <c r="AH594" s="120"/>
      <c r="AI594" s="120"/>
      <c r="AJ594" s="120"/>
      <c r="AK594" s="114"/>
      <c r="AL594" s="114"/>
      <c r="AM594" s="120"/>
      <c r="AN594" s="120"/>
      <c r="AO594" s="114"/>
      <c r="AP594" s="120"/>
      <c r="AQ594" s="120"/>
    </row>
    <row r="595" s="87" customFormat="1" ht="11.25" customHeight="1" spans="2:43">
      <c r="B595" s="87" t="s">
        <v>76</v>
      </c>
      <c r="C595" s="87" t="s">
        <v>1129</v>
      </c>
      <c r="D595" s="87" t="s">
        <v>1128</v>
      </c>
      <c r="E595" s="107">
        <v>9500</v>
      </c>
      <c r="F595" s="97">
        <v>42.258109</v>
      </c>
      <c r="G595" s="107">
        <v>14400</v>
      </c>
      <c r="H595" s="97">
        <v>64.0543968</v>
      </c>
      <c r="I595" s="113"/>
      <c r="J595" s="113"/>
      <c r="K595" s="100"/>
      <c r="L595" s="97">
        <v>0</v>
      </c>
      <c r="M595" s="97"/>
      <c r="N595" s="114"/>
      <c r="O595" s="114"/>
      <c r="P595" s="100"/>
      <c r="Q595" s="120"/>
      <c r="R595" s="120"/>
      <c r="S595" s="120"/>
      <c r="T595" s="120"/>
      <c r="U595" s="120"/>
      <c r="V595" s="120"/>
      <c r="W595" s="120"/>
      <c r="X595" s="97"/>
      <c r="Y595" s="97">
        <v>0</v>
      </c>
      <c r="Z595" s="97"/>
      <c r="AA595" s="97">
        <v>0</v>
      </c>
      <c r="AB595" s="97"/>
      <c r="AC595" s="97">
        <v>0</v>
      </c>
      <c r="AD595" s="107"/>
      <c r="AE595" s="100">
        <v>0</v>
      </c>
      <c r="AF595" s="124"/>
      <c r="AG595" s="120"/>
      <c r="AH595" s="120"/>
      <c r="AI595" s="120"/>
      <c r="AJ595" s="120"/>
      <c r="AK595" s="114"/>
      <c r="AL595" s="114"/>
      <c r="AM595" s="120"/>
      <c r="AN595" s="120"/>
      <c r="AO595" s="114"/>
      <c r="AP595" s="120"/>
      <c r="AQ595" s="120"/>
    </row>
    <row r="596" s="87" customFormat="1" ht="11.25" customHeight="1" spans="2:43">
      <c r="B596" s="87" t="s">
        <v>76</v>
      </c>
      <c r="C596" s="87" t="s">
        <v>1130</v>
      </c>
      <c r="D596" s="87" t="s">
        <v>1128</v>
      </c>
      <c r="E596" s="107">
        <v>9500</v>
      </c>
      <c r="F596" s="97">
        <v>42.258109</v>
      </c>
      <c r="G596" s="107">
        <v>14400</v>
      </c>
      <c r="H596" s="97">
        <v>64.0543968</v>
      </c>
      <c r="I596" s="113"/>
      <c r="J596" s="113"/>
      <c r="K596" s="100"/>
      <c r="L596" s="97">
        <v>0</v>
      </c>
      <c r="M596" s="97"/>
      <c r="N596" s="114"/>
      <c r="O596" s="114"/>
      <c r="P596" s="100"/>
      <c r="Q596" s="120"/>
      <c r="R596" s="120"/>
      <c r="S596" s="120"/>
      <c r="T596" s="120"/>
      <c r="U596" s="120"/>
      <c r="V596" s="120"/>
      <c r="W596" s="120"/>
      <c r="X596" s="97"/>
      <c r="Y596" s="97">
        <v>0</v>
      </c>
      <c r="Z596" s="97"/>
      <c r="AA596" s="97">
        <v>0</v>
      </c>
      <c r="AB596" s="97"/>
      <c r="AC596" s="97">
        <v>0</v>
      </c>
      <c r="AD596" s="107"/>
      <c r="AE596" s="100">
        <v>0</v>
      </c>
      <c r="AF596" s="124"/>
      <c r="AG596" s="120"/>
      <c r="AH596" s="120"/>
      <c r="AI596" s="120"/>
      <c r="AJ596" s="120"/>
      <c r="AK596" s="114"/>
      <c r="AL596" s="114"/>
      <c r="AM596" s="120"/>
      <c r="AN596" s="120"/>
      <c r="AO596" s="114"/>
      <c r="AP596" s="120"/>
      <c r="AQ596" s="120"/>
    </row>
    <row r="597" s="86" customFormat="1" ht="11.25" customHeight="1" spans="2:43">
      <c r="B597" s="87" t="s">
        <v>76</v>
      </c>
      <c r="C597" s="87" t="s">
        <v>1131</v>
      </c>
      <c r="D597" s="87" t="s">
        <v>1132</v>
      </c>
      <c r="E597" s="107"/>
      <c r="F597" s="97">
        <v>0</v>
      </c>
      <c r="G597" s="107"/>
      <c r="H597" s="97">
        <v>0</v>
      </c>
      <c r="I597" s="113"/>
      <c r="J597" s="113"/>
      <c r="K597" s="100"/>
      <c r="L597" s="97">
        <v>0</v>
      </c>
      <c r="M597" s="97"/>
      <c r="N597" s="114"/>
      <c r="O597" s="114"/>
      <c r="P597" s="100"/>
      <c r="Q597" s="120"/>
      <c r="R597" s="120"/>
      <c r="S597" s="120"/>
      <c r="T597" s="120"/>
      <c r="U597" s="120"/>
      <c r="V597" s="120"/>
      <c r="W597" s="120"/>
      <c r="X597" s="97"/>
      <c r="Y597" s="97">
        <v>0</v>
      </c>
      <c r="Z597" s="97"/>
      <c r="AA597" s="97">
        <v>0</v>
      </c>
      <c r="AB597" s="97"/>
      <c r="AC597" s="97">
        <v>0</v>
      </c>
      <c r="AD597" s="107"/>
      <c r="AE597" s="100">
        <v>0</v>
      </c>
      <c r="AF597" s="124"/>
      <c r="AG597" s="121"/>
      <c r="AH597" s="121"/>
      <c r="AI597" s="121"/>
      <c r="AJ597" s="121"/>
      <c r="AK597" s="118"/>
      <c r="AL597" s="118"/>
      <c r="AM597" s="121"/>
      <c r="AN597" s="121"/>
      <c r="AO597" s="118"/>
      <c r="AP597" s="121"/>
      <c r="AQ597" s="121"/>
    </row>
    <row r="598" s="86" customFormat="1" ht="11.25" customHeight="1" spans="2:43">
      <c r="B598" s="86" t="s">
        <v>76</v>
      </c>
      <c r="C598" s="86" t="s">
        <v>1133</v>
      </c>
      <c r="D598" s="86" t="s">
        <v>1134</v>
      </c>
      <c r="E598" s="108">
        <v>10200</v>
      </c>
      <c r="F598" s="97">
        <v>45.3718644</v>
      </c>
      <c r="G598" s="108"/>
      <c r="H598" s="97">
        <v>0</v>
      </c>
      <c r="I598" s="115"/>
      <c r="J598" s="115"/>
      <c r="K598" s="116"/>
      <c r="L598" s="97">
        <v>0</v>
      </c>
      <c r="M598" s="117"/>
      <c r="N598" s="118"/>
      <c r="O598" s="118"/>
      <c r="P598" s="116"/>
      <c r="Q598" s="121"/>
      <c r="R598" s="121"/>
      <c r="S598" s="121"/>
      <c r="T598" s="121"/>
      <c r="U598" s="121"/>
      <c r="V598" s="121"/>
      <c r="W598" s="121"/>
      <c r="X598" s="117"/>
      <c r="Y598" s="97">
        <v>0</v>
      </c>
      <c r="Z598" s="117"/>
      <c r="AA598" s="97">
        <v>0</v>
      </c>
      <c r="AB598" s="117"/>
      <c r="AC598" s="97">
        <v>0</v>
      </c>
      <c r="AD598" s="108"/>
      <c r="AE598" s="100">
        <v>0</v>
      </c>
      <c r="AF598" s="124"/>
      <c r="AG598" s="121"/>
      <c r="AH598" s="121"/>
      <c r="AI598" s="121"/>
      <c r="AJ598" s="121"/>
      <c r="AK598" s="118"/>
      <c r="AL598" s="118"/>
      <c r="AM598" s="121"/>
      <c r="AN598" s="121"/>
      <c r="AO598" s="118"/>
      <c r="AP598" s="121"/>
      <c r="AQ598" s="121"/>
    </row>
    <row r="599" s="87" customFormat="1" ht="11.25" customHeight="1" spans="2:43">
      <c r="B599" s="86" t="s">
        <v>76</v>
      </c>
      <c r="C599" s="86" t="s">
        <v>1135</v>
      </c>
      <c r="D599" s="86"/>
      <c r="E599" s="108"/>
      <c r="F599" s="97">
        <v>0</v>
      </c>
      <c r="G599" s="108"/>
      <c r="H599" s="97">
        <v>0</v>
      </c>
      <c r="I599" s="115"/>
      <c r="J599" s="115"/>
      <c r="K599" s="116"/>
      <c r="L599" s="97">
        <v>0</v>
      </c>
      <c r="M599" s="117"/>
      <c r="N599" s="118"/>
      <c r="O599" s="118"/>
      <c r="P599" s="116"/>
      <c r="Q599" s="121"/>
      <c r="R599" s="121"/>
      <c r="S599" s="121"/>
      <c r="T599" s="121"/>
      <c r="U599" s="121"/>
      <c r="V599" s="121"/>
      <c r="W599" s="121"/>
      <c r="X599" s="117"/>
      <c r="Y599" s="97">
        <v>0</v>
      </c>
      <c r="Z599" s="117"/>
      <c r="AA599" s="97">
        <v>0</v>
      </c>
      <c r="AB599" s="117"/>
      <c r="AC599" s="97">
        <v>0</v>
      </c>
      <c r="AD599" s="108"/>
      <c r="AE599" s="100">
        <v>0</v>
      </c>
      <c r="AF599" s="124"/>
      <c r="AG599" s="120"/>
      <c r="AH599" s="120"/>
      <c r="AI599" s="120"/>
      <c r="AJ599" s="120"/>
      <c r="AK599" s="114"/>
      <c r="AL599" s="114"/>
      <c r="AM599" s="120"/>
      <c r="AN599" s="120"/>
      <c r="AO599" s="114"/>
      <c r="AP599" s="120"/>
      <c r="AQ599" s="120"/>
    </row>
    <row r="600" s="87" customFormat="1" ht="11.25" customHeight="1" spans="2:43">
      <c r="B600" s="87" t="s">
        <v>76</v>
      </c>
      <c r="C600" s="87" t="s">
        <v>1136</v>
      </c>
      <c r="D600" s="87" t="s">
        <v>1137</v>
      </c>
      <c r="E600" s="107"/>
      <c r="F600" s="97">
        <v>0</v>
      </c>
      <c r="G600" s="107">
        <v>14000</v>
      </c>
      <c r="H600" s="97">
        <v>62.275108</v>
      </c>
      <c r="I600" s="113"/>
      <c r="J600" s="113"/>
      <c r="K600" s="100"/>
      <c r="L600" s="97">
        <v>0</v>
      </c>
      <c r="M600" s="97"/>
      <c r="N600" s="114"/>
      <c r="O600" s="114"/>
      <c r="P600" s="100"/>
      <c r="Q600" s="120"/>
      <c r="R600" s="120"/>
      <c r="S600" s="120"/>
      <c r="T600" s="120"/>
      <c r="U600" s="120"/>
      <c r="V600" s="120"/>
      <c r="W600" s="120"/>
      <c r="X600" s="97"/>
      <c r="Y600" s="97">
        <v>0</v>
      </c>
      <c r="Z600" s="97"/>
      <c r="AA600" s="97">
        <v>0</v>
      </c>
      <c r="AB600" s="97"/>
      <c r="AC600" s="97">
        <v>0</v>
      </c>
      <c r="AD600" s="107"/>
      <c r="AE600" s="100">
        <v>0</v>
      </c>
      <c r="AF600" s="124"/>
      <c r="AG600" s="120"/>
      <c r="AH600" s="120"/>
      <c r="AI600" s="120"/>
      <c r="AJ600" s="120"/>
      <c r="AK600" s="114"/>
      <c r="AL600" s="114"/>
      <c r="AM600" s="120"/>
      <c r="AN600" s="120"/>
      <c r="AO600" s="114"/>
      <c r="AP600" s="120"/>
      <c r="AQ600" s="120"/>
    </row>
    <row r="601" s="87" customFormat="1" ht="11.25" customHeight="1" spans="2:43">
      <c r="B601" s="87" t="s">
        <v>76</v>
      </c>
      <c r="C601" s="87" t="s">
        <v>1138</v>
      </c>
      <c r="D601" s="87" t="s">
        <v>1139</v>
      </c>
      <c r="E601" s="107">
        <v>10200</v>
      </c>
      <c r="F601" s="97">
        <v>45.3718644</v>
      </c>
      <c r="G601" s="107"/>
      <c r="H601" s="97">
        <v>0</v>
      </c>
      <c r="I601" s="113"/>
      <c r="J601" s="113"/>
      <c r="K601" s="100"/>
      <c r="L601" s="97">
        <v>0</v>
      </c>
      <c r="M601" s="97"/>
      <c r="N601" s="114"/>
      <c r="O601" s="114"/>
      <c r="P601" s="100"/>
      <c r="Q601" s="120"/>
      <c r="R601" s="120"/>
      <c r="S601" s="120"/>
      <c r="T601" s="120"/>
      <c r="U601" s="120"/>
      <c r="V601" s="120"/>
      <c r="W601" s="120"/>
      <c r="X601" s="97"/>
      <c r="Y601" s="97">
        <v>0</v>
      </c>
      <c r="Z601" s="97"/>
      <c r="AA601" s="97">
        <v>0</v>
      </c>
      <c r="AB601" s="97"/>
      <c r="AC601" s="97">
        <v>0</v>
      </c>
      <c r="AD601" s="107"/>
      <c r="AE601" s="100">
        <v>0</v>
      </c>
      <c r="AF601" s="124"/>
      <c r="AG601" s="120"/>
      <c r="AH601" s="120"/>
      <c r="AI601" s="120"/>
      <c r="AJ601" s="120"/>
      <c r="AK601" s="114"/>
      <c r="AL601" s="114"/>
      <c r="AM601" s="120"/>
      <c r="AN601" s="120"/>
      <c r="AO601" s="114"/>
      <c r="AP601" s="120"/>
      <c r="AQ601" s="120"/>
    </row>
    <row r="602" s="87" customFormat="1" ht="11.25" customHeight="1" spans="2:43">
      <c r="B602" s="87" t="s">
        <v>76</v>
      </c>
      <c r="C602" s="87" t="s">
        <v>1140</v>
      </c>
      <c r="D602" s="87" t="s">
        <v>1141</v>
      </c>
      <c r="E602" s="107">
        <v>10200</v>
      </c>
      <c r="F602" s="97">
        <v>45.3718644</v>
      </c>
      <c r="G602" s="107"/>
      <c r="H602" s="97">
        <v>0</v>
      </c>
      <c r="I602" s="113"/>
      <c r="J602" s="113"/>
      <c r="K602" s="100"/>
      <c r="L602" s="97">
        <v>0</v>
      </c>
      <c r="M602" s="97"/>
      <c r="N602" s="114"/>
      <c r="O602" s="114"/>
      <c r="P602" s="100"/>
      <c r="Q602" s="120"/>
      <c r="R602" s="120"/>
      <c r="S602" s="120"/>
      <c r="T602" s="120"/>
      <c r="U602" s="120"/>
      <c r="V602" s="120"/>
      <c r="W602" s="120"/>
      <c r="X602" s="97"/>
      <c r="Y602" s="97">
        <v>0</v>
      </c>
      <c r="Z602" s="97"/>
      <c r="AA602" s="97">
        <v>0</v>
      </c>
      <c r="AB602" s="97"/>
      <c r="AC602" s="97">
        <v>0</v>
      </c>
      <c r="AD602" s="107"/>
      <c r="AE602" s="100">
        <v>0</v>
      </c>
      <c r="AF602" s="124"/>
      <c r="AG602" s="120"/>
      <c r="AH602" s="120"/>
      <c r="AI602" s="120"/>
      <c r="AJ602" s="120"/>
      <c r="AK602" s="114"/>
      <c r="AL602" s="114"/>
      <c r="AM602" s="120"/>
      <c r="AN602" s="120"/>
      <c r="AO602" s="114"/>
      <c r="AP602" s="120"/>
      <c r="AQ602" s="120"/>
    </row>
    <row r="603" s="87" customFormat="1" ht="11.25" customHeight="1" spans="2:43">
      <c r="B603" s="87" t="s">
        <v>329</v>
      </c>
      <c r="C603" s="87" t="s">
        <v>1142</v>
      </c>
      <c r="D603" s="87" t="s">
        <v>1143</v>
      </c>
      <c r="E603" s="107">
        <v>9200</v>
      </c>
      <c r="F603" s="97">
        <v>40.9236424</v>
      </c>
      <c r="G603" s="107"/>
      <c r="H603" s="97">
        <v>0</v>
      </c>
      <c r="I603" s="113"/>
      <c r="J603" s="113"/>
      <c r="K603" s="100"/>
      <c r="L603" s="97">
        <v>0</v>
      </c>
      <c r="M603" s="97"/>
      <c r="N603" s="114"/>
      <c r="O603" s="114"/>
      <c r="P603" s="100"/>
      <c r="Q603" s="120"/>
      <c r="R603" s="120"/>
      <c r="S603" s="120"/>
      <c r="T603" s="120"/>
      <c r="U603" s="120"/>
      <c r="V603" s="120"/>
      <c r="W603" s="120"/>
      <c r="X603" s="97"/>
      <c r="Y603" s="97">
        <v>0</v>
      </c>
      <c r="Z603" s="97"/>
      <c r="AA603" s="97">
        <v>0</v>
      </c>
      <c r="AB603" s="97"/>
      <c r="AC603" s="97">
        <v>0</v>
      </c>
      <c r="AD603" s="107"/>
      <c r="AE603" s="100">
        <v>0</v>
      </c>
      <c r="AF603" s="44" t="s">
        <v>31</v>
      </c>
      <c r="AG603" s="120"/>
      <c r="AH603" s="120"/>
      <c r="AI603" s="120"/>
      <c r="AJ603" s="120"/>
      <c r="AK603" s="114"/>
      <c r="AL603" s="114"/>
      <c r="AM603" s="120"/>
      <c r="AN603" s="120"/>
      <c r="AO603" s="114"/>
      <c r="AP603" s="120"/>
      <c r="AQ603" s="120"/>
    </row>
    <row r="604" s="87" customFormat="1" ht="11.25" customHeight="1" spans="2:43">
      <c r="B604" s="87" t="s">
        <v>329</v>
      </c>
      <c r="C604" s="87" t="s">
        <v>1144</v>
      </c>
      <c r="D604" s="87" t="s">
        <v>1145</v>
      </c>
      <c r="E604" s="107">
        <v>9200</v>
      </c>
      <c r="F604" s="97">
        <v>40.9236424</v>
      </c>
      <c r="G604" s="107"/>
      <c r="H604" s="97">
        <v>0</v>
      </c>
      <c r="I604" s="113"/>
      <c r="J604" s="113"/>
      <c r="K604" s="100"/>
      <c r="L604" s="97">
        <v>0</v>
      </c>
      <c r="M604" s="97"/>
      <c r="N604" s="114"/>
      <c r="O604" s="114"/>
      <c r="P604" s="100"/>
      <c r="Q604" s="120"/>
      <c r="R604" s="120"/>
      <c r="S604" s="120"/>
      <c r="T604" s="120"/>
      <c r="U604" s="120"/>
      <c r="V604" s="120"/>
      <c r="W604" s="120"/>
      <c r="X604" s="97"/>
      <c r="Y604" s="97">
        <v>0</v>
      </c>
      <c r="Z604" s="97"/>
      <c r="AA604" s="97">
        <v>0</v>
      </c>
      <c r="AB604" s="97"/>
      <c r="AC604" s="97">
        <v>0</v>
      </c>
      <c r="AD604" s="107"/>
      <c r="AE604" s="100">
        <v>0</v>
      </c>
      <c r="AF604" s="124"/>
      <c r="AG604" s="120"/>
      <c r="AH604" s="120"/>
      <c r="AI604" s="120"/>
      <c r="AJ604" s="120"/>
      <c r="AK604" s="114"/>
      <c r="AL604" s="114"/>
      <c r="AM604" s="120"/>
      <c r="AN604" s="120"/>
      <c r="AO604" s="114"/>
      <c r="AP604" s="120"/>
      <c r="AQ604" s="120"/>
    </row>
    <row r="605" s="87" customFormat="1" ht="11.25" customHeight="1" spans="2:43">
      <c r="B605" s="87" t="s">
        <v>329</v>
      </c>
      <c r="C605" s="87" t="s">
        <v>1146</v>
      </c>
      <c r="D605" s="87" t="s">
        <v>1145</v>
      </c>
      <c r="E605" s="107">
        <v>9200</v>
      </c>
      <c r="F605" s="97">
        <v>40.9236424</v>
      </c>
      <c r="G605" s="107"/>
      <c r="H605" s="97">
        <v>0</v>
      </c>
      <c r="I605" s="113"/>
      <c r="J605" s="113"/>
      <c r="K605" s="100"/>
      <c r="L605" s="97">
        <v>0</v>
      </c>
      <c r="M605" s="97"/>
      <c r="N605" s="114"/>
      <c r="O605" s="114"/>
      <c r="P605" s="100"/>
      <c r="Q605" s="120"/>
      <c r="R605" s="120"/>
      <c r="S605" s="120"/>
      <c r="T605" s="120"/>
      <c r="U605" s="120"/>
      <c r="V605" s="120"/>
      <c r="W605" s="120"/>
      <c r="X605" s="97"/>
      <c r="Y605" s="97">
        <v>0</v>
      </c>
      <c r="Z605" s="97"/>
      <c r="AA605" s="97">
        <v>0</v>
      </c>
      <c r="AB605" s="97"/>
      <c r="AC605" s="97">
        <v>0</v>
      </c>
      <c r="AD605" s="107"/>
      <c r="AE605" s="100">
        <v>0</v>
      </c>
      <c r="AF605" s="124"/>
      <c r="AG605" s="120"/>
      <c r="AH605" s="120"/>
      <c r="AI605" s="120"/>
      <c r="AJ605" s="120"/>
      <c r="AK605" s="114"/>
      <c r="AL605" s="114"/>
      <c r="AM605" s="120"/>
      <c r="AN605" s="120"/>
      <c r="AO605" s="114"/>
      <c r="AP605" s="120"/>
      <c r="AQ605" s="120"/>
    </row>
    <row r="606" s="87" customFormat="1" ht="11.25" customHeight="1" spans="2:43">
      <c r="B606" s="87" t="s">
        <v>329</v>
      </c>
      <c r="C606" s="87" t="s">
        <v>1147</v>
      </c>
      <c r="D606" s="87" t="s">
        <v>1148</v>
      </c>
      <c r="E606" s="107">
        <v>9200</v>
      </c>
      <c r="F606" s="97">
        <v>40.9236424</v>
      </c>
      <c r="G606" s="107"/>
      <c r="H606" s="97">
        <v>0</v>
      </c>
      <c r="I606" s="113"/>
      <c r="J606" s="113"/>
      <c r="K606" s="100"/>
      <c r="L606" s="97">
        <v>0</v>
      </c>
      <c r="M606" s="97"/>
      <c r="N606" s="114"/>
      <c r="O606" s="114"/>
      <c r="P606" s="100"/>
      <c r="Q606" s="120"/>
      <c r="R606" s="120"/>
      <c r="S606" s="120"/>
      <c r="T606" s="120"/>
      <c r="U606" s="120"/>
      <c r="V606" s="120"/>
      <c r="W606" s="120"/>
      <c r="X606" s="97"/>
      <c r="Y606" s="97">
        <v>0</v>
      </c>
      <c r="Z606" s="97"/>
      <c r="AA606" s="97">
        <v>0</v>
      </c>
      <c r="AB606" s="97"/>
      <c r="AC606" s="97">
        <v>0</v>
      </c>
      <c r="AD606" s="107"/>
      <c r="AE606" s="100">
        <v>0</v>
      </c>
      <c r="AF606" s="124"/>
      <c r="AG606" s="120"/>
      <c r="AH606" s="120"/>
      <c r="AI606" s="120"/>
      <c r="AJ606" s="120"/>
      <c r="AK606" s="114"/>
      <c r="AL606" s="114"/>
      <c r="AM606" s="120"/>
      <c r="AN606" s="120"/>
      <c r="AO606" s="114"/>
      <c r="AP606" s="120"/>
      <c r="AQ606" s="120"/>
    </row>
    <row r="607" s="87" customFormat="1" ht="11.25" customHeight="1" spans="2:43">
      <c r="B607" s="87" t="s">
        <v>329</v>
      </c>
      <c r="C607" s="87" t="s">
        <v>1149</v>
      </c>
      <c r="D607" s="87" t="s">
        <v>1150</v>
      </c>
      <c r="E607" s="107">
        <v>8750</v>
      </c>
      <c r="F607" s="97">
        <v>38.9219425</v>
      </c>
      <c r="G607" s="107"/>
      <c r="H607" s="97">
        <v>0</v>
      </c>
      <c r="I607" s="113"/>
      <c r="J607" s="113"/>
      <c r="K607" s="100"/>
      <c r="L607" s="97">
        <v>0</v>
      </c>
      <c r="M607" s="97"/>
      <c r="N607" s="114"/>
      <c r="O607" s="114"/>
      <c r="P607" s="100"/>
      <c r="Q607" s="120"/>
      <c r="R607" s="120"/>
      <c r="S607" s="120"/>
      <c r="T607" s="120"/>
      <c r="U607" s="120"/>
      <c r="V607" s="120"/>
      <c r="W607" s="120"/>
      <c r="X607" s="97"/>
      <c r="Y607" s="97">
        <v>0</v>
      </c>
      <c r="Z607" s="97"/>
      <c r="AA607" s="97">
        <v>0</v>
      </c>
      <c r="AB607" s="97"/>
      <c r="AC607" s="97">
        <v>0</v>
      </c>
      <c r="AD607" s="107"/>
      <c r="AE607" s="100">
        <v>0</v>
      </c>
      <c r="AF607" s="124"/>
      <c r="AG607" s="120"/>
      <c r="AH607" s="120"/>
      <c r="AI607" s="120"/>
      <c r="AJ607" s="120"/>
      <c r="AK607" s="114"/>
      <c r="AL607" s="114"/>
      <c r="AM607" s="120"/>
      <c r="AN607" s="120"/>
      <c r="AO607" s="114"/>
      <c r="AP607" s="120"/>
      <c r="AQ607" s="120"/>
    </row>
    <row r="608" s="87" customFormat="1" ht="11.25" customHeight="1" spans="2:43">
      <c r="B608" s="87" t="s">
        <v>329</v>
      </c>
      <c r="C608" s="87" t="s">
        <v>1151</v>
      </c>
      <c r="D608" s="87" t="s">
        <v>1150</v>
      </c>
      <c r="E608" s="107">
        <v>8920</v>
      </c>
      <c r="F608" s="97">
        <v>39.67814024</v>
      </c>
      <c r="G608" s="107"/>
      <c r="H608" s="97">
        <v>0</v>
      </c>
      <c r="I608" s="113"/>
      <c r="J608" s="113"/>
      <c r="K608" s="100"/>
      <c r="L608" s="97">
        <v>0</v>
      </c>
      <c r="M608" s="97"/>
      <c r="N608" s="114"/>
      <c r="O608" s="114"/>
      <c r="P608" s="100"/>
      <c r="Q608" s="120"/>
      <c r="R608" s="120"/>
      <c r="S608" s="120"/>
      <c r="T608" s="120"/>
      <c r="U608" s="120"/>
      <c r="V608" s="120"/>
      <c r="W608" s="120"/>
      <c r="X608" s="97"/>
      <c r="Y608" s="97">
        <v>0</v>
      </c>
      <c r="Z608" s="97"/>
      <c r="AA608" s="97">
        <v>0</v>
      </c>
      <c r="AB608" s="97"/>
      <c r="AC608" s="97">
        <v>0</v>
      </c>
      <c r="AD608" s="107"/>
      <c r="AE608" s="100">
        <v>0</v>
      </c>
      <c r="AF608" s="124"/>
      <c r="AG608" s="120"/>
      <c r="AH608" s="120"/>
      <c r="AI608" s="120"/>
      <c r="AJ608" s="120"/>
      <c r="AK608" s="114"/>
      <c r="AL608" s="114"/>
      <c r="AM608" s="120"/>
      <c r="AN608" s="120"/>
      <c r="AO608" s="114"/>
      <c r="AP608" s="120"/>
      <c r="AQ608" s="120"/>
    </row>
    <row r="609" s="87" customFormat="1" ht="11.25" customHeight="1" spans="2:43">
      <c r="B609" s="87" t="s">
        <v>426</v>
      </c>
      <c r="C609" s="87" t="s">
        <v>1152</v>
      </c>
      <c r="D609" s="87" t="s">
        <v>1153</v>
      </c>
      <c r="E609" s="107"/>
      <c r="F609" s="97">
        <v>0</v>
      </c>
      <c r="G609" s="107"/>
      <c r="H609" s="97">
        <v>0</v>
      </c>
      <c r="I609" s="113"/>
      <c r="J609" s="113"/>
      <c r="K609" s="100"/>
      <c r="L609" s="97">
        <v>0</v>
      </c>
      <c r="M609" s="97"/>
      <c r="N609" s="114"/>
      <c r="O609" s="114"/>
      <c r="P609" s="100"/>
      <c r="Q609" s="120">
        <v>2</v>
      </c>
      <c r="R609" s="120"/>
      <c r="S609" s="120">
        <v>8</v>
      </c>
      <c r="T609" s="120">
        <v>7</v>
      </c>
      <c r="U609" s="120">
        <v>1</v>
      </c>
      <c r="V609" s="120"/>
      <c r="W609" s="120">
        <v>2</v>
      </c>
      <c r="X609" s="97"/>
      <c r="Y609" s="97">
        <v>0</v>
      </c>
      <c r="Z609" s="97"/>
      <c r="AA609" s="97">
        <v>0</v>
      </c>
      <c r="AB609" s="97"/>
      <c r="AC609" s="97">
        <v>0</v>
      </c>
      <c r="AD609" s="107"/>
      <c r="AE609" s="100">
        <v>0</v>
      </c>
      <c r="AF609" s="124"/>
      <c r="AG609" s="120"/>
      <c r="AH609" s="120"/>
      <c r="AI609" s="120"/>
      <c r="AJ609" s="120"/>
      <c r="AK609" s="114"/>
      <c r="AL609" s="114"/>
      <c r="AM609" s="120"/>
      <c r="AN609" s="120"/>
      <c r="AO609" s="114"/>
      <c r="AP609" s="120"/>
      <c r="AQ609" s="120"/>
    </row>
    <row r="610" s="86" customFormat="1" ht="11.25" customHeight="1" spans="2:43">
      <c r="B610" s="87" t="s">
        <v>426</v>
      </c>
      <c r="C610" s="87" t="s">
        <v>1154</v>
      </c>
      <c r="D610" s="87" t="s">
        <v>1155</v>
      </c>
      <c r="E610" s="107">
        <v>16500</v>
      </c>
      <c r="F610" s="97">
        <v>73.395663</v>
      </c>
      <c r="G610" s="107">
        <v>23500</v>
      </c>
      <c r="H610" s="97">
        <v>104.533217</v>
      </c>
      <c r="I610" s="113"/>
      <c r="J610" s="113"/>
      <c r="K610" s="100"/>
      <c r="L610" s="97">
        <v>0</v>
      </c>
      <c r="M610" s="97"/>
      <c r="N610" s="114"/>
      <c r="O610" s="114"/>
      <c r="P610" s="100"/>
      <c r="Q610" s="120">
        <v>2</v>
      </c>
      <c r="R610" s="120"/>
      <c r="S610" s="120">
        <v>8</v>
      </c>
      <c r="T610" s="120">
        <v>7</v>
      </c>
      <c r="U610" s="120">
        <v>1</v>
      </c>
      <c r="V610" s="120"/>
      <c r="W610" s="120">
        <v>2</v>
      </c>
      <c r="X610" s="97"/>
      <c r="Y610" s="97">
        <v>0</v>
      </c>
      <c r="Z610" s="97"/>
      <c r="AA610" s="97">
        <v>0</v>
      </c>
      <c r="AB610" s="97"/>
      <c r="AC610" s="97">
        <v>0</v>
      </c>
      <c r="AD610" s="107"/>
      <c r="AE610" s="100">
        <v>0</v>
      </c>
      <c r="AF610" s="44" t="s">
        <v>31</v>
      </c>
      <c r="AG610" s="121"/>
      <c r="AH610" s="121"/>
      <c r="AI610" s="121"/>
      <c r="AJ610" s="121"/>
      <c r="AK610" s="118"/>
      <c r="AL610" s="118"/>
      <c r="AM610" s="121"/>
      <c r="AN610" s="121"/>
      <c r="AO610" s="118"/>
      <c r="AP610" s="121"/>
      <c r="AQ610" s="121"/>
    </row>
    <row r="611" s="87" customFormat="1" ht="11.25" customHeight="1" spans="2:43">
      <c r="B611" s="86" t="s">
        <v>426</v>
      </c>
      <c r="C611" s="86" t="s">
        <v>1156</v>
      </c>
      <c r="D611" s="86"/>
      <c r="E611" s="108">
        <v>16500</v>
      </c>
      <c r="F611" s="97">
        <v>73.395663</v>
      </c>
      <c r="G611" s="108">
        <v>23500</v>
      </c>
      <c r="H611" s="97">
        <v>104.533217</v>
      </c>
      <c r="I611" s="115"/>
      <c r="J611" s="115"/>
      <c r="K611" s="116"/>
      <c r="L611" s="97">
        <v>0</v>
      </c>
      <c r="M611" s="117"/>
      <c r="N611" s="118"/>
      <c r="O611" s="118"/>
      <c r="P611" s="116"/>
      <c r="Q611" s="121">
        <v>2</v>
      </c>
      <c r="R611" s="121"/>
      <c r="S611" s="121">
        <v>8</v>
      </c>
      <c r="T611" s="121">
        <v>7</v>
      </c>
      <c r="U611" s="121">
        <v>1</v>
      </c>
      <c r="V611" s="121"/>
      <c r="W611" s="121">
        <v>2</v>
      </c>
      <c r="X611" s="117"/>
      <c r="Y611" s="97">
        <v>0</v>
      </c>
      <c r="Z611" s="117"/>
      <c r="AA611" s="97">
        <v>0</v>
      </c>
      <c r="AB611" s="117"/>
      <c r="AC611" s="97">
        <v>0</v>
      </c>
      <c r="AD611" s="108"/>
      <c r="AE611" s="100">
        <v>0</v>
      </c>
      <c r="AF611" s="124"/>
      <c r="AG611" s="120"/>
      <c r="AH611" s="120"/>
      <c r="AI611" s="120"/>
      <c r="AJ611" s="120"/>
      <c r="AK611" s="114"/>
      <c r="AL611" s="114"/>
      <c r="AM611" s="120"/>
      <c r="AN611" s="120"/>
      <c r="AO611" s="114"/>
      <c r="AP611" s="120"/>
      <c r="AQ611" s="120"/>
    </row>
    <row r="612" s="87" customFormat="1" ht="11.25" customHeight="1" spans="2:43">
      <c r="B612" s="87" t="s">
        <v>426</v>
      </c>
      <c r="C612" s="87" t="s">
        <v>1157</v>
      </c>
      <c r="D612" s="87" t="s">
        <v>1158</v>
      </c>
      <c r="E612" s="107">
        <v>17200</v>
      </c>
      <c r="F612" s="97">
        <v>76.5094184</v>
      </c>
      <c r="G612" s="107">
        <v>24500</v>
      </c>
      <c r="H612" s="97">
        <v>108.981439</v>
      </c>
      <c r="I612" s="113"/>
      <c r="J612" s="113"/>
      <c r="K612" s="100"/>
      <c r="L612" s="97">
        <v>0</v>
      </c>
      <c r="M612" s="97"/>
      <c r="N612" s="114"/>
      <c r="O612" s="114"/>
      <c r="P612" s="100"/>
      <c r="Q612" s="120">
        <v>2</v>
      </c>
      <c r="R612" s="120"/>
      <c r="S612" s="120">
        <v>8</v>
      </c>
      <c r="T612" s="120">
        <v>7</v>
      </c>
      <c r="U612" s="120">
        <v>1</v>
      </c>
      <c r="V612" s="120"/>
      <c r="W612" s="120">
        <v>2</v>
      </c>
      <c r="X612" s="97"/>
      <c r="Y612" s="97">
        <v>0</v>
      </c>
      <c r="Z612" s="97"/>
      <c r="AA612" s="97">
        <v>0</v>
      </c>
      <c r="AB612" s="97"/>
      <c r="AC612" s="97">
        <v>0</v>
      </c>
      <c r="AD612" s="107"/>
      <c r="AE612" s="100">
        <v>0</v>
      </c>
      <c r="AF612" s="124"/>
      <c r="AG612" s="120"/>
      <c r="AH612" s="120"/>
      <c r="AI612" s="120"/>
      <c r="AJ612" s="120"/>
      <c r="AK612" s="114"/>
      <c r="AL612" s="114"/>
      <c r="AM612" s="120"/>
      <c r="AN612" s="120"/>
      <c r="AO612" s="114"/>
      <c r="AP612" s="120"/>
      <c r="AQ612" s="120"/>
    </row>
    <row r="613" s="87" customFormat="1" ht="11.25" customHeight="1" spans="2:43">
      <c r="B613" s="87" t="s">
        <v>426</v>
      </c>
      <c r="C613" s="87" t="s">
        <v>1159</v>
      </c>
      <c r="D613" s="87" t="s">
        <v>1160</v>
      </c>
      <c r="E613" s="107">
        <v>17000</v>
      </c>
      <c r="F613" s="97">
        <v>75.619774</v>
      </c>
      <c r="G613" s="107"/>
      <c r="H613" s="97">
        <v>0</v>
      </c>
      <c r="I613" s="113"/>
      <c r="J613" s="113"/>
      <c r="K613" s="100"/>
      <c r="L613" s="97">
        <v>0</v>
      </c>
      <c r="M613" s="97"/>
      <c r="N613" s="114"/>
      <c r="O613" s="114"/>
      <c r="P613" s="100"/>
      <c r="Q613" s="120">
        <v>2</v>
      </c>
      <c r="R613" s="120"/>
      <c r="S613" s="120">
        <v>8</v>
      </c>
      <c r="T613" s="120">
        <v>7</v>
      </c>
      <c r="U613" s="120">
        <v>1</v>
      </c>
      <c r="V613" s="120"/>
      <c r="W613" s="120">
        <v>2</v>
      </c>
      <c r="X613" s="97"/>
      <c r="Y613" s="97">
        <v>0</v>
      </c>
      <c r="Z613" s="97"/>
      <c r="AA613" s="97">
        <v>0</v>
      </c>
      <c r="AB613" s="97"/>
      <c r="AC613" s="97">
        <v>0</v>
      </c>
      <c r="AD613" s="107"/>
      <c r="AE613" s="100">
        <v>0</v>
      </c>
      <c r="AF613" s="124"/>
      <c r="AG613" s="120">
        <v>2</v>
      </c>
      <c r="AH613" s="120">
        <v>2</v>
      </c>
      <c r="AI613" s="120"/>
      <c r="AJ613" s="120"/>
      <c r="AK613" s="114"/>
      <c r="AL613" s="114"/>
      <c r="AM613" s="120"/>
      <c r="AN613" s="120">
        <v>2</v>
      </c>
      <c r="AO613" s="114"/>
      <c r="AP613" s="120">
        <v>2</v>
      </c>
      <c r="AQ613" s="120">
        <v>2</v>
      </c>
    </row>
    <row r="614" s="87" customFormat="1" ht="11.25" customHeight="1" spans="2:43">
      <c r="B614" s="87" t="s">
        <v>426</v>
      </c>
      <c r="C614" s="87" t="s">
        <v>1161</v>
      </c>
      <c r="D614" s="87" t="s">
        <v>1162</v>
      </c>
      <c r="E614" s="107"/>
      <c r="F614" s="97">
        <v>0</v>
      </c>
      <c r="G614" s="107">
        <v>24500</v>
      </c>
      <c r="H614" s="97">
        <v>108.981439</v>
      </c>
      <c r="I614" s="113"/>
      <c r="J614" s="113">
        <v>2.15</v>
      </c>
      <c r="K614" s="100">
        <v>252</v>
      </c>
      <c r="L614" s="97">
        <v>114.305184</v>
      </c>
      <c r="M614" s="97">
        <v>12</v>
      </c>
      <c r="N614" s="114"/>
      <c r="O614" s="114"/>
      <c r="P614" s="100"/>
      <c r="Q614" s="120">
        <v>2</v>
      </c>
      <c r="R614" s="120"/>
      <c r="S614" s="120">
        <v>8</v>
      </c>
      <c r="T614" s="120">
        <v>7</v>
      </c>
      <c r="U614" s="120">
        <v>1</v>
      </c>
      <c r="V614" s="120"/>
      <c r="W614" s="120">
        <v>2</v>
      </c>
      <c r="X614" s="97"/>
      <c r="Y614" s="97">
        <v>0</v>
      </c>
      <c r="Z614" s="97"/>
      <c r="AA614" s="97">
        <v>0</v>
      </c>
      <c r="AB614" s="97">
        <v>43</v>
      </c>
      <c r="AC614" s="97">
        <v>1.0922</v>
      </c>
      <c r="AD614" s="107">
        <v>5875</v>
      </c>
      <c r="AE614" s="100">
        <v>2664.853</v>
      </c>
      <c r="AF614" s="44" t="s">
        <v>31</v>
      </c>
      <c r="AG614" s="120"/>
      <c r="AH614" s="120"/>
      <c r="AI614" s="120"/>
      <c r="AJ614" s="120"/>
      <c r="AK614" s="114"/>
      <c r="AL614" s="114"/>
      <c r="AM614" s="120"/>
      <c r="AN614" s="120"/>
      <c r="AO614" s="114"/>
      <c r="AP614" s="120"/>
      <c r="AQ614" s="120"/>
    </row>
    <row r="615" s="87" customFormat="1" ht="11.25" customHeight="1" spans="2:43">
      <c r="B615" s="87" t="s">
        <v>426</v>
      </c>
      <c r="C615" s="87" t="s">
        <v>1163</v>
      </c>
      <c r="D615" s="87" t="s">
        <v>1164</v>
      </c>
      <c r="E615" s="107">
        <v>16200</v>
      </c>
      <c r="F615" s="97">
        <v>72.0611964</v>
      </c>
      <c r="G615" s="107">
        <v>25000</v>
      </c>
      <c r="H615" s="97">
        <v>111.20555</v>
      </c>
      <c r="I615" s="113"/>
      <c r="J615" s="113"/>
      <c r="K615" s="100"/>
      <c r="L615" s="97">
        <v>0</v>
      </c>
      <c r="M615" s="97">
        <v>12</v>
      </c>
      <c r="N615" s="114"/>
      <c r="O615" s="114"/>
      <c r="P615" s="100"/>
      <c r="Q615" s="120">
        <v>2</v>
      </c>
      <c r="R615" s="120"/>
      <c r="S615" s="120">
        <v>8</v>
      </c>
      <c r="T615" s="120">
        <v>7</v>
      </c>
      <c r="U615" s="120">
        <v>1</v>
      </c>
      <c r="V615" s="120"/>
      <c r="W615" s="120">
        <v>2</v>
      </c>
      <c r="X615" s="97"/>
      <c r="Y615" s="97">
        <v>0</v>
      </c>
      <c r="Z615" s="97"/>
      <c r="AA615" s="97">
        <v>0</v>
      </c>
      <c r="AB615" s="97"/>
      <c r="AC615" s="97">
        <v>0</v>
      </c>
      <c r="AD615" s="107"/>
      <c r="AE615" s="100">
        <v>0</v>
      </c>
      <c r="AF615" s="44"/>
      <c r="AG615" s="120">
        <v>2</v>
      </c>
      <c r="AH615" s="120">
        <v>2</v>
      </c>
      <c r="AI615" s="120"/>
      <c r="AJ615" s="120"/>
      <c r="AK615" s="114"/>
      <c r="AL615" s="114"/>
      <c r="AM615" s="120"/>
      <c r="AN615" s="120">
        <v>2</v>
      </c>
      <c r="AO615" s="114"/>
      <c r="AP615" s="120">
        <v>2</v>
      </c>
      <c r="AQ615" s="120">
        <v>2</v>
      </c>
    </row>
    <row r="616" s="86" customFormat="1" ht="11.25" customHeight="1" spans="2:43">
      <c r="B616" s="87" t="s">
        <v>426</v>
      </c>
      <c r="C616" s="87" t="s">
        <v>1165</v>
      </c>
      <c r="D616" s="87" t="s">
        <v>1166</v>
      </c>
      <c r="E616" s="107">
        <v>17200</v>
      </c>
      <c r="F616" s="97">
        <v>76.5094184</v>
      </c>
      <c r="G616" s="107">
        <v>26500</v>
      </c>
      <c r="H616" s="97">
        <v>117.877883</v>
      </c>
      <c r="I616" s="113">
        <v>0.79</v>
      </c>
      <c r="J616" s="113">
        <v>2.2</v>
      </c>
      <c r="K616" s="100">
        <v>265</v>
      </c>
      <c r="L616" s="97">
        <v>120.20188</v>
      </c>
      <c r="M616" s="97">
        <v>12</v>
      </c>
      <c r="N616" s="114"/>
      <c r="O616" s="114"/>
      <c r="P616" s="100"/>
      <c r="Q616" s="120">
        <v>2</v>
      </c>
      <c r="R616" s="120"/>
      <c r="S616" s="120">
        <v>8</v>
      </c>
      <c r="T616" s="120">
        <v>7</v>
      </c>
      <c r="U616" s="120">
        <v>1</v>
      </c>
      <c r="V616" s="120"/>
      <c r="W616" s="120">
        <v>2</v>
      </c>
      <c r="X616" s="97"/>
      <c r="Y616" s="97">
        <v>0</v>
      </c>
      <c r="Z616" s="97"/>
      <c r="AA616" s="97">
        <v>0</v>
      </c>
      <c r="AB616" s="97">
        <v>43</v>
      </c>
      <c r="AC616" s="97">
        <v>1.0922</v>
      </c>
      <c r="AD616" s="107">
        <v>5960</v>
      </c>
      <c r="AE616" s="100">
        <v>2703.40832</v>
      </c>
      <c r="AF616" s="44" t="s">
        <v>31</v>
      </c>
      <c r="AG616" s="121"/>
      <c r="AH616" s="121"/>
      <c r="AI616" s="121"/>
      <c r="AJ616" s="121"/>
      <c r="AK616" s="118"/>
      <c r="AL616" s="118"/>
      <c r="AM616" s="121"/>
      <c r="AN616" s="121"/>
      <c r="AO616" s="118"/>
      <c r="AP616" s="121"/>
      <c r="AQ616" s="121"/>
    </row>
    <row r="617" s="86" customFormat="1" ht="11.25" customHeight="1" spans="2:43">
      <c r="B617" s="86" t="s">
        <v>426</v>
      </c>
      <c r="C617" s="86" t="s">
        <v>1167</v>
      </c>
      <c r="D617" s="86" t="s">
        <v>1168</v>
      </c>
      <c r="E617" s="108">
        <v>16350</v>
      </c>
      <c r="F617" s="97">
        <v>72.7284297</v>
      </c>
      <c r="G617" s="108">
        <v>27500</v>
      </c>
      <c r="H617" s="97">
        <v>122.326105</v>
      </c>
      <c r="I617" s="115"/>
      <c r="J617" s="115"/>
      <c r="K617" s="116"/>
      <c r="L617" s="97">
        <v>0</v>
      </c>
      <c r="M617" s="117"/>
      <c r="N617" s="118"/>
      <c r="O617" s="118"/>
      <c r="P617" s="116"/>
      <c r="Q617" s="121"/>
      <c r="R617" s="121"/>
      <c r="S617" s="121"/>
      <c r="T617" s="121"/>
      <c r="U617" s="121"/>
      <c r="V617" s="121"/>
      <c r="W617" s="121"/>
      <c r="X617" s="117"/>
      <c r="Y617" s="97">
        <v>0</v>
      </c>
      <c r="Z617" s="117"/>
      <c r="AA617" s="97">
        <v>0</v>
      </c>
      <c r="AB617" s="117"/>
      <c r="AC617" s="97">
        <v>0</v>
      </c>
      <c r="AD617" s="108"/>
      <c r="AE617" s="100">
        <v>0</v>
      </c>
      <c r="AF617" s="44" t="s">
        <v>31</v>
      </c>
      <c r="AG617" s="121"/>
      <c r="AH617" s="121"/>
      <c r="AI617" s="121"/>
      <c r="AJ617" s="121"/>
      <c r="AK617" s="118"/>
      <c r="AL617" s="118"/>
      <c r="AM617" s="121"/>
      <c r="AN617" s="121"/>
      <c r="AO617" s="118"/>
      <c r="AP617" s="121"/>
      <c r="AQ617" s="121"/>
    </row>
    <row r="618" s="86" customFormat="1" ht="11.25" customHeight="1" spans="2:43">
      <c r="B618" s="86" t="s">
        <v>426</v>
      </c>
      <c r="C618" s="86" t="s">
        <v>1167</v>
      </c>
      <c r="D618" s="86" t="s">
        <v>1169</v>
      </c>
      <c r="E618" s="108"/>
      <c r="F618" s="97">
        <v>0</v>
      </c>
      <c r="G618" s="108"/>
      <c r="H618" s="97">
        <v>0</v>
      </c>
      <c r="I618" s="115"/>
      <c r="J618" s="115"/>
      <c r="K618" s="116"/>
      <c r="L618" s="97">
        <v>0</v>
      </c>
      <c r="M618" s="117"/>
      <c r="N618" s="118"/>
      <c r="O618" s="118"/>
      <c r="P618" s="116"/>
      <c r="Q618" s="121"/>
      <c r="R618" s="121"/>
      <c r="S618" s="121"/>
      <c r="T618" s="121"/>
      <c r="U618" s="121"/>
      <c r="V618" s="121"/>
      <c r="W618" s="121"/>
      <c r="X618" s="117"/>
      <c r="Y618" s="97">
        <v>0</v>
      </c>
      <c r="Z618" s="117"/>
      <c r="AA618" s="97">
        <v>0</v>
      </c>
      <c r="AB618" s="117"/>
      <c r="AC618" s="97">
        <v>0</v>
      </c>
      <c r="AD618" s="108"/>
      <c r="AE618" s="100">
        <v>0</v>
      </c>
      <c r="AF618" s="44" t="s">
        <v>31</v>
      </c>
      <c r="AG618" s="121"/>
      <c r="AH618" s="121"/>
      <c r="AI618" s="121"/>
      <c r="AJ618" s="121"/>
      <c r="AK618" s="118"/>
      <c r="AL618" s="118"/>
      <c r="AM618" s="121"/>
      <c r="AN618" s="121"/>
      <c r="AO618" s="118"/>
      <c r="AP618" s="121"/>
      <c r="AQ618" s="121"/>
    </row>
    <row r="619" s="87" customFormat="1" ht="11.25" customHeight="1" spans="2:43">
      <c r="B619" s="86"/>
      <c r="C619" s="86" t="s">
        <v>1170</v>
      </c>
      <c r="D619" s="86" t="s">
        <v>1171</v>
      </c>
      <c r="E619" s="108"/>
      <c r="F619" s="97">
        <v>0</v>
      </c>
      <c r="G619" s="108"/>
      <c r="H619" s="97">
        <v>0</v>
      </c>
      <c r="I619" s="115"/>
      <c r="J619" s="115"/>
      <c r="K619" s="116"/>
      <c r="L619" s="97">
        <v>0</v>
      </c>
      <c r="M619" s="117"/>
      <c r="N619" s="118"/>
      <c r="O619" s="118"/>
      <c r="P619" s="116"/>
      <c r="Q619" s="121"/>
      <c r="R619" s="121"/>
      <c r="S619" s="121"/>
      <c r="T619" s="121"/>
      <c r="U619" s="121"/>
      <c r="V619" s="121"/>
      <c r="W619" s="121"/>
      <c r="X619" s="117"/>
      <c r="Y619" s="97">
        <v>0</v>
      </c>
      <c r="Z619" s="117"/>
      <c r="AA619" s="97">
        <v>0</v>
      </c>
      <c r="AB619" s="117"/>
      <c r="AC619" s="97">
        <v>0</v>
      </c>
      <c r="AD619" s="108"/>
      <c r="AE619" s="100">
        <v>0</v>
      </c>
      <c r="AF619" s="44"/>
      <c r="AG619" s="120"/>
      <c r="AH619" s="120"/>
      <c r="AI619" s="120"/>
      <c r="AJ619" s="120"/>
      <c r="AK619" s="114" t="s">
        <v>36</v>
      </c>
      <c r="AL619" s="114" t="s">
        <v>36</v>
      </c>
      <c r="AM619" s="120"/>
      <c r="AN619" s="120">
        <v>2</v>
      </c>
      <c r="AO619" s="114" t="s">
        <v>36</v>
      </c>
      <c r="AP619" s="120"/>
      <c r="AQ619" s="120"/>
    </row>
    <row r="620" s="87" customFormat="1" ht="11.25" customHeight="1" spans="2:43">
      <c r="B620" s="87" t="s">
        <v>329</v>
      </c>
      <c r="C620" s="87" t="s">
        <v>1172</v>
      </c>
      <c r="D620" s="87" t="s">
        <v>1173</v>
      </c>
      <c r="E620" s="107"/>
      <c r="F620" s="97">
        <v>0</v>
      </c>
      <c r="G620" s="107"/>
      <c r="H620" s="97">
        <v>0</v>
      </c>
      <c r="I620" s="113"/>
      <c r="J620" s="113"/>
      <c r="K620" s="100"/>
      <c r="L620" s="97">
        <v>0</v>
      </c>
      <c r="M620" s="97"/>
      <c r="N620" s="114"/>
      <c r="O620" s="114"/>
      <c r="P620" s="100"/>
      <c r="Q620" s="120">
        <v>1</v>
      </c>
      <c r="R620" s="120"/>
      <c r="S620" s="120"/>
      <c r="T620" s="120">
        <v>17</v>
      </c>
      <c r="U620" s="120">
        <v>3</v>
      </c>
      <c r="V620" s="120"/>
      <c r="W620" s="120"/>
      <c r="X620" s="97"/>
      <c r="Y620" s="97">
        <v>0</v>
      </c>
      <c r="Z620" s="97"/>
      <c r="AA620" s="97">
        <v>0</v>
      </c>
      <c r="AB620" s="97"/>
      <c r="AC620" s="97">
        <v>0</v>
      </c>
      <c r="AD620" s="107"/>
      <c r="AE620" s="100">
        <v>0</v>
      </c>
      <c r="AF620" s="44" t="s">
        <v>31</v>
      </c>
      <c r="AG620" s="120">
        <v>2</v>
      </c>
      <c r="AH620" s="120">
        <v>2</v>
      </c>
      <c r="AI620" s="120"/>
      <c r="AJ620" s="120"/>
      <c r="AK620" s="114" t="s">
        <v>36</v>
      </c>
      <c r="AL620" s="114" t="s">
        <v>36</v>
      </c>
      <c r="AM620" s="120"/>
      <c r="AN620" s="120">
        <v>2</v>
      </c>
      <c r="AO620" s="114" t="s">
        <v>36</v>
      </c>
      <c r="AP620" s="120">
        <v>2</v>
      </c>
      <c r="AQ620" s="120">
        <v>2</v>
      </c>
    </row>
    <row r="621" s="87" customFormat="1" ht="11.25" customHeight="1" spans="2:43">
      <c r="B621" s="87" t="s">
        <v>329</v>
      </c>
      <c r="C621" s="87" t="s">
        <v>1174</v>
      </c>
      <c r="D621" s="87" t="s">
        <v>1175</v>
      </c>
      <c r="E621" s="107">
        <v>10350</v>
      </c>
      <c r="F621" s="97">
        <v>46.0390977</v>
      </c>
      <c r="G621" s="107">
        <v>16150</v>
      </c>
      <c r="H621" s="97">
        <v>71.8387853</v>
      </c>
      <c r="I621" s="113">
        <v>0.87</v>
      </c>
      <c r="J621" s="113">
        <v>2</v>
      </c>
      <c r="K621" s="100">
        <v>166</v>
      </c>
      <c r="L621" s="97">
        <v>75.296272</v>
      </c>
      <c r="M621" s="97">
        <v>12.5</v>
      </c>
      <c r="N621" s="114"/>
      <c r="O621" s="114"/>
      <c r="P621" s="100"/>
      <c r="Q621" s="120">
        <v>1</v>
      </c>
      <c r="R621" s="120"/>
      <c r="S621" s="120"/>
      <c r="T621" s="120">
        <v>17</v>
      </c>
      <c r="U621" s="120">
        <v>3</v>
      </c>
      <c r="V621" s="120"/>
      <c r="W621" s="120"/>
      <c r="X621" s="97"/>
      <c r="Y621" s="97">
        <v>0</v>
      </c>
      <c r="Z621" s="97">
        <v>207.96</v>
      </c>
      <c r="AA621" s="97">
        <v>5.282184</v>
      </c>
      <c r="AB621" s="97">
        <v>38.3</v>
      </c>
      <c r="AC621" s="97">
        <v>0.97282</v>
      </c>
      <c r="AD621" s="107">
        <v>3620</v>
      </c>
      <c r="AE621" s="100">
        <v>1642.00304</v>
      </c>
      <c r="AF621" s="124"/>
      <c r="AG621" s="120"/>
      <c r="AH621" s="120"/>
      <c r="AI621" s="120"/>
      <c r="AJ621" s="120"/>
      <c r="AK621" s="114" t="s">
        <v>36</v>
      </c>
      <c r="AL621" s="114" t="s">
        <v>36</v>
      </c>
      <c r="AM621" s="120"/>
      <c r="AN621" s="120">
        <v>2</v>
      </c>
      <c r="AO621" s="114" t="s">
        <v>36</v>
      </c>
      <c r="AP621" s="120">
        <v>2</v>
      </c>
      <c r="AQ621" s="120"/>
    </row>
    <row r="622" s="87" customFormat="1" ht="11.25" customHeight="1" spans="2:43">
      <c r="B622" s="87" t="s">
        <v>329</v>
      </c>
      <c r="C622" s="87" t="s">
        <v>1176</v>
      </c>
      <c r="D622" s="87" t="s">
        <v>1175</v>
      </c>
      <c r="E622" s="107">
        <v>10350</v>
      </c>
      <c r="F622" s="97">
        <v>46.0390977</v>
      </c>
      <c r="G622" s="107">
        <v>16150</v>
      </c>
      <c r="H622" s="97">
        <v>71.8387853</v>
      </c>
      <c r="I622" s="113"/>
      <c r="J622" s="113"/>
      <c r="K622" s="100">
        <v>166</v>
      </c>
      <c r="L622" s="97">
        <v>75.296272</v>
      </c>
      <c r="M622" s="97">
        <v>12.5</v>
      </c>
      <c r="N622" s="114"/>
      <c r="O622" s="114"/>
      <c r="P622" s="100"/>
      <c r="Q622" s="120">
        <v>1</v>
      </c>
      <c r="R622" s="120"/>
      <c r="S622" s="120"/>
      <c r="T622" s="120">
        <v>17</v>
      </c>
      <c r="U622" s="120">
        <v>3</v>
      </c>
      <c r="V622" s="120"/>
      <c r="W622" s="120"/>
      <c r="X622" s="97"/>
      <c r="Y622" s="97">
        <v>0</v>
      </c>
      <c r="Z622" s="97">
        <v>207.96</v>
      </c>
      <c r="AA622" s="97">
        <v>5.282184</v>
      </c>
      <c r="AB622" s="97">
        <v>38.3</v>
      </c>
      <c r="AC622" s="97">
        <v>0.97282</v>
      </c>
      <c r="AD622" s="107"/>
      <c r="AE622" s="100">
        <v>0</v>
      </c>
      <c r="AF622" s="124"/>
      <c r="AG622" s="120"/>
      <c r="AH622" s="120"/>
      <c r="AI622" s="120"/>
      <c r="AJ622" s="120"/>
      <c r="AK622" s="114" t="s">
        <v>36</v>
      </c>
      <c r="AL622" s="114" t="s">
        <v>36</v>
      </c>
      <c r="AM622" s="120"/>
      <c r="AN622" s="120">
        <v>2</v>
      </c>
      <c r="AO622" s="114" t="s">
        <v>36</v>
      </c>
      <c r="AP622" s="120">
        <v>2</v>
      </c>
      <c r="AQ622" s="120"/>
    </row>
    <row r="623" s="87" customFormat="1" ht="11.25" customHeight="1" spans="2:43">
      <c r="B623" s="87" t="s">
        <v>329</v>
      </c>
      <c r="C623" s="87" t="s">
        <v>1177</v>
      </c>
      <c r="D623" s="87" t="s">
        <v>1178</v>
      </c>
      <c r="E623" s="107">
        <v>9800</v>
      </c>
      <c r="F623" s="97">
        <v>43.5925756</v>
      </c>
      <c r="G623" s="107">
        <v>15000</v>
      </c>
      <c r="H623" s="97">
        <v>66.72333</v>
      </c>
      <c r="I623" s="113"/>
      <c r="J623" s="113"/>
      <c r="K623" s="100"/>
      <c r="L623" s="97">
        <v>0</v>
      </c>
      <c r="M623" s="97"/>
      <c r="N623" s="114"/>
      <c r="O623" s="114"/>
      <c r="P623" s="100"/>
      <c r="Q623" s="120">
        <v>1</v>
      </c>
      <c r="R623" s="120"/>
      <c r="S623" s="120"/>
      <c r="T623" s="120">
        <v>17</v>
      </c>
      <c r="U623" s="120">
        <v>3</v>
      </c>
      <c r="V623" s="120"/>
      <c r="W623" s="120"/>
      <c r="X623" s="97"/>
      <c r="Y623" s="97">
        <v>0</v>
      </c>
      <c r="Z623" s="97">
        <v>207.45</v>
      </c>
      <c r="AA623" s="97">
        <v>5.26923</v>
      </c>
      <c r="AB623" s="97">
        <v>38.3</v>
      </c>
      <c r="AC623" s="97">
        <v>0.97282</v>
      </c>
      <c r="AD623" s="107"/>
      <c r="AE623" s="100">
        <v>0</v>
      </c>
      <c r="AF623" s="44"/>
      <c r="AG623" s="120"/>
      <c r="AH623" s="120"/>
      <c r="AI623" s="120"/>
      <c r="AJ623" s="120"/>
      <c r="AK623" s="114" t="s">
        <v>36</v>
      </c>
      <c r="AL623" s="114" t="s">
        <v>36</v>
      </c>
      <c r="AM623" s="120"/>
      <c r="AN623" s="120">
        <v>2</v>
      </c>
      <c r="AO623" s="114" t="s">
        <v>36</v>
      </c>
      <c r="AP623" s="120">
        <v>2</v>
      </c>
      <c r="AQ623" s="120"/>
    </row>
    <row r="624" s="87" customFormat="1" ht="11.25" customHeight="1" spans="2:43">
      <c r="B624" s="87" t="s">
        <v>329</v>
      </c>
      <c r="C624" s="87" t="s">
        <v>1179</v>
      </c>
      <c r="D624" s="87" t="s">
        <v>1180</v>
      </c>
      <c r="E624" s="107">
        <v>9800</v>
      </c>
      <c r="F624" s="97">
        <v>43.5925756</v>
      </c>
      <c r="G624" s="107">
        <v>15000</v>
      </c>
      <c r="H624" s="97">
        <v>66.72333</v>
      </c>
      <c r="I624" s="113">
        <v>0.847</v>
      </c>
      <c r="J624" s="113">
        <v>2.04</v>
      </c>
      <c r="K624" s="100">
        <v>160</v>
      </c>
      <c r="L624" s="97">
        <v>72.57472</v>
      </c>
      <c r="M624" s="97">
        <v>12</v>
      </c>
      <c r="N624" s="114"/>
      <c r="O624" s="114"/>
      <c r="P624" s="100"/>
      <c r="Q624" s="120">
        <v>1</v>
      </c>
      <c r="R624" s="120"/>
      <c r="S624" s="120"/>
      <c r="T624" s="120">
        <v>17</v>
      </c>
      <c r="U624" s="120">
        <v>3</v>
      </c>
      <c r="V624" s="120"/>
      <c r="W624" s="120"/>
      <c r="X624" s="97"/>
      <c r="Y624" s="97">
        <v>0</v>
      </c>
      <c r="Z624" s="97">
        <v>207.45</v>
      </c>
      <c r="AA624" s="97">
        <v>5.26923</v>
      </c>
      <c r="AB624" s="97">
        <v>38.3</v>
      </c>
      <c r="AC624" s="97">
        <v>0.97282</v>
      </c>
      <c r="AD624" s="107"/>
      <c r="AE624" s="100">
        <v>0</v>
      </c>
      <c r="AF624" s="44" t="s">
        <v>31</v>
      </c>
      <c r="AG624" s="120">
        <v>2</v>
      </c>
      <c r="AH624" s="120">
        <v>2</v>
      </c>
      <c r="AI624" s="120"/>
      <c r="AJ624" s="120"/>
      <c r="AK624" s="114" t="s">
        <v>36</v>
      </c>
      <c r="AL624" s="114" t="s">
        <v>36</v>
      </c>
      <c r="AM624" s="120"/>
      <c r="AN624" s="120">
        <v>2</v>
      </c>
      <c r="AO624" s="114" t="s">
        <v>36</v>
      </c>
      <c r="AP624" s="120">
        <v>2</v>
      </c>
      <c r="AQ624" s="120">
        <v>2</v>
      </c>
    </row>
    <row r="625" s="87" customFormat="1" ht="11.25" customHeight="1" spans="2:43">
      <c r="B625" s="87" t="s">
        <v>329</v>
      </c>
      <c r="C625" s="87" t="s">
        <v>1181</v>
      </c>
      <c r="D625" s="87" t="s">
        <v>1180</v>
      </c>
      <c r="E625" s="107">
        <v>9800</v>
      </c>
      <c r="F625" s="97">
        <v>43.5925756</v>
      </c>
      <c r="G625" s="107">
        <v>15000</v>
      </c>
      <c r="H625" s="97">
        <v>66.72333</v>
      </c>
      <c r="I625" s="113"/>
      <c r="J625" s="113"/>
      <c r="K625" s="100">
        <v>160</v>
      </c>
      <c r="L625" s="97">
        <v>72.57472</v>
      </c>
      <c r="M625" s="97">
        <v>12</v>
      </c>
      <c r="N625" s="114"/>
      <c r="O625" s="114"/>
      <c r="P625" s="100"/>
      <c r="Q625" s="120">
        <v>1</v>
      </c>
      <c r="R625" s="120"/>
      <c r="S625" s="120"/>
      <c r="T625" s="120">
        <v>17</v>
      </c>
      <c r="U625" s="120">
        <v>3</v>
      </c>
      <c r="V625" s="120"/>
      <c r="W625" s="120"/>
      <c r="X625" s="97"/>
      <c r="Y625" s="97">
        <v>0</v>
      </c>
      <c r="Z625" s="97">
        <v>207.45</v>
      </c>
      <c r="AA625" s="97">
        <v>5.26923</v>
      </c>
      <c r="AB625" s="97">
        <v>38.3</v>
      </c>
      <c r="AC625" s="97">
        <v>0.97282</v>
      </c>
      <c r="AD625" s="107">
        <v>3325</v>
      </c>
      <c r="AE625" s="100">
        <v>1508.1934</v>
      </c>
      <c r="AF625" s="124"/>
      <c r="AG625" s="120"/>
      <c r="AH625" s="120"/>
      <c r="AI625" s="120"/>
      <c r="AJ625" s="120"/>
      <c r="AK625" s="114" t="s">
        <v>36</v>
      </c>
      <c r="AL625" s="114" t="s">
        <v>36</v>
      </c>
      <c r="AM625" s="120"/>
      <c r="AN625" s="120">
        <v>2</v>
      </c>
      <c r="AO625" s="114" t="s">
        <v>36</v>
      </c>
      <c r="AP625" s="120"/>
      <c r="AQ625" s="120"/>
    </row>
    <row r="626" s="87" customFormat="1" ht="11.25" customHeight="1" spans="2:43">
      <c r="B626" s="87" t="s">
        <v>329</v>
      </c>
      <c r="C626" s="87" t="s">
        <v>1182</v>
      </c>
      <c r="D626" s="87" t="s">
        <v>1183</v>
      </c>
      <c r="E626" s="107">
        <v>10300</v>
      </c>
      <c r="F626" s="97">
        <v>45.8166866</v>
      </c>
      <c r="G626" s="107"/>
      <c r="H626" s="97">
        <v>0</v>
      </c>
      <c r="I626" s="113"/>
      <c r="J626" s="113"/>
      <c r="K626" s="100"/>
      <c r="L626" s="97">
        <v>0</v>
      </c>
      <c r="M626" s="97"/>
      <c r="N626" s="114"/>
      <c r="O626" s="114"/>
      <c r="P626" s="100"/>
      <c r="Q626" s="120">
        <v>1</v>
      </c>
      <c r="R626" s="120"/>
      <c r="S626" s="120"/>
      <c r="T626" s="120">
        <v>17</v>
      </c>
      <c r="U626" s="120">
        <v>3</v>
      </c>
      <c r="V626" s="120"/>
      <c r="W626" s="120"/>
      <c r="X626" s="97"/>
      <c r="Y626" s="97">
        <v>0</v>
      </c>
      <c r="Z626" s="97"/>
      <c r="AA626" s="97">
        <v>0</v>
      </c>
      <c r="AB626" s="97"/>
      <c r="AC626" s="97">
        <v>0</v>
      </c>
      <c r="AD626" s="107"/>
      <c r="AE626" s="100">
        <v>0</v>
      </c>
      <c r="AF626" s="124"/>
      <c r="AG626" s="120"/>
      <c r="AH626" s="120"/>
      <c r="AI626" s="120"/>
      <c r="AJ626" s="120"/>
      <c r="AK626" s="114" t="s">
        <v>36</v>
      </c>
      <c r="AL626" s="114" t="s">
        <v>36</v>
      </c>
      <c r="AM626" s="120"/>
      <c r="AN626" s="120">
        <v>2</v>
      </c>
      <c r="AO626" s="114" t="s">
        <v>36</v>
      </c>
      <c r="AP626" s="120">
        <v>2</v>
      </c>
      <c r="AQ626" s="120"/>
    </row>
    <row r="627" s="87" customFormat="1" ht="11.25" customHeight="1" spans="2:43">
      <c r="B627" s="87" t="s">
        <v>329</v>
      </c>
      <c r="C627" s="87" t="s">
        <v>1184</v>
      </c>
      <c r="D627" s="87" t="s">
        <v>1185</v>
      </c>
      <c r="E627" s="107">
        <v>10300</v>
      </c>
      <c r="F627" s="97">
        <v>45.8166866</v>
      </c>
      <c r="G627" s="107">
        <v>15600</v>
      </c>
      <c r="H627" s="97">
        <v>69.3922632</v>
      </c>
      <c r="I627" s="113"/>
      <c r="J627" s="113"/>
      <c r="K627" s="100"/>
      <c r="L627" s="97">
        <v>0</v>
      </c>
      <c r="M627" s="97"/>
      <c r="N627" s="114"/>
      <c r="O627" s="114"/>
      <c r="P627" s="100"/>
      <c r="Q627" s="120">
        <v>1</v>
      </c>
      <c r="R627" s="120"/>
      <c r="S627" s="120"/>
      <c r="T627" s="120">
        <v>17</v>
      </c>
      <c r="U627" s="120">
        <v>3</v>
      </c>
      <c r="V627" s="120"/>
      <c r="W627" s="120"/>
      <c r="X627" s="97"/>
      <c r="Y627" s="97">
        <v>0</v>
      </c>
      <c r="Z627" s="97">
        <v>202.17</v>
      </c>
      <c r="AA627" s="97">
        <v>5.135118</v>
      </c>
      <c r="AB627" s="97">
        <v>38</v>
      </c>
      <c r="AC627" s="97">
        <v>0.9652</v>
      </c>
      <c r="AD627" s="107"/>
      <c r="AE627" s="100">
        <v>0</v>
      </c>
      <c r="AF627" s="124"/>
      <c r="AG627" s="120"/>
      <c r="AH627" s="120"/>
      <c r="AI627" s="120"/>
      <c r="AJ627" s="120"/>
      <c r="AK627" s="114" t="s">
        <v>36</v>
      </c>
      <c r="AL627" s="114" t="s">
        <v>36</v>
      </c>
      <c r="AM627" s="120"/>
      <c r="AN627" s="120">
        <v>2</v>
      </c>
      <c r="AO627" s="114" t="s">
        <v>36</v>
      </c>
      <c r="AP627" s="120">
        <v>2</v>
      </c>
      <c r="AQ627" s="120"/>
    </row>
    <row r="628" s="87" customFormat="1" ht="11.25" customHeight="1" spans="2:43">
      <c r="B628" s="87" t="s">
        <v>329</v>
      </c>
      <c r="C628" s="87" t="s">
        <v>1186</v>
      </c>
      <c r="D628" s="87" t="s">
        <v>1185</v>
      </c>
      <c r="E628" s="107">
        <v>10300</v>
      </c>
      <c r="F628" s="97">
        <v>45.8166866</v>
      </c>
      <c r="G628" s="107">
        <v>15600</v>
      </c>
      <c r="H628" s="97">
        <v>69.3922632</v>
      </c>
      <c r="I628" s="113"/>
      <c r="J628" s="113"/>
      <c r="K628" s="100"/>
      <c r="L628" s="97">
        <v>0</v>
      </c>
      <c r="M628" s="97"/>
      <c r="N628" s="114"/>
      <c r="O628" s="114"/>
      <c r="P628" s="100"/>
      <c r="Q628" s="120">
        <v>1</v>
      </c>
      <c r="R628" s="120"/>
      <c r="S628" s="120"/>
      <c r="T628" s="120">
        <v>17</v>
      </c>
      <c r="U628" s="120">
        <v>3</v>
      </c>
      <c r="V628" s="120"/>
      <c r="W628" s="120"/>
      <c r="X628" s="97"/>
      <c r="Y628" s="97">
        <v>0</v>
      </c>
      <c r="Z628" s="97">
        <v>202.17</v>
      </c>
      <c r="AA628" s="97">
        <v>5.135118</v>
      </c>
      <c r="AB628" s="97">
        <v>38</v>
      </c>
      <c r="AC628" s="97">
        <v>0.9652</v>
      </c>
      <c r="AD628" s="107"/>
      <c r="AE628" s="100">
        <v>0</v>
      </c>
      <c r="AF628" s="124"/>
      <c r="AG628" s="120"/>
      <c r="AH628" s="120"/>
      <c r="AI628" s="120"/>
      <c r="AJ628" s="120"/>
      <c r="AK628" s="114" t="s">
        <v>36</v>
      </c>
      <c r="AL628" s="114" t="s">
        <v>36</v>
      </c>
      <c r="AM628" s="120"/>
      <c r="AN628" s="120">
        <v>2</v>
      </c>
      <c r="AO628" s="114" t="s">
        <v>36</v>
      </c>
      <c r="AP628" s="120">
        <v>2</v>
      </c>
      <c r="AQ628" s="120"/>
    </row>
    <row r="629" s="87" customFormat="1" ht="11.25" customHeight="1" spans="2:43">
      <c r="B629" s="87" t="s">
        <v>329</v>
      </c>
      <c r="C629" s="87" t="s">
        <v>1187</v>
      </c>
      <c r="D629" s="87" t="s">
        <v>1185</v>
      </c>
      <c r="E629" s="107">
        <v>10300</v>
      </c>
      <c r="F629" s="97">
        <v>45.8166866</v>
      </c>
      <c r="G629" s="107">
        <v>15600</v>
      </c>
      <c r="H629" s="97">
        <v>69.3922632</v>
      </c>
      <c r="I629" s="113"/>
      <c r="J629" s="113"/>
      <c r="K629" s="100"/>
      <c r="L629" s="97">
        <v>0</v>
      </c>
      <c r="M629" s="97"/>
      <c r="N629" s="114"/>
      <c r="O629" s="114"/>
      <c r="P629" s="100"/>
      <c r="Q629" s="120">
        <v>1</v>
      </c>
      <c r="R629" s="120"/>
      <c r="S629" s="120"/>
      <c r="T629" s="120">
        <v>17</v>
      </c>
      <c r="U629" s="120">
        <v>3</v>
      </c>
      <c r="V629" s="120"/>
      <c r="W629" s="120"/>
      <c r="X629" s="97"/>
      <c r="Y629" s="97">
        <v>0</v>
      </c>
      <c r="Z629" s="97">
        <v>202.17</v>
      </c>
      <c r="AA629" s="97">
        <v>5.135118</v>
      </c>
      <c r="AB629" s="97">
        <v>38</v>
      </c>
      <c r="AC629" s="97">
        <v>0.9652</v>
      </c>
      <c r="AD629" s="107"/>
      <c r="AE629" s="100">
        <v>0</v>
      </c>
      <c r="AF629" s="124"/>
      <c r="AG629" s="120">
        <v>2</v>
      </c>
      <c r="AH629" s="120">
        <v>2</v>
      </c>
      <c r="AI629" s="120"/>
      <c r="AJ629" s="120"/>
      <c r="AK629" s="114" t="s">
        <v>36</v>
      </c>
      <c r="AL629" s="114" t="s">
        <v>36</v>
      </c>
      <c r="AM629" s="120"/>
      <c r="AN629" s="120">
        <v>2</v>
      </c>
      <c r="AO629" s="114" t="s">
        <v>36</v>
      </c>
      <c r="AP629" s="120">
        <v>2</v>
      </c>
      <c r="AQ629" s="120">
        <v>2</v>
      </c>
    </row>
    <row r="630" s="87" customFormat="1" ht="11.25" customHeight="1" spans="2:43">
      <c r="B630" s="87" t="s">
        <v>329</v>
      </c>
      <c r="C630" s="87" t="s">
        <v>1188</v>
      </c>
      <c r="D630" s="87" t="s">
        <v>1185</v>
      </c>
      <c r="E630" s="107">
        <v>10300</v>
      </c>
      <c r="F630" s="97">
        <v>45.8166866</v>
      </c>
      <c r="G630" s="107">
        <v>15600</v>
      </c>
      <c r="H630" s="97">
        <v>69.3922632</v>
      </c>
      <c r="I630" s="113">
        <v>0.843</v>
      </c>
      <c r="J630" s="113">
        <v>2.2</v>
      </c>
      <c r="K630" s="100"/>
      <c r="L630" s="97">
        <v>0</v>
      </c>
      <c r="M630" s="97"/>
      <c r="N630" s="114"/>
      <c r="O630" s="114"/>
      <c r="P630" s="100"/>
      <c r="Q630" s="120">
        <v>1</v>
      </c>
      <c r="R630" s="120"/>
      <c r="S630" s="120"/>
      <c r="T630" s="120">
        <v>17</v>
      </c>
      <c r="U630" s="120">
        <v>3</v>
      </c>
      <c r="V630" s="120"/>
      <c r="W630" s="120"/>
      <c r="X630" s="97"/>
      <c r="Y630" s="97">
        <v>0</v>
      </c>
      <c r="Z630" s="97">
        <v>202.17</v>
      </c>
      <c r="AA630" s="97">
        <v>5.135118</v>
      </c>
      <c r="AB630" s="97">
        <v>38</v>
      </c>
      <c r="AC630" s="97">
        <v>0.9652</v>
      </c>
      <c r="AD630" s="107">
        <v>3685</v>
      </c>
      <c r="AE630" s="100">
        <v>1671.48652</v>
      </c>
      <c r="AF630" s="124"/>
      <c r="AG630" s="120"/>
      <c r="AH630" s="120"/>
      <c r="AI630" s="120"/>
      <c r="AJ630" s="120"/>
      <c r="AK630" s="114" t="s">
        <v>36</v>
      </c>
      <c r="AL630" s="114" t="s">
        <v>36</v>
      </c>
      <c r="AM630" s="120"/>
      <c r="AN630" s="120">
        <v>2</v>
      </c>
      <c r="AO630" s="114" t="s">
        <v>36</v>
      </c>
      <c r="AP630" s="120">
        <v>2</v>
      </c>
      <c r="AQ630" s="120"/>
    </row>
    <row r="631" s="87" customFormat="1" ht="11.25" customHeight="1" spans="2:43">
      <c r="B631" s="87" t="s">
        <v>329</v>
      </c>
      <c r="C631" s="87" t="s">
        <v>1189</v>
      </c>
      <c r="D631" s="87" t="s">
        <v>1190</v>
      </c>
      <c r="E631" s="107">
        <v>10000</v>
      </c>
      <c r="F631" s="97">
        <v>44.48222</v>
      </c>
      <c r="G631" s="107">
        <v>15800</v>
      </c>
      <c r="H631" s="97">
        <v>70.2819076</v>
      </c>
      <c r="I631" s="113">
        <v>0.843</v>
      </c>
      <c r="J631" s="113">
        <v>1.97</v>
      </c>
      <c r="K631" s="100"/>
      <c r="L631" s="97">
        <v>0</v>
      </c>
      <c r="M631" s="97"/>
      <c r="N631" s="114"/>
      <c r="O631" s="114"/>
      <c r="P631" s="100"/>
      <c r="Q631" s="120">
        <v>1</v>
      </c>
      <c r="R631" s="120"/>
      <c r="S631" s="120"/>
      <c r="T631" s="120">
        <v>17</v>
      </c>
      <c r="U631" s="120">
        <v>3</v>
      </c>
      <c r="V631" s="120"/>
      <c r="W631" s="120"/>
      <c r="X631" s="97"/>
      <c r="Y631" s="97">
        <v>0</v>
      </c>
      <c r="Z631" s="97">
        <v>207.96</v>
      </c>
      <c r="AA631" s="97">
        <v>5.282184</v>
      </c>
      <c r="AB631" s="97">
        <v>38.3</v>
      </c>
      <c r="AC631" s="97">
        <v>0.97282</v>
      </c>
      <c r="AD631" s="107"/>
      <c r="AE631" s="100">
        <v>0</v>
      </c>
      <c r="AF631" s="124"/>
      <c r="AG631" s="120"/>
      <c r="AH631" s="120"/>
      <c r="AI631" s="120"/>
      <c r="AJ631" s="120"/>
      <c r="AK631" s="114" t="s">
        <v>36</v>
      </c>
      <c r="AL631" s="114" t="s">
        <v>36</v>
      </c>
      <c r="AM631" s="120"/>
      <c r="AN631" s="120">
        <v>2</v>
      </c>
      <c r="AO631" s="114" t="s">
        <v>36</v>
      </c>
      <c r="AP631" s="120"/>
      <c r="AQ631" s="120">
        <v>2</v>
      </c>
    </row>
    <row r="632" s="87" customFormat="1" ht="11.25" customHeight="1" spans="2:43">
      <c r="B632" s="87" t="s">
        <v>642</v>
      </c>
      <c r="C632" s="87" t="s">
        <v>1191</v>
      </c>
      <c r="D632" s="87" t="s">
        <v>1192</v>
      </c>
      <c r="E632" s="107">
        <v>10000</v>
      </c>
      <c r="F632" s="97">
        <v>44.48222</v>
      </c>
      <c r="G632" s="107">
        <v>15800</v>
      </c>
      <c r="H632" s="97">
        <v>70.2819076</v>
      </c>
      <c r="I632" s="113">
        <v>0.843</v>
      </c>
      <c r="J632" s="113">
        <v>1.97</v>
      </c>
      <c r="K632" s="100"/>
      <c r="L632" s="97">
        <v>0</v>
      </c>
      <c r="M632" s="97"/>
      <c r="N632" s="114"/>
      <c r="O632" s="114"/>
      <c r="P632" s="100"/>
      <c r="Q632" s="120">
        <v>1</v>
      </c>
      <c r="R632" s="120"/>
      <c r="S632" s="120"/>
      <c r="T632" s="120">
        <v>17</v>
      </c>
      <c r="U632" s="120">
        <v>3</v>
      </c>
      <c r="V632" s="120"/>
      <c r="W632" s="120"/>
      <c r="X632" s="97"/>
      <c r="Y632" s="97">
        <v>0</v>
      </c>
      <c r="Z632" s="97"/>
      <c r="AA632" s="97">
        <v>0</v>
      </c>
      <c r="AB632" s="97"/>
      <c r="AC632" s="97">
        <v>0</v>
      </c>
      <c r="AD632" s="107">
        <v>3575</v>
      </c>
      <c r="AE632" s="100">
        <v>1621.5914</v>
      </c>
      <c r="AF632" s="124"/>
      <c r="AG632" s="120">
        <v>2</v>
      </c>
      <c r="AH632" s="120">
        <v>2</v>
      </c>
      <c r="AI632" s="120"/>
      <c r="AJ632" s="120"/>
      <c r="AK632" s="114" t="s">
        <v>36</v>
      </c>
      <c r="AL632" s="114" t="s">
        <v>36</v>
      </c>
      <c r="AM632" s="120"/>
      <c r="AN632" s="120">
        <v>2</v>
      </c>
      <c r="AO632" s="114" t="s">
        <v>36</v>
      </c>
      <c r="AP632" s="120">
        <v>2</v>
      </c>
      <c r="AQ632" s="120"/>
    </row>
    <row r="633" s="87" customFormat="1" ht="11.25" customHeight="1" spans="2:43">
      <c r="B633" s="87" t="s">
        <v>329</v>
      </c>
      <c r="C633" s="87" t="s">
        <v>1193</v>
      </c>
      <c r="D633" s="87" t="s">
        <v>1190</v>
      </c>
      <c r="E633" s="107">
        <v>10000</v>
      </c>
      <c r="F633" s="97">
        <v>44.48222</v>
      </c>
      <c r="G633" s="107">
        <v>15800</v>
      </c>
      <c r="H633" s="97">
        <v>70.2819076</v>
      </c>
      <c r="I633" s="113"/>
      <c r="J633" s="113"/>
      <c r="K633" s="100"/>
      <c r="L633" s="97">
        <v>0</v>
      </c>
      <c r="M633" s="97"/>
      <c r="N633" s="114"/>
      <c r="O633" s="114"/>
      <c r="P633" s="100"/>
      <c r="Q633" s="120">
        <v>1</v>
      </c>
      <c r="R633" s="120"/>
      <c r="S633" s="120"/>
      <c r="T633" s="120">
        <v>17</v>
      </c>
      <c r="U633" s="120">
        <v>3</v>
      </c>
      <c r="V633" s="120"/>
      <c r="W633" s="120"/>
      <c r="X633" s="97"/>
      <c r="Y633" s="97">
        <v>0</v>
      </c>
      <c r="Z633" s="97">
        <v>207.96</v>
      </c>
      <c r="AA633" s="97">
        <v>5.282184</v>
      </c>
      <c r="AB633" s="97">
        <v>38.3</v>
      </c>
      <c r="AC633" s="97">
        <v>0.97282</v>
      </c>
      <c r="AD633" s="107"/>
      <c r="AE633" s="100">
        <v>0</v>
      </c>
      <c r="AF633" s="124"/>
      <c r="AG633" s="120">
        <v>2</v>
      </c>
      <c r="AH633" s="120">
        <v>2</v>
      </c>
      <c r="AI633" s="120"/>
      <c r="AJ633" s="120"/>
      <c r="AK633" s="114" t="s">
        <v>36</v>
      </c>
      <c r="AL633" s="114" t="s">
        <v>36</v>
      </c>
      <c r="AM633" s="120"/>
      <c r="AN633" s="120">
        <v>2</v>
      </c>
      <c r="AO633" s="114" t="s">
        <v>36</v>
      </c>
      <c r="AP633" s="120">
        <v>2</v>
      </c>
      <c r="AQ633" s="120">
        <v>2</v>
      </c>
    </row>
    <row r="634" s="87" customFormat="1" ht="11.25" customHeight="1" spans="2:43">
      <c r="B634" s="87" t="s">
        <v>329</v>
      </c>
      <c r="C634" s="87" t="s">
        <v>1194</v>
      </c>
      <c r="D634" s="87" t="s">
        <v>1195</v>
      </c>
      <c r="E634" s="107">
        <v>10900</v>
      </c>
      <c r="F634" s="97">
        <v>48.4856198</v>
      </c>
      <c r="G634" s="107">
        <v>17000</v>
      </c>
      <c r="H634" s="97">
        <v>75.619774</v>
      </c>
      <c r="I634" s="113">
        <v>0.86</v>
      </c>
      <c r="J634" s="113">
        <v>1.93</v>
      </c>
      <c r="K634" s="100">
        <v>169</v>
      </c>
      <c r="L634" s="97">
        <v>76.657048</v>
      </c>
      <c r="M634" s="97">
        <v>12.9</v>
      </c>
      <c r="N634" s="114"/>
      <c r="O634" s="114"/>
      <c r="P634" s="100"/>
      <c r="Q634" s="120">
        <v>1</v>
      </c>
      <c r="R634" s="120"/>
      <c r="S634" s="120"/>
      <c r="T634" s="120">
        <v>17</v>
      </c>
      <c r="U634" s="120">
        <v>3</v>
      </c>
      <c r="V634" s="120"/>
      <c r="W634" s="120"/>
      <c r="X634" s="97"/>
      <c r="Y634" s="97">
        <v>0</v>
      </c>
      <c r="Z634" s="97">
        <v>208.45</v>
      </c>
      <c r="AA634" s="97">
        <v>5.29463</v>
      </c>
      <c r="AB634" s="97">
        <v>38.3</v>
      </c>
      <c r="AC634" s="97">
        <v>0.97282</v>
      </c>
      <c r="AD634" s="107">
        <v>3672</v>
      </c>
      <c r="AE634" s="100">
        <v>1665.589824</v>
      </c>
      <c r="AF634" s="124"/>
      <c r="AG634" s="120"/>
      <c r="AH634" s="120"/>
      <c r="AI634" s="120"/>
      <c r="AJ634" s="120"/>
      <c r="AK634" s="114" t="s">
        <v>36</v>
      </c>
      <c r="AL634" s="114" t="s">
        <v>36</v>
      </c>
      <c r="AM634" s="120"/>
      <c r="AN634" s="120">
        <v>2</v>
      </c>
      <c r="AO634" s="114" t="s">
        <v>36</v>
      </c>
      <c r="AP634" s="120">
        <v>2</v>
      </c>
      <c r="AQ634" s="120"/>
    </row>
    <row r="635" s="86" customFormat="1" ht="11.25" customHeight="1" spans="2:43">
      <c r="B635" s="87" t="s">
        <v>329</v>
      </c>
      <c r="C635" s="87" t="s">
        <v>1196</v>
      </c>
      <c r="D635" s="87" t="s">
        <v>1195</v>
      </c>
      <c r="E635" s="107">
        <v>10900</v>
      </c>
      <c r="F635" s="97">
        <v>48.4856198</v>
      </c>
      <c r="G635" s="107">
        <v>17000</v>
      </c>
      <c r="H635" s="97">
        <v>75.619774</v>
      </c>
      <c r="I635" s="113"/>
      <c r="J635" s="113"/>
      <c r="K635" s="100">
        <v>169</v>
      </c>
      <c r="L635" s="97">
        <v>76.657048</v>
      </c>
      <c r="M635" s="97">
        <v>12.9</v>
      </c>
      <c r="N635" s="114"/>
      <c r="O635" s="114"/>
      <c r="P635" s="100"/>
      <c r="Q635" s="120">
        <v>1</v>
      </c>
      <c r="R635" s="120"/>
      <c r="S635" s="120"/>
      <c r="T635" s="120">
        <v>17</v>
      </c>
      <c r="U635" s="120">
        <v>3</v>
      </c>
      <c r="V635" s="120"/>
      <c r="W635" s="120"/>
      <c r="X635" s="97"/>
      <c r="Y635" s="97">
        <v>0</v>
      </c>
      <c r="Z635" s="97">
        <v>208.45</v>
      </c>
      <c r="AA635" s="97">
        <v>5.29463</v>
      </c>
      <c r="AB635" s="97">
        <v>38.3</v>
      </c>
      <c r="AC635" s="97">
        <v>0.97282</v>
      </c>
      <c r="AD635" s="107"/>
      <c r="AE635" s="100">
        <v>0</v>
      </c>
      <c r="AF635" s="124"/>
      <c r="AG635" s="121"/>
      <c r="AH635" s="121"/>
      <c r="AI635" s="121"/>
      <c r="AJ635" s="121"/>
      <c r="AK635" s="118" t="s">
        <v>36</v>
      </c>
      <c r="AL635" s="118" t="s">
        <v>36</v>
      </c>
      <c r="AM635" s="121"/>
      <c r="AN635" s="121">
        <v>2</v>
      </c>
      <c r="AO635" s="118" t="s">
        <v>36</v>
      </c>
      <c r="AP635" s="121"/>
      <c r="AQ635" s="121"/>
    </row>
    <row r="636" s="87" customFormat="1" ht="11.25" customHeight="1" spans="2:43">
      <c r="B636" s="86" t="s">
        <v>329</v>
      </c>
      <c r="C636" s="86" t="s">
        <v>1197</v>
      </c>
      <c r="D636" s="86" t="s">
        <v>1198</v>
      </c>
      <c r="E636" s="108"/>
      <c r="F636" s="97">
        <v>0</v>
      </c>
      <c r="G636" s="108"/>
      <c r="H636" s="97">
        <v>0</v>
      </c>
      <c r="I636" s="115"/>
      <c r="J636" s="115"/>
      <c r="K636" s="116"/>
      <c r="L636" s="97">
        <v>0</v>
      </c>
      <c r="M636" s="117"/>
      <c r="N636" s="118"/>
      <c r="O636" s="118"/>
      <c r="P636" s="116"/>
      <c r="Q636" s="121">
        <v>1</v>
      </c>
      <c r="R636" s="121"/>
      <c r="S636" s="121"/>
      <c r="T636" s="121">
        <v>17</v>
      </c>
      <c r="U636" s="121">
        <v>3</v>
      </c>
      <c r="V636" s="121"/>
      <c r="W636" s="121"/>
      <c r="X636" s="117"/>
      <c r="Y636" s="97">
        <v>0</v>
      </c>
      <c r="Z636" s="117"/>
      <c r="AA636" s="97">
        <v>0</v>
      </c>
      <c r="AB636" s="117"/>
      <c r="AC636" s="97">
        <v>0</v>
      </c>
      <c r="AD636" s="108"/>
      <c r="AE636" s="100">
        <v>0</v>
      </c>
      <c r="AF636" s="44"/>
      <c r="AG636" s="120">
        <v>2</v>
      </c>
      <c r="AH636" s="120">
        <v>2</v>
      </c>
      <c r="AI636" s="120"/>
      <c r="AJ636" s="120"/>
      <c r="AK636" s="114" t="s">
        <v>36</v>
      </c>
      <c r="AL636" s="114" t="s">
        <v>36</v>
      </c>
      <c r="AM636" s="120"/>
      <c r="AN636" s="120">
        <v>2</v>
      </c>
      <c r="AO636" s="114" t="s">
        <v>36</v>
      </c>
      <c r="AP636" s="120">
        <v>2</v>
      </c>
      <c r="AQ636" s="120">
        <v>2</v>
      </c>
    </row>
    <row r="637" s="87" customFormat="1" ht="11.25" customHeight="1" spans="2:43">
      <c r="B637" s="87" t="s">
        <v>329</v>
      </c>
      <c r="C637" s="87" t="s">
        <v>1199</v>
      </c>
      <c r="D637" s="87" t="s">
        <v>1200</v>
      </c>
      <c r="E637" s="107">
        <v>11870</v>
      </c>
      <c r="F637" s="97">
        <v>52.80039514</v>
      </c>
      <c r="G637" s="107">
        <v>17860</v>
      </c>
      <c r="H637" s="97">
        <v>79.44524492</v>
      </c>
      <c r="I637" s="113">
        <v>0.843</v>
      </c>
      <c r="J637" s="113">
        <v>1.97</v>
      </c>
      <c r="K637" s="100"/>
      <c r="L637" s="97">
        <v>0</v>
      </c>
      <c r="M637" s="97">
        <v>13.4</v>
      </c>
      <c r="N637" s="114"/>
      <c r="O637" s="114"/>
      <c r="P637" s="100"/>
      <c r="Q637" s="120">
        <v>1</v>
      </c>
      <c r="R637" s="120"/>
      <c r="S637" s="120"/>
      <c r="T637" s="120">
        <v>17</v>
      </c>
      <c r="U637" s="120">
        <v>3</v>
      </c>
      <c r="V637" s="120"/>
      <c r="W637" s="120"/>
      <c r="X637" s="97"/>
      <c r="Y637" s="97">
        <v>0</v>
      </c>
      <c r="Z637" s="97">
        <v>208.69</v>
      </c>
      <c r="AA637" s="97">
        <v>5.300726</v>
      </c>
      <c r="AB637" s="97">
        <v>39.06</v>
      </c>
      <c r="AC637" s="97">
        <v>0.992124</v>
      </c>
      <c r="AD637" s="107">
        <v>3855</v>
      </c>
      <c r="AE637" s="100">
        <v>1748.59716</v>
      </c>
      <c r="AF637" s="44" t="s">
        <v>31</v>
      </c>
      <c r="AG637" s="120"/>
      <c r="AH637" s="120"/>
      <c r="AI637" s="120"/>
      <c r="AJ637" s="120"/>
      <c r="AK637" s="114" t="s">
        <v>36</v>
      </c>
      <c r="AL637" s="114" t="s">
        <v>36</v>
      </c>
      <c r="AM637" s="120"/>
      <c r="AN637" s="120">
        <v>2</v>
      </c>
      <c r="AO637" s="114" t="s">
        <v>36</v>
      </c>
      <c r="AP637" s="120">
        <v>2</v>
      </c>
      <c r="AQ637" s="120"/>
    </row>
    <row r="638" s="87" customFormat="1" ht="11.25" customHeight="1" spans="2:43">
      <c r="B638" s="87" t="s">
        <v>329</v>
      </c>
      <c r="C638" s="87" t="s">
        <v>1201</v>
      </c>
      <c r="D638" s="87" t="s">
        <v>1202</v>
      </c>
      <c r="E638" s="107">
        <v>11870</v>
      </c>
      <c r="F638" s="97">
        <v>52.80039514</v>
      </c>
      <c r="G638" s="107">
        <v>17860</v>
      </c>
      <c r="H638" s="97">
        <v>79.44524492</v>
      </c>
      <c r="I638" s="113">
        <v>0.843</v>
      </c>
      <c r="J638" s="113">
        <v>1.97</v>
      </c>
      <c r="K638" s="100"/>
      <c r="L638" s="97">
        <v>0</v>
      </c>
      <c r="M638" s="97">
        <v>13.4</v>
      </c>
      <c r="N638" s="114"/>
      <c r="O638" s="114"/>
      <c r="P638" s="100"/>
      <c r="Q638" s="120">
        <v>1</v>
      </c>
      <c r="R638" s="120"/>
      <c r="S638" s="120"/>
      <c r="T638" s="120">
        <v>17</v>
      </c>
      <c r="U638" s="120">
        <v>3</v>
      </c>
      <c r="V638" s="120"/>
      <c r="W638" s="120"/>
      <c r="X638" s="97"/>
      <c r="Y638" s="97">
        <v>0</v>
      </c>
      <c r="Z638" s="97">
        <v>208.69</v>
      </c>
      <c r="AA638" s="97">
        <v>5.300726</v>
      </c>
      <c r="AB638" s="97">
        <v>39.06</v>
      </c>
      <c r="AC638" s="97">
        <v>0.992124</v>
      </c>
      <c r="AD638" s="107"/>
      <c r="AE638" s="100">
        <v>0</v>
      </c>
      <c r="AF638" s="124"/>
      <c r="AG638" s="120"/>
      <c r="AH638" s="120"/>
      <c r="AI638" s="120"/>
      <c r="AJ638" s="120"/>
      <c r="AK638" s="114" t="s">
        <v>36</v>
      </c>
      <c r="AL638" s="114" t="s">
        <v>36</v>
      </c>
      <c r="AM638" s="120"/>
      <c r="AN638" s="120">
        <v>2</v>
      </c>
      <c r="AO638" s="114" t="s">
        <v>36</v>
      </c>
      <c r="AP638" s="120">
        <v>2</v>
      </c>
      <c r="AQ638" s="120"/>
    </row>
    <row r="639" s="87" customFormat="1" ht="11.25" customHeight="1" spans="2:43">
      <c r="B639" s="87" t="s">
        <v>329</v>
      </c>
      <c r="C639" s="87" t="s">
        <v>1203</v>
      </c>
      <c r="D639" s="87" t="s">
        <v>1204</v>
      </c>
      <c r="E639" s="107">
        <v>10000</v>
      </c>
      <c r="F639" s="97">
        <v>44.48222</v>
      </c>
      <c r="G639" s="107">
        <v>15800</v>
      </c>
      <c r="H639" s="97">
        <v>70.2819076</v>
      </c>
      <c r="I639" s="113">
        <v>0.843</v>
      </c>
      <c r="J639" s="113">
        <v>1.97</v>
      </c>
      <c r="K639" s="100">
        <v>169</v>
      </c>
      <c r="L639" s="97">
        <v>76.657048</v>
      </c>
      <c r="M639" s="97">
        <v>12.9</v>
      </c>
      <c r="N639" s="114"/>
      <c r="O639" s="114"/>
      <c r="P639" s="100"/>
      <c r="Q639" s="120">
        <v>1</v>
      </c>
      <c r="R639" s="120"/>
      <c r="S639" s="120"/>
      <c r="T639" s="120">
        <v>17</v>
      </c>
      <c r="U639" s="120">
        <v>3</v>
      </c>
      <c r="V639" s="120"/>
      <c r="W639" s="120"/>
      <c r="X639" s="97"/>
      <c r="Y639" s="97">
        <v>0</v>
      </c>
      <c r="Z639" s="97">
        <v>207.96</v>
      </c>
      <c r="AA639" s="97">
        <v>5.282184</v>
      </c>
      <c r="AB639" s="97">
        <v>38.3</v>
      </c>
      <c r="AC639" s="97">
        <v>0.97282</v>
      </c>
      <c r="AD639" s="107"/>
      <c r="AE639" s="100">
        <v>0</v>
      </c>
      <c r="AF639" s="124"/>
      <c r="AG639" s="120">
        <v>2</v>
      </c>
      <c r="AH639" s="120">
        <v>2</v>
      </c>
      <c r="AI639" s="120"/>
      <c r="AJ639" s="120"/>
      <c r="AK639" s="114" t="s">
        <v>36</v>
      </c>
      <c r="AL639" s="114" t="s">
        <v>36</v>
      </c>
      <c r="AM639" s="120"/>
      <c r="AN639" s="120">
        <v>2</v>
      </c>
      <c r="AO639" s="114" t="s">
        <v>36</v>
      </c>
      <c r="AP639" s="120">
        <v>2</v>
      </c>
      <c r="AQ639" s="120">
        <v>2</v>
      </c>
    </row>
    <row r="640" s="87" customFormat="1" ht="11.25" customHeight="1" spans="2:43">
      <c r="B640" s="87" t="s">
        <v>329</v>
      </c>
      <c r="C640" s="87" t="s">
        <v>1205</v>
      </c>
      <c r="D640" s="87" t="s">
        <v>1204</v>
      </c>
      <c r="E640" s="107">
        <v>10000</v>
      </c>
      <c r="F640" s="97">
        <v>44.48222</v>
      </c>
      <c r="G640" s="107">
        <v>15800</v>
      </c>
      <c r="H640" s="97">
        <v>70.2819076</v>
      </c>
      <c r="I640" s="113"/>
      <c r="J640" s="113"/>
      <c r="K640" s="100">
        <v>169</v>
      </c>
      <c r="L640" s="97">
        <v>76.657048</v>
      </c>
      <c r="M640" s="97">
        <v>12.9</v>
      </c>
      <c r="N640" s="114"/>
      <c r="O640" s="114"/>
      <c r="P640" s="100"/>
      <c r="Q640" s="120">
        <v>1</v>
      </c>
      <c r="R640" s="120"/>
      <c r="S640" s="120"/>
      <c r="T640" s="120">
        <v>17</v>
      </c>
      <c r="U640" s="120">
        <v>3</v>
      </c>
      <c r="V640" s="120"/>
      <c r="W640" s="120"/>
      <c r="X640" s="97"/>
      <c r="Y640" s="97">
        <v>0</v>
      </c>
      <c r="Z640" s="97">
        <v>207.96</v>
      </c>
      <c r="AA640" s="97">
        <v>5.282184</v>
      </c>
      <c r="AB640" s="97">
        <v>38.3</v>
      </c>
      <c r="AC640" s="97">
        <v>0.97282</v>
      </c>
      <c r="AD640" s="107">
        <v>3560</v>
      </c>
      <c r="AE640" s="100">
        <v>1614.78752</v>
      </c>
      <c r="AF640" s="124"/>
      <c r="AG640" s="120"/>
      <c r="AH640" s="120"/>
      <c r="AI640" s="120"/>
      <c r="AJ640" s="120"/>
      <c r="AK640" s="114" t="s">
        <v>36</v>
      </c>
      <c r="AL640" s="114" t="s">
        <v>36</v>
      </c>
      <c r="AM640" s="120"/>
      <c r="AN640" s="120">
        <v>2</v>
      </c>
      <c r="AO640" s="114" t="s">
        <v>36</v>
      </c>
      <c r="AP640" s="120"/>
      <c r="AQ640" s="120"/>
    </row>
    <row r="641" s="87" customFormat="1" ht="11.25" customHeight="1" spans="2:43">
      <c r="B641" s="87" t="s">
        <v>329</v>
      </c>
      <c r="C641" s="87" t="s">
        <v>1206</v>
      </c>
      <c r="D641" s="87" t="s">
        <v>1207</v>
      </c>
      <c r="E641" s="107">
        <v>9600</v>
      </c>
      <c r="F641" s="97">
        <v>42.7029312</v>
      </c>
      <c r="G641" s="107"/>
      <c r="H641" s="97">
        <v>0</v>
      </c>
      <c r="I641" s="113"/>
      <c r="J641" s="113"/>
      <c r="K641" s="100"/>
      <c r="L641" s="97">
        <v>0</v>
      </c>
      <c r="M641" s="97"/>
      <c r="N641" s="114"/>
      <c r="O641" s="114"/>
      <c r="P641" s="100"/>
      <c r="Q641" s="120">
        <v>1</v>
      </c>
      <c r="R641" s="120"/>
      <c r="S641" s="120"/>
      <c r="T641" s="120">
        <v>17</v>
      </c>
      <c r="U641" s="120">
        <v>3</v>
      </c>
      <c r="V641" s="120"/>
      <c r="W641" s="120"/>
      <c r="X641" s="97"/>
      <c r="Y641" s="97">
        <v>0</v>
      </c>
      <c r="Z641" s="97"/>
      <c r="AA641" s="97">
        <v>0</v>
      </c>
      <c r="AB641" s="97"/>
      <c r="AC641" s="97">
        <v>0</v>
      </c>
      <c r="AD641" s="107"/>
      <c r="AE641" s="100">
        <v>0</v>
      </c>
      <c r="AF641" s="44"/>
      <c r="AG641" s="120">
        <v>2</v>
      </c>
      <c r="AH641" s="120">
        <v>2</v>
      </c>
      <c r="AI641" s="120"/>
      <c r="AJ641" s="120"/>
      <c r="AK641" s="114" t="s">
        <v>36</v>
      </c>
      <c r="AL641" s="114" t="s">
        <v>36</v>
      </c>
      <c r="AM641" s="120"/>
      <c r="AN641" s="120">
        <v>2</v>
      </c>
      <c r="AO641" s="114" t="s">
        <v>36</v>
      </c>
      <c r="AP641" s="120"/>
      <c r="AQ641" s="120">
        <v>2</v>
      </c>
    </row>
    <row r="642" s="87" customFormat="1" ht="11.25" customHeight="1" spans="2:43">
      <c r="B642" s="87" t="s">
        <v>329</v>
      </c>
      <c r="C642" s="87" t="s">
        <v>1208</v>
      </c>
      <c r="D642" s="87" t="s">
        <v>1209</v>
      </c>
      <c r="E642" s="107">
        <v>10900</v>
      </c>
      <c r="F642" s="97">
        <v>48.4856198</v>
      </c>
      <c r="G642" s="107">
        <v>17000</v>
      </c>
      <c r="H642" s="97">
        <v>75.619774</v>
      </c>
      <c r="I642" s="113">
        <v>0.86</v>
      </c>
      <c r="J642" s="113">
        <v>1.95</v>
      </c>
      <c r="K642" s="100"/>
      <c r="L642" s="97">
        <v>0</v>
      </c>
      <c r="M642" s="97"/>
      <c r="N642" s="114"/>
      <c r="O642" s="114"/>
      <c r="P642" s="100"/>
      <c r="Q642" s="120">
        <v>1</v>
      </c>
      <c r="R642" s="120"/>
      <c r="S642" s="120"/>
      <c r="T642" s="120">
        <v>17</v>
      </c>
      <c r="U642" s="120">
        <v>3</v>
      </c>
      <c r="V642" s="120"/>
      <c r="W642" s="120"/>
      <c r="X642" s="97"/>
      <c r="Y642" s="97">
        <v>0</v>
      </c>
      <c r="Z642" s="97">
        <v>208.69</v>
      </c>
      <c r="AA642" s="97">
        <v>5.300726</v>
      </c>
      <c r="AB642" s="97">
        <v>38.3</v>
      </c>
      <c r="AC642" s="97">
        <v>0.97282</v>
      </c>
      <c r="AD642" s="107">
        <v>3699</v>
      </c>
      <c r="AE642" s="100">
        <v>1677.836808</v>
      </c>
      <c r="AF642" s="44" t="s">
        <v>31</v>
      </c>
      <c r="AG642" s="120">
        <v>2</v>
      </c>
      <c r="AH642" s="120">
        <v>2</v>
      </c>
      <c r="AI642" s="120"/>
      <c r="AJ642" s="120"/>
      <c r="AK642" s="114" t="s">
        <v>36</v>
      </c>
      <c r="AL642" s="114" t="s">
        <v>36</v>
      </c>
      <c r="AM642" s="120"/>
      <c r="AN642" s="120">
        <v>2</v>
      </c>
      <c r="AO642" s="114" t="s">
        <v>36</v>
      </c>
      <c r="AP642" s="120">
        <v>2</v>
      </c>
      <c r="AQ642" s="120">
        <v>2</v>
      </c>
    </row>
    <row r="643" s="87" customFormat="1" ht="11.25" customHeight="1" spans="2:43">
      <c r="B643" s="87" t="s">
        <v>329</v>
      </c>
      <c r="C643" s="24" t="s">
        <v>1210</v>
      </c>
      <c r="D643" s="87" t="s">
        <v>1211</v>
      </c>
      <c r="E643" s="107">
        <v>11870</v>
      </c>
      <c r="F643" s="97">
        <v>52.80039514</v>
      </c>
      <c r="G643" s="107">
        <v>17900</v>
      </c>
      <c r="H643" s="97">
        <v>79.6231738</v>
      </c>
      <c r="I643" s="113">
        <v>0.843</v>
      </c>
      <c r="J643" s="113">
        <v>1.97</v>
      </c>
      <c r="K643" s="100">
        <v>170</v>
      </c>
      <c r="L643" s="97">
        <v>77.11064</v>
      </c>
      <c r="M643" s="97">
        <v>13.5</v>
      </c>
      <c r="N643" s="114"/>
      <c r="O643" s="114"/>
      <c r="P643" s="100"/>
      <c r="Q643" s="120">
        <v>1</v>
      </c>
      <c r="R643" s="120"/>
      <c r="S643" s="120"/>
      <c r="T643" s="120">
        <v>17</v>
      </c>
      <c r="U643" s="120">
        <v>3</v>
      </c>
      <c r="V643" s="120"/>
      <c r="W643" s="120"/>
      <c r="X643" s="97"/>
      <c r="Y643" s="97">
        <v>0</v>
      </c>
      <c r="Z643" s="97">
        <v>208.69</v>
      </c>
      <c r="AA643" s="97">
        <v>5.300726</v>
      </c>
      <c r="AB643" s="97">
        <v>39.06</v>
      </c>
      <c r="AC643" s="97">
        <v>0.992124</v>
      </c>
      <c r="AD643" s="107">
        <v>3835</v>
      </c>
      <c r="AE643" s="100">
        <v>1739.52532</v>
      </c>
      <c r="AF643" s="44" t="s">
        <v>31</v>
      </c>
      <c r="AG643" s="120"/>
      <c r="AH643" s="120"/>
      <c r="AI643" s="120"/>
      <c r="AJ643" s="120"/>
      <c r="AK643" s="114" t="s">
        <v>36</v>
      </c>
      <c r="AL643" s="114" t="s">
        <v>36</v>
      </c>
      <c r="AM643" s="120"/>
      <c r="AN643" s="120">
        <v>2</v>
      </c>
      <c r="AO643" s="114" t="s">
        <v>36</v>
      </c>
      <c r="AP643" s="120"/>
      <c r="AQ643" s="120"/>
    </row>
    <row r="644" s="87" customFormat="1" ht="11.25" customHeight="1" spans="2:43">
      <c r="B644" s="87" t="s">
        <v>1212</v>
      </c>
      <c r="C644" s="87" t="s">
        <v>1213</v>
      </c>
      <c r="D644" s="87" t="s">
        <v>1214</v>
      </c>
      <c r="E644" s="107">
        <v>11870</v>
      </c>
      <c r="F644" s="97">
        <v>52.80039514</v>
      </c>
      <c r="G644" s="107">
        <v>17900</v>
      </c>
      <c r="H644" s="97">
        <v>79.6231738</v>
      </c>
      <c r="I644" s="113">
        <v>0.843</v>
      </c>
      <c r="J644" s="113">
        <v>1.97</v>
      </c>
      <c r="K644" s="100">
        <v>170</v>
      </c>
      <c r="L644" s="97">
        <v>77.11064</v>
      </c>
      <c r="M644" s="97">
        <v>13.5</v>
      </c>
      <c r="N644" s="114"/>
      <c r="O644" s="114"/>
      <c r="P644" s="100"/>
      <c r="Q644" s="120">
        <v>1</v>
      </c>
      <c r="R644" s="120"/>
      <c r="S644" s="120"/>
      <c r="T644" s="120">
        <v>17</v>
      </c>
      <c r="U644" s="120">
        <v>3</v>
      </c>
      <c r="V644" s="120"/>
      <c r="W644" s="120"/>
      <c r="X644" s="97"/>
      <c r="Y644" s="97">
        <v>0</v>
      </c>
      <c r="Z644" s="97">
        <v>208.69</v>
      </c>
      <c r="AA644" s="97">
        <v>5.300726</v>
      </c>
      <c r="AB644" s="97">
        <v>39.06</v>
      </c>
      <c r="AC644" s="97">
        <v>0.992124</v>
      </c>
      <c r="AD644" s="107">
        <v>3855</v>
      </c>
      <c r="AE644" s="100">
        <v>1748.59716</v>
      </c>
      <c r="AF644" s="124"/>
      <c r="AG644" s="120"/>
      <c r="AH644" s="120"/>
      <c r="AI644" s="120"/>
      <c r="AJ644" s="120"/>
      <c r="AK644" s="114" t="s">
        <v>36</v>
      </c>
      <c r="AL644" s="114" t="s">
        <v>36</v>
      </c>
      <c r="AM644" s="120"/>
      <c r="AN644" s="120">
        <v>2</v>
      </c>
      <c r="AO644" s="114" t="s">
        <v>36</v>
      </c>
      <c r="AP644" s="120">
        <v>2</v>
      </c>
      <c r="AQ644" s="120"/>
    </row>
    <row r="645" s="87" customFormat="1" ht="11.25" customHeight="1" spans="2:43">
      <c r="B645" s="87" t="s">
        <v>329</v>
      </c>
      <c r="C645" s="87" t="s">
        <v>1215</v>
      </c>
      <c r="D645" s="87" t="s">
        <v>1211</v>
      </c>
      <c r="E645" s="107">
        <v>11870</v>
      </c>
      <c r="F645" s="97">
        <v>52.80039514</v>
      </c>
      <c r="G645" s="107">
        <v>17900</v>
      </c>
      <c r="H645" s="97">
        <v>79.6231738</v>
      </c>
      <c r="I645" s="113"/>
      <c r="J645" s="113"/>
      <c r="K645" s="100">
        <v>170</v>
      </c>
      <c r="L645" s="97">
        <v>77.11064</v>
      </c>
      <c r="M645" s="97">
        <v>13.5</v>
      </c>
      <c r="N645" s="114"/>
      <c r="O645" s="114"/>
      <c r="P645" s="100"/>
      <c r="Q645" s="120">
        <v>1</v>
      </c>
      <c r="R645" s="120"/>
      <c r="S645" s="120"/>
      <c r="T645" s="120">
        <v>17</v>
      </c>
      <c r="U645" s="120">
        <v>3</v>
      </c>
      <c r="V645" s="120"/>
      <c r="W645" s="120"/>
      <c r="X645" s="97"/>
      <c r="Y645" s="97">
        <v>0</v>
      </c>
      <c r="Z645" s="97">
        <v>208.69</v>
      </c>
      <c r="AA645" s="97">
        <v>5.300726</v>
      </c>
      <c r="AB645" s="97">
        <v>39.06</v>
      </c>
      <c r="AC645" s="97">
        <v>0.992124</v>
      </c>
      <c r="AD645" s="107"/>
      <c r="AE645" s="100">
        <v>0</v>
      </c>
      <c r="AF645" s="124"/>
      <c r="AG645" s="120"/>
      <c r="AH645" s="120"/>
      <c r="AI645" s="120"/>
      <c r="AJ645" s="120"/>
      <c r="AK645" s="114" t="s">
        <v>36</v>
      </c>
      <c r="AL645" s="114" t="s">
        <v>36</v>
      </c>
      <c r="AM645" s="120"/>
      <c r="AN645" s="120">
        <v>2</v>
      </c>
      <c r="AO645" s="114" t="s">
        <v>36</v>
      </c>
      <c r="AP645" s="120">
        <v>2</v>
      </c>
      <c r="AQ645" s="120"/>
    </row>
    <row r="646" s="87" customFormat="1" ht="11.25" customHeight="1" spans="2:43">
      <c r="B646" s="87" t="s">
        <v>329</v>
      </c>
      <c r="C646" s="87" t="s">
        <v>1216</v>
      </c>
      <c r="D646" s="87" t="s">
        <v>1211</v>
      </c>
      <c r="E646" s="107">
        <v>11870</v>
      </c>
      <c r="F646" s="97">
        <v>52.80039514</v>
      </c>
      <c r="G646" s="107">
        <v>17900</v>
      </c>
      <c r="H646" s="97">
        <v>79.6231738</v>
      </c>
      <c r="I646" s="113"/>
      <c r="J646" s="113"/>
      <c r="K646" s="100">
        <v>170</v>
      </c>
      <c r="L646" s="97">
        <v>77.11064</v>
      </c>
      <c r="M646" s="97">
        <v>13.5</v>
      </c>
      <c r="N646" s="114"/>
      <c r="O646" s="114"/>
      <c r="P646" s="100"/>
      <c r="Q646" s="120">
        <v>1</v>
      </c>
      <c r="R646" s="120"/>
      <c r="S646" s="120"/>
      <c r="T646" s="120">
        <v>17</v>
      </c>
      <c r="U646" s="120">
        <v>3</v>
      </c>
      <c r="V646" s="120"/>
      <c r="W646" s="120"/>
      <c r="X646" s="97"/>
      <c r="Y646" s="97">
        <v>0</v>
      </c>
      <c r="Z646" s="97">
        <v>208.69</v>
      </c>
      <c r="AA646" s="97">
        <v>5.300726</v>
      </c>
      <c r="AB646" s="97">
        <v>39.06</v>
      </c>
      <c r="AC646" s="97">
        <v>0.992124</v>
      </c>
      <c r="AD646" s="107"/>
      <c r="AE646" s="100">
        <v>0</v>
      </c>
      <c r="AF646" s="124"/>
      <c r="AG646" s="120">
        <v>2</v>
      </c>
      <c r="AH646" s="120">
        <v>2</v>
      </c>
      <c r="AI646" s="120"/>
      <c r="AJ646" s="120"/>
      <c r="AK646" s="114" t="s">
        <v>36</v>
      </c>
      <c r="AL646" s="114" t="s">
        <v>36</v>
      </c>
      <c r="AM646" s="120"/>
      <c r="AN646" s="120">
        <v>2</v>
      </c>
      <c r="AO646" s="114" t="s">
        <v>36</v>
      </c>
      <c r="AP646" s="120">
        <v>2</v>
      </c>
      <c r="AQ646" s="120">
        <v>2</v>
      </c>
    </row>
    <row r="647" s="87" customFormat="1" ht="11.25" customHeight="1" spans="2:43">
      <c r="B647" s="87" t="s">
        <v>1217</v>
      </c>
      <c r="C647" s="87" t="s">
        <v>1218</v>
      </c>
      <c r="D647" s="87" t="s">
        <v>1219</v>
      </c>
      <c r="E647" s="107">
        <v>11870</v>
      </c>
      <c r="F647" s="97">
        <v>52.80039514</v>
      </c>
      <c r="G647" s="107">
        <v>17900</v>
      </c>
      <c r="H647" s="97">
        <v>79.6231738</v>
      </c>
      <c r="I647" s="113">
        <v>0.843</v>
      </c>
      <c r="J647" s="113">
        <v>1.97</v>
      </c>
      <c r="K647" s="100"/>
      <c r="L647" s="97">
        <v>0</v>
      </c>
      <c r="M647" s="97"/>
      <c r="N647" s="114"/>
      <c r="O647" s="114"/>
      <c r="P647" s="100"/>
      <c r="Q647" s="120">
        <v>1</v>
      </c>
      <c r="R647" s="120"/>
      <c r="S647" s="120"/>
      <c r="T647" s="120">
        <v>17</v>
      </c>
      <c r="U647" s="120">
        <v>3</v>
      </c>
      <c r="V647" s="120"/>
      <c r="W647" s="120"/>
      <c r="X647" s="97"/>
      <c r="Y647" s="97">
        <v>0</v>
      </c>
      <c r="Z647" s="97">
        <v>208.69</v>
      </c>
      <c r="AA647" s="97">
        <v>5.300726</v>
      </c>
      <c r="AB647" s="97">
        <v>39.06</v>
      </c>
      <c r="AC647" s="97">
        <v>0.992124</v>
      </c>
      <c r="AD647" s="107">
        <v>3835</v>
      </c>
      <c r="AE647" s="100">
        <v>1739.52532</v>
      </c>
      <c r="AF647" s="124"/>
      <c r="AG647" s="120"/>
      <c r="AH647" s="120"/>
      <c r="AI647" s="120"/>
      <c r="AJ647" s="120"/>
      <c r="AK647" s="114" t="s">
        <v>36</v>
      </c>
      <c r="AL647" s="114" t="s">
        <v>36</v>
      </c>
      <c r="AM647" s="120"/>
      <c r="AN647" s="120">
        <v>2</v>
      </c>
      <c r="AO647" s="114" t="s">
        <v>36</v>
      </c>
      <c r="AP647" s="120"/>
      <c r="AQ647" s="120"/>
    </row>
    <row r="648" s="87" customFormat="1" ht="11.25" customHeight="1" spans="2:43">
      <c r="B648" s="87" t="s">
        <v>329</v>
      </c>
      <c r="C648" s="87" t="s">
        <v>1220</v>
      </c>
      <c r="E648" s="107">
        <v>12050</v>
      </c>
      <c r="F648" s="97">
        <v>53.6010751</v>
      </c>
      <c r="G648" s="107">
        <v>18725</v>
      </c>
      <c r="H648" s="97">
        <v>83.29295695</v>
      </c>
      <c r="I648" s="113">
        <v>0.834</v>
      </c>
      <c r="J648" s="113">
        <v>1.942</v>
      </c>
      <c r="K648" s="100">
        <v>178</v>
      </c>
      <c r="L648" s="97">
        <v>80.739376</v>
      </c>
      <c r="M648" s="97">
        <v>13.4</v>
      </c>
      <c r="N648" s="114"/>
      <c r="O648" s="114"/>
      <c r="P648" s="100"/>
      <c r="Q648" s="120">
        <v>1</v>
      </c>
      <c r="R648" s="120"/>
      <c r="S648" s="120"/>
      <c r="T648" s="120">
        <v>17</v>
      </c>
      <c r="U648" s="120">
        <v>3</v>
      </c>
      <c r="V648" s="120"/>
      <c r="W648" s="120"/>
      <c r="X648" s="97"/>
      <c r="Y648" s="97">
        <v>0</v>
      </c>
      <c r="Z648" s="97"/>
      <c r="AA648" s="97">
        <v>0</v>
      </c>
      <c r="AB648" s="97"/>
      <c r="AC648" s="97">
        <v>0</v>
      </c>
      <c r="AD648" s="107"/>
      <c r="AE648" s="100">
        <v>0</v>
      </c>
      <c r="AF648" s="44" t="s">
        <v>31</v>
      </c>
      <c r="AG648" s="120"/>
      <c r="AH648" s="120"/>
      <c r="AI648" s="120"/>
      <c r="AJ648" s="120"/>
      <c r="AK648" s="114" t="s">
        <v>36</v>
      </c>
      <c r="AL648" s="114" t="s">
        <v>36</v>
      </c>
      <c r="AM648" s="120"/>
      <c r="AN648" s="120">
        <v>2</v>
      </c>
      <c r="AO648" s="114" t="s">
        <v>36</v>
      </c>
      <c r="AP648" s="120"/>
      <c r="AQ648" s="120"/>
    </row>
    <row r="649" s="87" customFormat="1" ht="11.25" customHeight="1" spans="2:43">
      <c r="B649" s="87" t="s">
        <v>329</v>
      </c>
      <c r="C649" s="87" t="s">
        <v>1221</v>
      </c>
      <c r="D649" s="87" t="s">
        <v>1222</v>
      </c>
      <c r="E649" s="107"/>
      <c r="F649" s="97">
        <v>0</v>
      </c>
      <c r="G649" s="107">
        <v>17900</v>
      </c>
      <c r="H649" s="97">
        <v>79.6231738</v>
      </c>
      <c r="I649" s="113"/>
      <c r="J649" s="113"/>
      <c r="K649" s="100"/>
      <c r="L649" s="97">
        <v>0</v>
      </c>
      <c r="M649" s="97"/>
      <c r="N649" s="114"/>
      <c r="O649" s="114"/>
      <c r="P649" s="100"/>
      <c r="Q649" s="120">
        <v>1</v>
      </c>
      <c r="R649" s="120"/>
      <c r="S649" s="120"/>
      <c r="T649" s="120">
        <v>17</v>
      </c>
      <c r="U649" s="120">
        <v>3</v>
      </c>
      <c r="V649" s="120"/>
      <c r="W649" s="120"/>
      <c r="X649" s="97"/>
      <c r="Y649" s="97">
        <v>0</v>
      </c>
      <c r="Z649" s="97"/>
      <c r="AA649" s="97">
        <v>0</v>
      </c>
      <c r="AB649" s="97"/>
      <c r="AC649" s="97">
        <v>0</v>
      </c>
      <c r="AD649" s="107"/>
      <c r="AE649" s="100">
        <v>0</v>
      </c>
      <c r="AF649" s="124"/>
      <c r="AG649" s="120"/>
      <c r="AH649" s="120"/>
      <c r="AI649" s="120"/>
      <c r="AJ649" s="120"/>
      <c r="AK649" s="114" t="s">
        <v>36</v>
      </c>
      <c r="AL649" s="114" t="s">
        <v>36</v>
      </c>
      <c r="AM649" s="120"/>
      <c r="AN649" s="120">
        <v>2</v>
      </c>
      <c r="AO649" s="114" t="s">
        <v>36</v>
      </c>
      <c r="AP649" s="120"/>
      <c r="AQ649" s="120"/>
    </row>
    <row r="650" s="87" customFormat="1" ht="11.25" customHeight="1" spans="2:43">
      <c r="B650" s="87" t="s">
        <v>1212</v>
      </c>
      <c r="C650" s="87" t="s">
        <v>1223</v>
      </c>
      <c r="D650" s="87" t="s">
        <v>1224</v>
      </c>
      <c r="E650" s="107">
        <v>10500</v>
      </c>
      <c r="F650" s="97">
        <v>46.706331</v>
      </c>
      <c r="G650" s="107">
        <v>16000</v>
      </c>
      <c r="H650" s="97">
        <v>71.171552</v>
      </c>
      <c r="I650" s="113">
        <v>0.843</v>
      </c>
      <c r="J650" s="113">
        <v>2.059</v>
      </c>
      <c r="K650" s="100">
        <v>164</v>
      </c>
      <c r="L650" s="97">
        <v>74.389088</v>
      </c>
      <c r="M650" s="97">
        <v>12.4</v>
      </c>
      <c r="N650" s="114"/>
      <c r="O650" s="114"/>
      <c r="P650" s="100"/>
      <c r="Q650" s="120">
        <v>1</v>
      </c>
      <c r="R650" s="120"/>
      <c r="S650" s="120"/>
      <c r="T650" s="120">
        <v>17</v>
      </c>
      <c r="U650" s="120">
        <v>3</v>
      </c>
      <c r="V650" s="120"/>
      <c r="W650" s="120"/>
      <c r="X650" s="97"/>
      <c r="Y650" s="97">
        <v>0</v>
      </c>
      <c r="Z650" s="97"/>
      <c r="AA650" s="97">
        <v>0</v>
      </c>
      <c r="AB650" s="97"/>
      <c r="AC650" s="97">
        <v>0</v>
      </c>
      <c r="AD650" s="107"/>
      <c r="AE650" s="100">
        <v>0</v>
      </c>
      <c r="AF650" s="44" t="s">
        <v>31</v>
      </c>
      <c r="AG650" s="120"/>
      <c r="AH650" s="120"/>
      <c r="AI650" s="120"/>
      <c r="AJ650" s="120"/>
      <c r="AK650" s="114"/>
      <c r="AL650" s="114"/>
      <c r="AM650" s="120"/>
      <c r="AN650" s="120"/>
      <c r="AO650" s="114"/>
      <c r="AP650" s="120"/>
      <c r="AQ650" s="120"/>
    </row>
    <row r="651" s="87" customFormat="1" ht="11.25" customHeight="1" spans="2:43">
      <c r="B651" s="87" t="s">
        <v>650</v>
      </c>
      <c r="C651" s="87" t="s">
        <v>1225</v>
      </c>
      <c r="D651" s="87" t="s">
        <v>1226</v>
      </c>
      <c r="E651" s="107"/>
      <c r="F651" s="97">
        <v>0</v>
      </c>
      <c r="G651" s="107"/>
      <c r="H651" s="97">
        <v>0</v>
      </c>
      <c r="I651" s="113"/>
      <c r="J651" s="113"/>
      <c r="K651" s="100"/>
      <c r="L651" s="97">
        <v>0</v>
      </c>
      <c r="M651" s="97"/>
      <c r="N651" s="114"/>
      <c r="O651" s="114"/>
      <c r="P651" s="100"/>
      <c r="Q651" s="120"/>
      <c r="R651" s="120"/>
      <c r="S651" s="120"/>
      <c r="T651" s="120"/>
      <c r="U651" s="120"/>
      <c r="V651" s="120"/>
      <c r="W651" s="120"/>
      <c r="X651" s="97"/>
      <c r="Y651" s="97">
        <v>0</v>
      </c>
      <c r="Z651" s="97"/>
      <c r="AA651" s="97">
        <v>0</v>
      </c>
      <c r="AB651" s="97"/>
      <c r="AC651" s="97">
        <v>0</v>
      </c>
      <c r="AD651" s="107"/>
      <c r="AE651" s="100">
        <v>0</v>
      </c>
      <c r="AF651" s="44"/>
      <c r="AG651" s="120"/>
      <c r="AH651" s="120"/>
      <c r="AI651" s="120"/>
      <c r="AJ651" s="120"/>
      <c r="AK651" s="114"/>
      <c r="AL651" s="114"/>
      <c r="AM651" s="120"/>
      <c r="AN651" s="120"/>
      <c r="AO651" s="114"/>
      <c r="AP651" s="120"/>
      <c r="AQ651" s="120"/>
    </row>
    <row r="652" s="87" customFormat="1" ht="11.25" customHeight="1" spans="2:43">
      <c r="B652" s="87" t="s">
        <v>855</v>
      </c>
      <c r="C652" s="87" t="s">
        <v>1227</v>
      </c>
      <c r="D652" s="87" t="s">
        <v>1228</v>
      </c>
      <c r="E652" s="107">
        <v>2450</v>
      </c>
      <c r="F652" s="97">
        <v>10.8981439</v>
      </c>
      <c r="G652" s="107"/>
      <c r="H652" s="97">
        <v>0</v>
      </c>
      <c r="I652" s="113"/>
      <c r="J652" s="113"/>
      <c r="K652" s="100"/>
      <c r="L652" s="97">
        <v>0</v>
      </c>
      <c r="M652" s="97"/>
      <c r="N652" s="114"/>
      <c r="O652" s="114"/>
      <c r="P652" s="100"/>
      <c r="Q652" s="120"/>
      <c r="R652" s="120"/>
      <c r="S652" s="120"/>
      <c r="T652" s="120"/>
      <c r="U652" s="120"/>
      <c r="V652" s="120"/>
      <c r="W652" s="120"/>
      <c r="X652" s="97"/>
      <c r="Y652" s="97">
        <v>0</v>
      </c>
      <c r="Z652" s="97"/>
      <c r="AA652" s="97">
        <v>0</v>
      </c>
      <c r="AB652" s="97"/>
      <c r="AC652" s="97">
        <v>0</v>
      </c>
      <c r="AD652" s="107"/>
      <c r="AE652" s="100">
        <v>0</v>
      </c>
      <c r="AF652" s="44"/>
      <c r="AG652" s="120"/>
      <c r="AH652" s="120"/>
      <c r="AI652" s="120"/>
      <c r="AJ652" s="120"/>
      <c r="AK652" s="114" t="s">
        <v>36</v>
      </c>
      <c r="AL652" s="114" t="s">
        <v>36</v>
      </c>
      <c r="AM652" s="120"/>
      <c r="AN652" s="120"/>
      <c r="AO652" s="114" t="s">
        <v>36</v>
      </c>
      <c r="AP652" s="120"/>
      <c r="AQ652" s="120"/>
    </row>
    <row r="653" s="87" customFormat="1" ht="11.25" customHeight="1" spans="2:43">
      <c r="B653" s="87" t="s">
        <v>329</v>
      </c>
      <c r="C653" s="87" t="s">
        <v>1229</v>
      </c>
      <c r="D653" s="87" t="s">
        <v>1230</v>
      </c>
      <c r="E653" s="107">
        <v>2100</v>
      </c>
      <c r="F653" s="97">
        <v>9.3412662</v>
      </c>
      <c r="G653" s="107"/>
      <c r="H653" s="97">
        <v>0</v>
      </c>
      <c r="I653" s="113"/>
      <c r="J653" s="113"/>
      <c r="K653" s="100"/>
      <c r="L653" s="97">
        <v>0</v>
      </c>
      <c r="M653" s="97"/>
      <c r="N653" s="114"/>
      <c r="O653" s="114"/>
      <c r="P653" s="100"/>
      <c r="Q653" s="120">
        <v>1</v>
      </c>
      <c r="R653" s="120"/>
      <c r="S653" s="120"/>
      <c r="T653" s="120">
        <v>8</v>
      </c>
      <c r="U653" s="120">
        <v>2</v>
      </c>
      <c r="V653" s="120"/>
      <c r="W653" s="120"/>
      <c r="X653" s="97"/>
      <c r="Y653" s="97">
        <v>0</v>
      </c>
      <c r="Z653" s="97"/>
      <c r="AA653" s="97">
        <v>0</v>
      </c>
      <c r="AB653" s="97"/>
      <c r="AC653" s="97">
        <v>0</v>
      </c>
      <c r="AD653" s="107"/>
      <c r="AE653" s="100">
        <v>0</v>
      </c>
      <c r="AF653" s="124"/>
      <c r="AG653" s="120"/>
      <c r="AH653" s="120"/>
      <c r="AI653" s="120"/>
      <c r="AJ653" s="120"/>
      <c r="AK653" s="114" t="s">
        <v>36</v>
      </c>
      <c r="AL653" s="114" t="s">
        <v>36</v>
      </c>
      <c r="AM653" s="120"/>
      <c r="AN653" s="120"/>
      <c r="AO653" s="114" t="s">
        <v>36</v>
      </c>
      <c r="AP653" s="120"/>
      <c r="AQ653" s="120"/>
    </row>
    <row r="654" s="87" customFormat="1" ht="11.25" customHeight="1" spans="2:43">
      <c r="B654" s="87" t="s">
        <v>329</v>
      </c>
      <c r="C654" s="87" t="s">
        <v>1231</v>
      </c>
      <c r="D654" s="87" t="s">
        <v>1232</v>
      </c>
      <c r="E654" s="107">
        <v>2850</v>
      </c>
      <c r="F654" s="97">
        <v>12.6774327</v>
      </c>
      <c r="G654" s="107"/>
      <c r="H654" s="97">
        <v>0</v>
      </c>
      <c r="I654" s="113"/>
      <c r="J654" s="113"/>
      <c r="K654" s="100"/>
      <c r="L654" s="97">
        <v>0</v>
      </c>
      <c r="M654" s="97"/>
      <c r="N654" s="114"/>
      <c r="O654" s="114"/>
      <c r="P654" s="100"/>
      <c r="Q654" s="120">
        <v>1</v>
      </c>
      <c r="R654" s="120"/>
      <c r="S654" s="120"/>
      <c r="T654" s="120">
        <v>8</v>
      </c>
      <c r="U654" s="120">
        <v>2</v>
      </c>
      <c r="V654" s="120"/>
      <c r="W654" s="120"/>
      <c r="X654" s="97"/>
      <c r="Y654" s="97">
        <v>0</v>
      </c>
      <c r="Z654" s="97"/>
      <c r="AA654" s="97">
        <v>0</v>
      </c>
      <c r="AB654" s="97"/>
      <c r="AC654" s="97">
        <v>0</v>
      </c>
      <c r="AD654" s="107"/>
      <c r="AE654" s="100">
        <v>0</v>
      </c>
      <c r="AF654" s="124"/>
      <c r="AG654" s="120"/>
      <c r="AH654" s="120"/>
      <c r="AI654" s="120"/>
      <c r="AJ654" s="120"/>
      <c r="AK654" s="114" t="s">
        <v>36</v>
      </c>
      <c r="AL654" s="114" t="s">
        <v>36</v>
      </c>
      <c r="AM654" s="120"/>
      <c r="AN654" s="120"/>
      <c r="AO654" s="114" t="s">
        <v>36</v>
      </c>
      <c r="AP654" s="120"/>
      <c r="AQ654" s="120"/>
    </row>
    <row r="655" s="87" customFormat="1" ht="11.25" customHeight="1" spans="2:43">
      <c r="B655" s="87" t="s">
        <v>329</v>
      </c>
      <c r="C655" s="87" t="s">
        <v>1233</v>
      </c>
      <c r="D655" s="87" t="s">
        <v>1234</v>
      </c>
      <c r="E655" s="107">
        <v>2450</v>
      </c>
      <c r="F655" s="97">
        <v>10.8981439</v>
      </c>
      <c r="G655" s="107"/>
      <c r="H655" s="97">
        <v>0</v>
      </c>
      <c r="I655" s="113"/>
      <c r="J655" s="113"/>
      <c r="K655" s="100"/>
      <c r="L655" s="97">
        <v>0</v>
      </c>
      <c r="M655" s="97"/>
      <c r="N655" s="114"/>
      <c r="O655" s="114"/>
      <c r="P655" s="100"/>
      <c r="Q655" s="120">
        <v>1</v>
      </c>
      <c r="R655" s="120"/>
      <c r="S655" s="120"/>
      <c r="T655" s="120">
        <v>8</v>
      </c>
      <c r="U655" s="120">
        <v>2</v>
      </c>
      <c r="V655" s="120"/>
      <c r="W655" s="120"/>
      <c r="X655" s="97"/>
      <c r="Y655" s="97">
        <v>0</v>
      </c>
      <c r="Z655" s="97"/>
      <c r="AA655" s="97">
        <v>0</v>
      </c>
      <c r="AB655" s="97"/>
      <c r="AC655" s="97">
        <v>0</v>
      </c>
      <c r="AD655" s="107"/>
      <c r="AE655" s="100">
        <v>0</v>
      </c>
      <c r="AF655" s="124"/>
      <c r="AG655" s="120">
        <v>2</v>
      </c>
      <c r="AH655" s="120">
        <v>2</v>
      </c>
      <c r="AI655" s="120"/>
      <c r="AJ655" s="120"/>
      <c r="AK655" s="114" t="s">
        <v>36</v>
      </c>
      <c r="AL655" s="114" t="s">
        <v>36</v>
      </c>
      <c r="AM655" s="120"/>
      <c r="AN655" s="120"/>
      <c r="AO655" s="114" t="s">
        <v>36</v>
      </c>
      <c r="AP655" s="120">
        <v>2</v>
      </c>
      <c r="AQ655" s="120">
        <v>2</v>
      </c>
    </row>
    <row r="656" s="87" customFormat="1" ht="11.25" customHeight="1" spans="2:43">
      <c r="B656" s="87" t="s">
        <v>329</v>
      </c>
      <c r="C656" s="87" t="s">
        <v>1235</v>
      </c>
      <c r="D656" s="87" t="s">
        <v>1236</v>
      </c>
      <c r="E656" s="107">
        <v>2950</v>
      </c>
      <c r="F656" s="97">
        <v>13.1222549</v>
      </c>
      <c r="G656" s="107"/>
      <c r="H656" s="97">
        <v>0</v>
      </c>
      <c r="I656" s="113">
        <v>0.98</v>
      </c>
      <c r="J656" s="113"/>
      <c r="K656" s="100">
        <v>44</v>
      </c>
      <c r="L656" s="97">
        <v>19.958048</v>
      </c>
      <c r="M656" s="97">
        <v>6.5</v>
      </c>
      <c r="N656" s="114"/>
      <c r="O656" s="114"/>
      <c r="P656" s="100">
        <f>977+273</f>
        <v>1250</v>
      </c>
      <c r="Q656" s="120">
        <v>1</v>
      </c>
      <c r="R656" s="120"/>
      <c r="S656" s="120"/>
      <c r="T656" s="120">
        <v>8</v>
      </c>
      <c r="U656" s="120">
        <v>2</v>
      </c>
      <c r="V656" s="120"/>
      <c r="W656" s="120"/>
      <c r="X656" s="97"/>
      <c r="Y656" s="97">
        <v>0</v>
      </c>
      <c r="Z656" s="97">
        <v>45.36</v>
      </c>
      <c r="AA656" s="97">
        <v>1.152144</v>
      </c>
      <c r="AB656" s="97">
        <v>17.1</v>
      </c>
      <c r="AC656" s="97">
        <v>0.43434</v>
      </c>
      <c r="AD656" s="107">
        <v>404</v>
      </c>
      <c r="AE656" s="100">
        <v>183.251168</v>
      </c>
      <c r="AF656" s="124"/>
      <c r="AG656" s="120">
        <v>2</v>
      </c>
      <c r="AH656" s="120">
        <v>2</v>
      </c>
      <c r="AI656" s="120">
        <v>2</v>
      </c>
      <c r="AJ656" s="120"/>
      <c r="AK656" s="114" t="s">
        <v>36</v>
      </c>
      <c r="AL656" s="114" t="s">
        <v>36</v>
      </c>
      <c r="AM656" s="120"/>
      <c r="AN656" s="120"/>
      <c r="AO656" s="114" t="s">
        <v>36</v>
      </c>
      <c r="AP656" s="120">
        <v>2</v>
      </c>
      <c r="AQ656" s="120">
        <v>2</v>
      </c>
    </row>
    <row r="657" s="87" customFormat="1" ht="11.25" customHeight="1" spans="2:43">
      <c r="B657" s="87" t="s">
        <v>329</v>
      </c>
      <c r="C657" s="24" t="s">
        <v>1237</v>
      </c>
      <c r="D657" s="87" t="s">
        <v>1238</v>
      </c>
      <c r="E657" s="107">
        <v>2680</v>
      </c>
      <c r="F657" s="97">
        <v>11.92123496</v>
      </c>
      <c r="G657" s="107">
        <v>3850</v>
      </c>
      <c r="H657" s="97">
        <v>17.1256547</v>
      </c>
      <c r="I657" s="113">
        <v>1.03</v>
      </c>
      <c r="J657" s="113">
        <v>2.2</v>
      </c>
      <c r="K657" s="100">
        <v>44</v>
      </c>
      <c r="L657" s="97">
        <v>19.958048</v>
      </c>
      <c r="M657" s="97">
        <v>6.5</v>
      </c>
      <c r="N657" s="114"/>
      <c r="O657" s="114"/>
      <c r="P657" s="100"/>
      <c r="Q657" s="120">
        <v>1</v>
      </c>
      <c r="R657" s="120"/>
      <c r="S657" s="120"/>
      <c r="T657" s="120">
        <v>9</v>
      </c>
      <c r="U657" s="120">
        <v>2</v>
      </c>
      <c r="V657" s="120"/>
      <c r="W657" s="120"/>
      <c r="X657" s="97"/>
      <c r="Y657" s="97">
        <v>0</v>
      </c>
      <c r="Z657" s="97">
        <v>108.1</v>
      </c>
      <c r="AA657" s="97">
        <v>2.74574</v>
      </c>
      <c r="AB657" s="97">
        <v>22</v>
      </c>
      <c r="AC657" s="97">
        <v>0.5588</v>
      </c>
      <c r="AD657" s="107">
        <v>584</v>
      </c>
      <c r="AE657" s="100">
        <v>264.897728</v>
      </c>
      <c r="AF657" s="124"/>
      <c r="AG657" s="120"/>
      <c r="AH657" s="120"/>
      <c r="AI657" s="120"/>
      <c r="AJ657" s="120"/>
      <c r="AK657" s="114" t="s">
        <v>36</v>
      </c>
      <c r="AL657" s="114" t="s">
        <v>36</v>
      </c>
      <c r="AM657" s="120"/>
      <c r="AN657" s="120"/>
      <c r="AO657" s="114" t="s">
        <v>36</v>
      </c>
      <c r="AP657" s="120">
        <v>2</v>
      </c>
      <c r="AQ657" s="120"/>
    </row>
    <row r="658" s="87" customFormat="1" ht="11.25" customHeight="1" spans="2:43">
      <c r="B658" s="87" t="s">
        <v>329</v>
      </c>
      <c r="C658" s="87" t="s">
        <v>1239</v>
      </c>
      <c r="D658" s="87" t="s">
        <v>1240</v>
      </c>
      <c r="E658" s="107">
        <v>2680</v>
      </c>
      <c r="F658" s="97">
        <v>11.92123496</v>
      </c>
      <c r="G658" s="107">
        <v>3850</v>
      </c>
      <c r="H658" s="97">
        <v>17.1256547</v>
      </c>
      <c r="I658" s="113"/>
      <c r="J658" s="113"/>
      <c r="K658" s="100">
        <v>44</v>
      </c>
      <c r="L658" s="97">
        <v>19.958048</v>
      </c>
      <c r="M658" s="97">
        <v>6.5</v>
      </c>
      <c r="N658" s="114"/>
      <c r="O658" s="114"/>
      <c r="P658" s="100"/>
      <c r="Q658" s="120">
        <v>1</v>
      </c>
      <c r="R658" s="120"/>
      <c r="S658" s="120"/>
      <c r="T658" s="120">
        <v>9</v>
      </c>
      <c r="U658" s="120">
        <v>2</v>
      </c>
      <c r="V658" s="120"/>
      <c r="W658" s="120"/>
      <c r="X658" s="97"/>
      <c r="Y658" s="97">
        <v>0</v>
      </c>
      <c r="Z658" s="97">
        <v>108.1</v>
      </c>
      <c r="AA658" s="97">
        <v>2.74574</v>
      </c>
      <c r="AB658" s="97">
        <v>22</v>
      </c>
      <c r="AC658" s="97">
        <v>0.5588</v>
      </c>
      <c r="AD658" s="107"/>
      <c r="AE658" s="100">
        <v>0</v>
      </c>
      <c r="AF658" s="124"/>
      <c r="AG658" s="120"/>
      <c r="AH658" s="120"/>
      <c r="AI658" s="120"/>
      <c r="AJ658" s="120"/>
      <c r="AK658" s="114" t="s">
        <v>36</v>
      </c>
      <c r="AL658" s="114" t="s">
        <v>36</v>
      </c>
      <c r="AM658" s="120"/>
      <c r="AN658" s="120"/>
      <c r="AO658" s="114" t="s">
        <v>36</v>
      </c>
      <c r="AP658" s="120"/>
      <c r="AQ658" s="120"/>
    </row>
    <row r="659" s="87" customFormat="1" ht="11.25" customHeight="1" spans="2:43">
      <c r="B659" s="87" t="s">
        <v>329</v>
      </c>
      <c r="C659" s="87" t="s">
        <v>1241</v>
      </c>
      <c r="D659" s="87" t="s">
        <v>1242</v>
      </c>
      <c r="E659" s="107">
        <v>2450</v>
      </c>
      <c r="F659" s="97">
        <v>10.8981439</v>
      </c>
      <c r="G659" s="107"/>
      <c r="H659" s="97">
        <v>0</v>
      </c>
      <c r="I659" s="113">
        <v>0.971</v>
      </c>
      <c r="J659" s="113"/>
      <c r="K659" s="100">
        <v>42</v>
      </c>
      <c r="L659" s="97">
        <v>19.050864</v>
      </c>
      <c r="M659" s="97">
        <v>6.5</v>
      </c>
      <c r="N659" s="114"/>
      <c r="O659" s="114"/>
      <c r="P659" s="100"/>
      <c r="Q659" s="120">
        <v>1</v>
      </c>
      <c r="R659" s="120"/>
      <c r="S659" s="120"/>
      <c r="T659" s="120">
        <v>8</v>
      </c>
      <c r="U659" s="120">
        <v>2</v>
      </c>
      <c r="V659" s="120"/>
      <c r="W659" s="120"/>
      <c r="X659" s="97"/>
      <c r="Y659" s="97">
        <v>0</v>
      </c>
      <c r="Z659" s="97"/>
      <c r="AA659" s="97">
        <v>0</v>
      </c>
      <c r="AB659" s="97"/>
      <c r="AC659" s="97">
        <v>0</v>
      </c>
      <c r="AD659" s="107"/>
      <c r="AE659" s="100">
        <v>0</v>
      </c>
      <c r="AF659" s="44" t="s">
        <v>31</v>
      </c>
      <c r="AG659" s="120"/>
      <c r="AH659" s="120"/>
      <c r="AI659" s="120"/>
      <c r="AJ659" s="120"/>
      <c r="AK659" s="114" t="s">
        <v>36</v>
      </c>
      <c r="AL659" s="114" t="s">
        <v>36</v>
      </c>
      <c r="AM659" s="120"/>
      <c r="AN659" s="120"/>
      <c r="AO659" s="114" t="s">
        <v>36</v>
      </c>
      <c r="AP659" s="120"/>
      <c r="AQ659" s="120"/>
    </row>
    <row r="660" s="87" customFormat="1" ht="11.25" customHeight="1" spans="2:43">
      <c r="B660" s="87" t="s">
        <v>329</v>
      </c>
      <c r="C660" s="87" t="s">
        <v>1243</v>
      </c>
      <c r="D660" s="87" t="s">
        <v>1244</v>
      </c>
      <c r="E660" s="107">
        <v>2400</v>
      </c>
      <c r="F660" s="97">
        <v>10.6757328</v>
      </c>
      <c r="G660" s="107"/>
      <c r="H660" s="97">
        <v>0</v>
      </c>
      <c r="I660" s="113"/>
      <c r="J660" s="113"/>
      <c r="K660" s="100"/>
      <c r="L660" s="97">
        <v>0</v>
      </c>
      <c r="M660" s="97"/>
      <c r="N660" s="114"/>
      <c r="O660" s="114"/>
      <c r="P660" s="100"/>
      <c r="Q660" s="120">
        <v>1</v>
      </c>
      <c r="R660" s="120"/>
      <c r="S660" s="120"/>
      <c r="T660" s="120">
        <v>8</v>
      </c>
      <c r="U660" s="120">
        <v>2</v>
      </c>
      <c r="V660" s="120"/>
      <c r="W660" s="120"/>
      <c r="X660" s="97"/>
      <c r="Y660" s="97">
        <v>0</v>
      </c>
      <c r="Z660" s="97"/>
      <c r="AA660" s="97">
        <v>0</v>
      </c>
      <c r="AB660" s="97"/>
      <c r="AC660" s="97">
        <v>0</v>
      </c>
      <c r="AD660" s="107"/>
      <c r="AE660" s="100">
        <v>0</v>
      </c>
      <c r="AF660" s="124"/>
      <c r="AG660" s="120">
        <v>2</v>
      </c>
      <c r="AH660" s="120">
        <v>2</v>
      </c>
      <c r="AI660" s="120">
        <v>2</v>
      </c>
      <c r="AJ660" s="120"/>
      <c r="AK660" s="114" t="s">
        <v>36</v>
      </c>
      <c r="AL660" s="114" t="s">
        <v>36</v>
      </c>
      <c r="AM660" s="120"/>
      <c r="AN660" s="120"/>
      <c r="AO660" s="114" t="s">
        <v>36</v>
      </c>
      <c r="AP660" s="120">
        <v>2</v>
      </c>
      <c r="AQ660" s="120">
        <v>2</v>
      </c>
    </row>
    <row r="661" s="87" customFormat="1" ht="11.25" customHeight="1" spans="2:43">
      <c r="B661" s="87" t="s">
        <v>329</v>
      </c>
      <c r="C661" s="87" t="s">
        <v>1245</v>
      </c>
      <c r="D661" s="87" t="s">
        <v>1246</v>
      </c>
      <c r="E661" s="107">
        <v>2720</v>
      </c>
      <c r="F661" s="97">
        <v>12.09916384</v>
      </c>
      <c r="G661" s="107">
        <v>4080</v>
      </c>
      <c r="H661" s="97">
        <v>18.14874576</v>
      </c>
      <c r="I661" s="113">
        <v>1.26</v>
      </c>
      <c r="J661" s="113">
        <v>2.22</v>
      </c>
      <c r="K661" s="100">
        <v>44</v>
      </c>
      <c r="L661" s="97">
        <v>19.958048</v>
      </c>
      <c r="M661" s="97">
        <v>6.5</v>
      </c>
      <c r="N661" s="114"/>
      <c r="O661" s="114"/>
      <c r="P661" s="100"/>
      <c r="Q661" s="120">
        <v>1</v>
      </c>
      <c r="R661" s="120"/>
      <c r="S661" s="120"/>
      <c r="T661" s="120">
        <v>9</v>
      </c>
      <c r="U661" s="120">
        <v>2</v>
      </c>
      <c r="V661" s="120"/>
      <c r="W661" s="120"/>
      <c r="X661" s="97"/>
      <c r="Y661" s="97">
        <v>0</v>
      </c>
      <c r="Z661" s="97">
        <v>108.9</v>
      </c>
      <c r="AA661" s="97">
        <v>2.76606</v>
      </c>
      <c r="AB661" s="97">
        <v>22</v>
      </c>
      <c r="AC661" s="97">
        <v>0.5588</v>
      </c>
      <c r="AD661" s="107">
        <v>597</v>
      </c>
      <c r="AE661" s="100">
        <v>270.794424</v>
      </c>
      <c r="AF661" s="124"/>
      <c r="AG661" s="120"/>
      <c r="AH661" s="120"/>
      <c r="AI661" s="120"/>
      <c r="AJ661" s="120"/>
      <c r="AK661" s="114" t="s">
        <v>36</v>
      </c>
      <c r="AL661" s="114" t="s">
        <v>36</v>
      </c>
      <c r="AM661" s="120"/>
      <c r="AN661" s="120"/>
      <c r="AO661" s="114" t="s">
        <v>36</v>
      </c>
      <c r="AP661" s="120">
        <v>2</v>
      </c>
      <c r="AQ661" s="120"/>
    </row>
    <row r="662" s="86" customFormat="1" ht="11.25" customHeight="1" spans="2:43">
      <c r="B662" s="87" t="s">
        <v>329</v>
      </c>
      <c r="C662" s="87" t="s">
        <v>1247</v>
      </c>
      <c r="D662" s="87" t="s">
        <v>1248</v>
      </c>
      <c r="E662" s="107">
        <v>2720</v>
      </c>
      <c r="F662" s="97">
        <v>12.09916384</v>
      </c>
      <c r="G662" s="107">
        <v>4080</v>
      </c>
      <c r="H662" s="97">
        <v>18.14874576</v>
      </c>
      <c r="I662" s="113"/>
      <c r="J662" s="113"/>
      <c r="K662" s="100">
        <v>44</v>
      </c>
      <c r="L662" s="97">
        <v>19.958048</v>
      </c>
      <c r="M662" s="97">
        <v>6.5</v>
      </c>
      <c r="N662" s="114"/>
      <c r="O662" s="114"/>
      <c r="P662" s="100"/>
      <c r="Q662" s="120">
        <v>1</v>
      </c>
      <c r="R662" s="120"/>
      <c r="S662" s="120"/>
      <c r="T662" s="120">
        <v>9</v>
      </c>
      <c r="U662" s="120">
        <v>2</v>
      </c>
      <c r="V662" s="120"/>
      <c r="W662" s="120"/>
      <c r="X662" s="97"/>
      <c r="Y662" s="97">
        <v>0</v>
      </c>
      <c r="Z662" s="97">
        <v>108.9</v>
      </c>
      <c r="AA662" s="97">
        <v>2.76606</v>
      </c>
      <c r="AB662" s="97">
        <v>22</v>
      </c>
      <c r="AC662" s="97">
        <v>0.5588</v>
      </c>
      <c r="AD662" s="107"/>
      <c r="AE662" s="100">
        <v>0</v>
      </c>
      <c r="AF662" s="124"/>
      <c r="AG662" s="121"/>
      <c r="AH662" s="121"/>
      <c r="AI662" s="121"/>
      <c r="AJ662" s="121"/>
      <c r="AK662" s="118" t="s">
        <v>36</v>
      </c>
      <c r="AL662" s="118" t="s">
        <v>36</v>
      </c>
      <c r="AM662" s="121"/>
      <c r="AN662" s="121"/>
      <c r="AO662" s="118" t="s">
        <v>36</v>
      </c>
      <c r="AP662" s="121"/>
      <c r="AQ662" s="121"/>
    </row>
    <row r="663" s="87" customFormat="1" ht="11.25" customHeight="1" spans="2:43">
      <c r="B663" s="86" t="s">
        <v>329</v>
      </c>
      <c r="C663" s="86" t="s">
        <v>1249</v>
      </c>
      <c r="D663" s="86" t="s">
        <v>1250</v>
      </c>
      <c r="E663" s="108"/>
      <c r="F663" s="97">
        <v>0</v>
      </c>
      <c r="G663" s="108"/>
      <c r="H663" s="97">
        <v>0</v>
      </c>
      <c r="I663" s="115"/>
      <c r="J663" s="115"/>
      <c r="K663" s="116"/>
      <c r="L663" s="97">
        <v>0</v>
      </c>
      <c r="M663" s="117"/>
      <c r="N663" s="118"/>
      <c r="O663" s="118"/>
      <c r="P663" s="116"/>
      <c r="Q663" s="121">
        <v>1</v>
      </c>
      <c r="R663" s="121"/>
      <c r="S663" s="121"/>
      <c r="T663" s="121">
        <v>8</v>
      </c>
      <c r="U663" s="121">
        <v>2</v>
      </c>
      <c r="V663" s="121"/>
      <c r="W663" s="121"/>
      <c r="X663" s="117"/>
      <c r="Y663" s="97">
        <v>0</v>
      </c>
      <c r="Z663" s="117"/>
      <c r="AA663" s="97">
        <v>0</v>
      </c>
      <c r="AB663" s="117"/>
      <c r="AC663" s="97">
        <v>0</v>
      </c>
      <c r="AD663" s="108"/>
      <c r="AE663" s="100">
        <v>0</v>
      </c>
      <c r="AF663" s="44"/>
      <c r="AG663" s="120">
        <v>2</v>
      </c>
      <c r="AH663" s="120"/>
      <c r="AI663" s="120"/>
      <c r="AJ663" s="120"/>
      <c r="AK663" s="114" t="s">
        <v>36</v>
      </c>
      <c r="AL663" s="114" t="s">
        <v>36</v>
      </c>
      <c r="AM663" s="120"/>
      <c r="AN663" s="120"/>
      <c r="AO663" s="114" t="s">
        <v>36</v>
      </c>
      <c r="AP663" s="120"/>
      <c r="AQ663" s="120"/>
    </row>
    <row r="664" s="87" customFormat="1" ht="11.25" customHeight="1" spans="2:43">
      <c r="B664" s="87" t="s">
        <v>642</v>
      </c>
      <c r="C664" s="87" t="s">
        <v>1251</v>
      </c>
      <c r="D664" s="87" t="s">
        <v>1252</v>
      </c>
      <c r="E664" s="107">
        <v>2925</v>
      </c>
      <c r="F664" s="97">
        <v>13.01104935</v>
      </c>
      <c r="G664" s="107">
        <v>4300</v>
      </c>
      <c r="H664" s="97">
        <v>19.1273546</v>
      </c>
      <c r="I664" s="113">
        <v>0.92</v>
      </c>
      <c r="J664" s="113">
        <v>2.18</v>
      </c>
      <c r="K664" s="100">
        <v>44</v>
      </c>
      <c r="L664" s="97">
        <v>19.958048</v>
      </c>
      <c r="M664" s="97">
        <v>7</v>
      </c>
      <c r="N664" s="114"/>
      <c r="O664" s="114"/>
      <c r="P664" s="100"/>
      <c r="Q664" s="120">
        <v>1</v>
      </c>
      <c r="R664" s="120"/>
      <c r="S664" s="120"/>
      <c r="T664" s="120">
        <v>8</v>
      </c>
      <c r="U664" s="120">
        <v>2</v>
      </c>
      <c r="V664" s="120"/>
      <c r="W664" s="120"/>
      <c r="X664" s="97"/>
      <c r="Y664" s="97">
        <v>0</v>
      </c>
      <c r="Z664" s="97"/>
      <c r="AA664" s="97">
        <v>0</v>
      </c>
      <c r="AB664" s="97"/>
      <c r="AC664" s="97">
        <v>0</v>
      </c>
      <c r="AD664" s="107"/>
      <c r="AE664" s="100">
        <v>0</v>
      </c>
      <c r="AF664" s="44" t="s">
        <v>31</v>
      </c>
      <c r="AG664" s="120">
        <v>2</v>
      </c>
      <c r="AH664" s="120">
        <v>2</v>
      </c>
      <c r="AI664" s="120"/>
      <c r="AJ664" s="120"/>
      <c r="AK664" s="114" t="s">
        <v>36</v>
      </c>
      <c r="AL664" s="114" t="s">
        <v>36</v>
      </c>
      <c r="AM664" s="120"/>
      <c r="AN664" s="120"/>
      <c r="AO664" s="114" t="s">
        <v>36</v>
      </c>
      <c r="AP664" s="120">
        <v>2</v>
      </c>
      <c r="AQ664" s="120">
        <v>2</v>
      </c>
    </row>
    <row r="665" s="87" customFormat="1" ht="11.25" customHeight="1" spans="2:43">
      <c r="B665" s="87" t="s">
        <v>329</v>
      </c>
      <c r="C665" s="87" t="s">
        <v>1253</v>
      </c>
      <c r="D665" s="87" t="s">
        <v>1254</v>
      </c>
      <c r="E665" s="107">
        <v>2850</v>
      </c>
      <c r="F665" s="97">
        <v>12.6774327</v>
      </c>
      <c r="G665" s="107"/>
      <c r="H665" s="97">
        <v>0</v>
      </c>
      <c r="I665" s="113">
        <v>0.95</v>
      </c>
      <c r="J665" s="113"/>
      <c r="K665" s="100">
        <v>44</v>
      </c>
      <c r="L665" s="97">
        <v>19.958048</v>
      </c>
      <c r="M665" s="97">
        <v>6.5</v>
      </c>
      <c r="N665" s="114"/>
      <c r="O665" s="114"/>
      <c r="P665" s="100"/>
      <c r="Q665" s="120">
        <v>1</v>
      </c>
      <c r="R665" s="120"/>
      <c r="S665" s="120"/>
      <c r="T665" s="120">
        <v>8</v>
      </c>
      <c r="U665" s="120">
        <v>2</v>
      </c>
      <c r="V665" s="120"/>
      <c r="W665" s="120"/>
      <c r="X665" s="97"/>
      <c r="Y665" s="97">
        <v>0</v>
      </c>
      <c r="Z665" s="97">
        <v>40.5</v>
      </c>
      <c r="AA665" s="97">
        <v>1.0287</v>
      </c>
      <c r="AB665" s="97">
        <v>17.7</v>
      </c>
      <c r="AC665" s="97">
        <v>0.44958</v>
      </c>
      <c r="AD665" s="107">
        <v>398</v>
      </c>
      <c r="AE665" s="100">
        <v>180.529616</v>
      </c>
      <c r="AF665" s="124"/>
      <c r="AG665" s="120"/>
      <c r="AH665" s="120"/>
      <c r="AI665" s="120"/>
      <c r="AJ665" s="120"/>
      <c r="AK665" s="114" t="s">
        <v>36</v>
      </c>
      <c r="AL665" s="114" t="s">
        <v>36</v>
      </c>
      <c r="AM665" s="120"/>
      <c r="AN665" s="120"/>
      <c r="AO665" s="114" t="s">
        <v>36</v>
      </c>
      <c r="AP665" s="120"/>
      <c r="AQ665" s="120"/>
    </row>
    <row r="666" s="87" customFormat="1" ht="11.25" customHeight="1" spans="2:43">
      <c r="B666" s="87" t="s">
        <v>329</v>
      </c>
      <c r="C666" s="87" t="s">
        <v>1255</v>
      </c>
      <c r="D666" s="87" t="s">
        <v>1256</v>
      </c>
      <c r="E666" s="107">
        <v>2850</v>
      </c>
      <c r="F666" s="97">
        <v>12.6774327</v>
      </c>
      <c r="G666" s="107"/>
      <c r="H666" s="97">
        <v>0</v>
      </c>
      <c r="I666" s="113">
        <v>0.95</v>
      </c>
      <c r="J666" s="113"/>
      <c r="K666" s="100">
        <v>44</v>
      </c>
      <c r="L666" s="97">
        <v>19.958048</v>
      </c>
      <c r="M666" s="97">
        <v>6.5</v>
      </c>
      <c r="N666" s="114"/>
      <c r="O666" s="114"/>
      <c r="P666" s="100"/>
      <c r="Q666" s="120">
        <v>1</v>
      </c>
      <c r="R666" s="120"/>
      <c r="S666" s="120"/>
      <c r="T666" s="120">
        <v>8</v>
      </c>
      <c r="U666" s="120">
        <v>2</v>
      </c>
      <c r="V666" s="120"/>
      <c r="W666" s="120"/>
      <c r="X666" s="97"/>
      <c r="Y666" s="97">
        <v>0</v>
      </c>
      <c r="Z666" s="97"/>
      <c r="AA666" s="97">
        <v>0</v>
      </c>
      <c r="AB666" s="97"/>
      <c r="AC666" s="97">
        <v>0</v>
      </c>
      <c r="AD666" s="107"/>
      <c r="AE666" s="100">
        <v>0</v>
      </c>
      <c r="AF666" s="124"/>
      <c r="AG666" s="120"/>
      <c r="AH666" s="120"/>
      <c r="AI666" s="120"/>
      <c r="AJ666" s="120"/>
      <c r="AK666" s="114" t="s">
        <v>36</v>
      </c>
      <c r="AL666" s="114" t="s">
        <v>36</v>
      </c>
      <c r="AM666" s="120"/>
      <c r="AN666" s="120"/>
      <c r="AO666" s="114" t="s">
        <v>36</v>
      </c>
      <c r="AP666" s="120"/>
      <c r="AQ666" s="120"/>
    </row>
    <row r="667" s="87" customFormat="1" ht="11.25" customHeight="1" spans="2:43">
      <c r="B667" s="87" t="s">
        <v>329</v>
      </c>
      <c r="C667" s="87" t="s">
        <v>1257</v>
      </c>
      <c r="D667" s="87" t="s">
        <v>1258</v>
      </c>
      <c r="E667" s="107">
        <v>2850</v>
      </c>
      <c r="F667" s="97">
        <v>12.6774327</v>
      </c>
      <c r="G667" s="107"/>
      <c r="H667" s="97">
        <v>0</v>
      </c>
      <c r="I667" s="113">
        <v>0.95</v>
      </c>
      <c r="J667" s="113"/>
      <c r="K667" s="100">
        <v>44</v>
      </c>
      <c r="L667" s="97">
        <v>19.958048</v>
      </c>
      <c r="M667" s="97">
        <v>6.5</v>
      </c>
      <c r="N667" s="114"/>
      <c r="O667" s="114"/>
      <c r="P667" s="100"/>
      <c r="Q667" s="120">
        <v>1</v>
      </c>
      <c r="R667" s="120"/>
      <c r="S667" s="120"/>
      <c r="T667" s="120">
        <v>8</v>
      </c>
      <c r="U667" s="120">
        <v>2</v>
      </c>
      <c r="V667" s="120"/>
      <c r="W667" s="120"/>
      <c r="X667" s="97"/>
      <c r="Y667" s="97">
        <v>0</v>
      </c>
      <c r="Z667" s="97"/>
      <c r="AA667" s="97">
        <v>0</v>
      </c>
      <c r="AB667" s="97"/>
      <c r="AC667" s="97">
        <v>0</v>
      </c>
      <c r="AD667" s="107"/>
      <c r="AE667" s="100">
        <v>0</v>
      </c>
      <c r="AF667" s="124"/>
      <c r="AG667" s="120"/>
      <c r="AH667" s="120"/>
      <c r="AI667" s="120"/>
      <c r="AJ667" s="120"/>
      <c r="AK667" s="114" t="s">
        <v>36</v>
      </c>
      <c r="AL667" s="114" t="s">
        <v>36</v>
      </c>
      <c r="AM667" s="120"/>
      <c r="AN667" s="120"/>
      <c r="AO667" s="114" t="s">
        <v>36</v>
      </c>
      <c r="AP667" s="120"/>
      <c r="AQ667" s="120"/>
    </row>
    <row r="668" s="87" customFormat="1" ht="11.25" customHeight="1" spans="2:43">
      <c r="B668" s="87" t="s">
        <v>329</v>
      </c>
      <c r="C668" s="87" t="s">
        <v>1259</v>
      </c>
      <c r="E668" s="107">
        <v>2850</v>
      </c>
      <c r="F668" s="97">
        <v>12.6774327</v>
      </c>
      <c r="G668" s="107"/>
      <c r="H668" s="97">
        <v>0</v>
      </c>
      <c r="I668" s="113">
        <v>0.95</v>
      </c>
      <c r="J668" s="113"/>
      <c r="K668" s="100">
        <v>44</v>
      </c>
      <c r="L668" s="97">
        <v>19.958048</v>
      </c>
      <c r="M668" s="97">
        <v>6.5</v>
      </c>
      <c r="N668" s="114"/>
      <c r="O668" s="114"/>
      <c r="P668" s="100"/>
      <c r="Q668" s="120">
        <v>1</v>
      </c>
      <c r="R668" s="120"/>
      <c r="S668" s="120"/>
      <c r="T668" s="120">
        <v>8</v>
      </c>
      <c r="U668" s="120">
        <v>2</v>
      </c>
      <c r="V668" s="120"/>
      <c r="W668" s="120"/>
      <c r="X668" s="97"/>
      <c r="Y668" s="97">
        <v>0</v>
      </c>
      <c r="Z668" s="97"/>
      <c r="AA668" s="97">
        <v>0</v>
      </c>
      <c r="AB668" s="97"/>
      <c r="AC668" s="97">
        <v>0</v>
      </c>
      <c r="AD668" s="107"/>
      <c r="AE668" s="100">
        <v>0</v>
      </c>
      <c r="AF668" s="124"/>
      <c r="AG668" s="120">
        <v>2</v>
      </c>
      <c r="AH668" s="120"/>
      <c r="AI668" s="120"/>
      <c r="AJ668" s="120"/>
      <c r="AK668" s="114" t="s">
        <v>36</v>
      </c>
      <c r="AL668" s="114" t="s">
        <v>36</v>
      </c>
      <c r="AM668" s="120"/>
      <c r="AN668" s="120"/>
      <c r="AO668" s="114" t="s">
        <v>36</v>
      </c>
      <c r="AP668" s="120">
        <v>2</v>
      </c>
      <c r="AQ668" s="120">
        <v>2</v>
      </c>
    </row>
    <row r="669" s="87" customFormat="1" ht="11.25" customHeight="1" spans="2:43">
      <c r="B669" s="87" t="s">
        <v>329</v>
      </c>
      <c r="C669" s="87" t="s">
        <v>1260</v>
      </c>
      <c r="D669" s="87" t="s">
        <v>1261</v>
      </c>
      <c r="E669" s="107">
        <v>3015</v>
      </c>
      <c r="F669" s="97">
        <v>13.41138933</v>
      </c>
      <c r="G669" s="107"/>
      <c r="H669" s="97">
        <v>0</v>
      </c>
      <c r="I669" s="113"/>
      <c r="J669" s="113"/>
      <c r="K669" s="100"/>
      <c r="L669" s="97">
        <v>0</v>
      </c>
      <c r="M669" s="97"/>
      <c r="N669" s="114"/>
      <c r="O669" s="114"/>
      <c r="P669" s="100"/>
      <c r="Q669" s="120">
        <v>1</v>
      </c>
      <c r="R669" s="120"/>
      <c r="S669" s="120"/>
      <c r="T669" s="120">
        <v>8</v>
      </c>
      <c r="U669" s="120">
        <v>2</v>
      </c>
      <c r="V669" s="120"/>
      <c r="W669" s="120"/>
      <c r="X669" s="97"/>
      <c r="Y669" s="97">
        <v>0</v>
      </c>
      <c r="Z669" s="97">
        <v>40.5</v>
      </c>
      <c r="AA669" s="97">
        <v>1.0287</v>
      </c>
      <c r="AB669" s="97">
        <v>17.7</v>
      </c>
      <c r="AC669" s="97">
        <v>0.44958</v>
      </c>
      <c r="AD669" s="107">
        <v>389</v>
      </c>
      <c r="AE669" s="100">
        <v>176.447288</v>
      </c>
      <c r="AF669" s="124"/>
      <c r="AG669" s="120">
        <v>2</v>
      </c>
      <c r="AH669" s="120">
        <v>2</v>
      </c>
      <c r="AI669" s="120"/>
      <c r="AJ669" s="120"/>
      <c r="AK669" s="114" t="s">
        <v>36</v>
      </c>
      <c r="AL669" s="114" t="s">
        <v>36</v>
      </c>
      <c r="AM669" s="120"/>
      <c r="AN669" s="120"/>
      <c r="AO669" s="114" t="s">
        <v>36</v>
      </c>
      <c r="AP669" s="120">
        <v>2</v>
      </c>
      <c r="AQ669" s="120">
        <v>2</v>
      </c>
    </row>
    <row r="670" s="87" customFormat="1" ht="11.25" customHeight="1" spans="2:43">
      <c r="B670" s="87" t="s">
        <v>329</v>
      </c>
      <c r="C670" s="87" t="s">
        <v>1262</v>
      </c>
      <c r="D670" s="87" t="s">
        <v>1263</v>
      </c>
      <c r="E670" s="107">
        <v>3600</v>
      </c>
      <c r="F670" s="97">
        <v>16.0135992</v>
      </c>
      <c r="G670" s="107">
        <v>5000</v>
      </c>
      <c r="H670" s="97">
        <v>22.24111</v>
      </c>
      <c r="I670" s="113">
        <v>1.24</v>
      </c>
      <c r="J670" s="113">
        <v>2.13</v>
      </c>
      <c r="K670" s="100">
        <v>53</v>
      </c>
      <c r="L670" s="97">
        <v>24.040376</v>
      </c>
      <c r="M670" s="97">
        <v>8.1</v>
      </c>
      <c r="N670" s="114"/>
      <c r="O670" s="114"/>
      <c r="P670" s="100"/>
      <c r="Q670" s="120">
        <v>1</v>
      </c>
      <c r="R670" s="120"/>
      <c r="S670" s="120"/>
      <c r="T670" s="120">
        <v>9</v>
      </c>
      <c r="U670" s="120">
        <v>2</v>
      </c>
      <c r="V670" s="120"/>
      <c r="W670" s="120"/>
      <c r="X670" s="97"/>
      <c r="Y670" s="97">
        <v>0</v>
      </c>
      <c r="Z670" s="97">
        <v>112.5</v>
      </c>
      <c r="AA670" s="97">
        <v>2.8575</v>
      </c>
      <c r="AB670" s="97">
        <v>26.1</v>
      </c>
      <c r="AC670" s="97">
        <v>0.66294</v>
      </c>
      <c r="AD670" s="107">
        <v>640</v>
      </c>
      <c r="AE670" s="100">
        <v>290.29888</v>
      </c>
      <c r="AF670" s="124"/>
      <c r="AG670" s="120"/>
      <c r="AH670" s="120"/>
      <c r="AI670" s="120"/>
      <c r="AJ670" s="120"/>
      <c r="AK670" s="114" t="s">
        <v>36</v>
      </c>
      <c r="AL670" s="114" t="s">
        <v>36</v>
      </c>
      <c r="AM670" s="120"/>
      <c r="AN670" s="120"/>
      <c r="AO670" s="114" t="s">
        <v>36</v>
      </c>
      <c r="AP670" s="120">
        <v>2</v>
      </c>
      <c r="AQ670" s="120"/>
    </row>
    <row r="671" s="87" customFormat="1" ht="11.25" customHeight="1" spans="2:43">
      <c r="B671" s="87" t="s">
        <v>329</v>
      </c>
      <c r="C671" s="87" t="s">
        <v>1264</v>
      </c>
      <c r="D671" s="87" t="s">
        <v>1263</v>
      </c>
      <c r="E671" s="107">
        <v>3600</v>
      </c>
      <c r="F671" s="97">
        <v>16.0135992</v>
      </c>
      <c r="G671" s="107">
        <v>5000</v>
      </c>
      <c r="H671" s="97">
        <v>22.24111</v>
      </c>
      <c r="I671" s="113"/>
      <c r="J671" s="113"/>
      <c r="K671" s="100">
        <v>53</v>
      </c>
      <c r="L671" s="97">
        <v>24.040376</v>
      </c>
      <c r="M671" s="97">
        <v>8.1</v>
      </c>
      <c r="N671" s="114"/>
      <c r="O671" s="114"/>
      <c r="P671" s="100"/>
      <c r="Q671" s="120">
        <v>1</v>
      </c>
      <c r="R671" s="120"/>
      <c r="S671" s="120"/>
      <c r="T671" s="120">
        <v>9</v>
      </c>
      <c r="U671" s="120">
        <v>2</v>
      </c>
      <c r="V671" s="120"/>
      <c r="W671" s="120"/>
      <c r="X671" s="97"/>
      <c r="Y671" s="97">
        <v>0</v>
      </c>
      <c r="Z671" s="97">
        <v>112.5</v>
      </c>
      <c r="AA671" s="97">
        <v>2.8575</v>
      </c>
      <c r="AB671" s="97">
        <v>26.1</v>
      </c>
      <c r="AC671" s="97">
        <v>0.66294</v>
      </c>
      <c r="AD671" s="107"/>
      <c r="AE671" s="100">
        <v>0</v>
      </c>
      <c r="AF671" s="124"/>
      <c r="AG671" s="120"/>
      <c r="AH671" s="120"/>
      <c r="AI671" s="120"/>
      <c r="AJ671" s="120"/>
      <c r="AK671" s="114" t="s">
        <v>36</v>
      </c>
      <c r="AL671" s="114" t="s">
        <v>36</v>
      </c>
      <c r="AM671" s="120"/>
      <c r="AN671" s="120"/>
      <c r="AO671" s="114" t="s">
        <v>36</v>
      </c>
      <c r="AP671" s="120"/>
      <c r="AQ671" s="120"/>
    </row>
    <row r="672" s="87" customFormat="1" ht="11.25" customHeight="1" spans="2:43">
      <c r="B672" s="87" t="s">
        <v>642</v>
      </c>
      <c r="C672" s="87" t="s">
        <v>1265</v>
      </c>
      <c r="D672" s="87" t="s">
        <v>1266</v>
      </c>
      <c r="E672" s="107">
        <v>2850</v>
      </c>
      <c r="F672" s="97">
        <v>12.6774327</v>
      </c>
      <c r="G672" s="107">
        <v>2850</v>
      </c>
      <c r="H672" s="97">
        <v>12.6774327</v>
      </c>
      <c r="I672" s="113">
        <v>0.97</v>
      </c>
      <c r="J672" s="113"/>
      <c r="K672" s="100">
        <v>44</v>
      </c>
      <c r="L672" s="97">
        <v>19.958048</v>
      </c>
      <c r="M672" s="97">
        <v>6.8</v>
      </c>
      <c r="N672" s="114"/>
      <c r="O672" s="114"/>
      <c r="P672" s="100"/>
      <c r="Q672" s="120">
        <v>1</v>
      </c>
      <c r="R672" s="120"/>
      <c r="S672" s="120"/>
      <c r="T672" s="120">
        <v>8</v>
      </c>
      <c r="U672" s="120">
        <v>2</v>
      </c>
      <c r="V672" s="120"/>
      <c r="W672" s="120"/>
      <c r="X672" s="97"/>
      <c r="Y672" s="97">
        <v>0</v>
      </c>
      <c r="Z672" s="97"/>
      <c r="AA672" s="97">
        <v>0</v>
      </c>
      <c r="AB672" s="97"/>
      <c r="AC672" s="97">
        <v>0</v>
      </c>
      <c r="AD672" s="107"/>
      <c r="AE672" s="100">
        <v>0</v>
      </c>
      <c r="AF672" s="124"/>
      <c r="AG672" s="120"/>
      <c r="AH672" s="120"/>
      <c r="AI672" s="120"/>
      <c r="AJ672" s="120"/>
      <c r="AK672" s="114" t="s">
        <v>36</v>
      </c>
      <c r="AL672" s="114" t="s">
        <v>36</v>
      </c>
      <c r="AM672" s="120"/>
      <c r="AN672" s="120"/>
      <c r="AO672" s="114" t="s">
        <v>36</v>
      </c>
      <c r="AP672" s="120"/>
      <c r="AQ672" s="120"/>
    </row>
    <row r="673" s="87" customFormat="1" ht="11.25" customHeight="1" spans="2:43">
      <c r="B673" s="87" t="s">
        <v>329</v>
      </c>
      <c r="C673" s="87" t="s">
        <v>1267</v>
      </c>
      <c r="D673" s="87" t="s">
        <v>1268</v>
      </c>
      <c r="E673" s="107">
        <v>2950</v>
      </c>
      <c r="F673" s="97">
        <v>13.1222549</v>
      </c>
      <c r="G673" s="107"/>
      <c r="H673" s="97">
        <v>0</v>
      </c>
      <c r="I673" s="113"/>
      <c r="J673" s="113"/>
      <c r="K673" s="100"/>
      <c r="L673" s="97">
        <v>0</v>
      </c>
      <c r="M673" s="97"/>
      <c r="N673" s="114"/>
      <c r="O673" s="114"/>
      <c r="P673" s="100"/>
      <c r="Q673" s="120">
        <v>1</v>
      </c>
      <c r="R673" s="120"/>
      <c r="S673" s="120"/>
      <c r="T673" s="120">
        <v>8</v>
      </c>
      <c r="U673" s="120">
        <v>2</v>
      </c>
      <c r="V673" s="120"/>
      <c r="W673" s="120"/>
      <c r="X673" s="97"/>
      <c r="Y673" s="97">
        <v>0</v>
      </c>
      <c r="Z673" s="97"/>
      <c r="AA673" s="97">
        <v>0</v>
      </c>
      <c r="AB673" s="97"/>
      <c r="AC673" s="97">
        <v>0</v>
      </c>
      <c r="AD673" s="107"/>
      <c r="AE673" s="100">
        <v>0</v>
      </c>
      <c r="AF673" s="124"/>
      <c r="AG673" s="120"/>
      <c r="AH673" s="120"/>
      <c r="AI673" s="120"/>
      <c r="AJ673" s="120"/>
      <c r="AK673" s="114" t="s">
        <v>36</v>
      </c>
      <c r="AL673" s="114" t="s">
        <v>36</v>
      </c>
      <c r="AM673" s="120"/>
      <c r="AN673" s="120"/>
      <c r="AO673" s="114" t="s">
        <v>36</v>
      </c>
      <c r="AP673" s="120"/>
      <c r="AQ673" s="120"/>
    </row>
    <row r="674" s="87" customFormat="1" ht="11.25" customHeight="1" spans="2:43">
      <c r="B674" s="87" t="s">
        <v>329</v>
      </c>
      <c r="C674" s="87" t="s">
        <v>1269</v>
      </c>
      <c r="D674" s="87" t="s">
        <v>1270</v>
      </c>
      <c r="E674" s="107">
        <v>2950</v>
      </c>
      <c r="F674" s="97">
        <v>13.1222549</v>
      </c>
      <c r="G674" s="107"/>
      <c r="H674" s="97">
        <v>0</v>
      </c>
      <c r="I674" s="113"/>
      <c r="J674" s="113"/>
      <c r="K674" s="100"/>
      <c r="L674" s="97">
        <v>0</v>
      </c>
      <c r="M674" s="97"/>
      <c r="N674" s="114"/>
      <c r="O674" s="114"/>
      <c r="P674" s="100"/>
      <c r="Q674" s="120">
        <v>1</v>
      </c>
      <c r="R674" s="120"/>
      <c r="S674" s="120"/>
      <c r="T674" s="120">
        <v>8</v>
      </c>
      <c r="U674" s="120">
        <v>2</v>
      </c>
      <c r="V674" s="120"/>
      <c r="W674" s="120"/>
      <c r="X674" s="97"/>
      <c r="Y674" s="97">
        <v>0</v>
      </c>
      <c r="Z674" s="97"/>
      <c r="AA674" s="97">
        <v>0</v>
      </c>
      <c r="AB674" s="97"/>
      <c r="AC674" s="97">
        <v>0</v>
      </c>
      <c r="AD674" s="107"/>
      <c r="AE674" s="100">
        <v>0</v>
      </c>
      <c r="AF674" s="124"/>
      <c r="AG674" s="120"/>
      <c r="AH674" s="120"/>
      <c r="AI674" s="120"/>
      <c r="AJ674" s="120"/>
      <c r="AK674" s="114" t="s">
        <v>36</v>
      </c>
      <c r="AL674" s="114" t="s">
        <v>36</v>
      </c>
      <c r="AM674" s="120"/>
      <c r="AN674" s="120"/>
      <c r="AO674" s="114" t="s">
        <v>36</v>
      </c>
      <c r="AP674" s="120"/>
      <c r="AQ674" s="120"/>
    </row>
    <row r="675" s="86" customFormat="1" ht="11.25" customHeight="1" spans="2:43">
      <c r="B675" s="87" t="s">
        <v>329</v>
      </c>
      <c r="C675" s="87" t="s">
        <v>1271</v>
      </c>
      <c r="D675" s="87" t="s">
        <v>1272</v>
      </c>
      <c r="E675" s="107"/>
      <c r="F675" s="97">
        <v>0</v>
      </c>
      <c r="G675" s="107"/>
      <c r="H675" s="97">
        <v>0</v>
      </c>
      <c r="I675" s="113"/>
      <c r="J675" s="113"/>
      <c r="K675" s="100"/>
      <c r="L675" s="97">
        <v>0</v>
      </c>
      <c r="M675" s="97"/>
      <c r="N675" s="114"/>
      <c r="O675" s="114"/>
      <c r="P675" s="100"/>
      <c r="Q675" s="120">
        <v>1</v>
      </c>
      <c r="R675" s="120"/>
      <c r="S675" s="120"/>
      <c r="T675" s="120">
        <v>8</v>
      </c>
      <c r="U675" s="120">
        <v>2</v>
      </c>
      <c r="V675" s="120"/>
      <c r="W675" s="120"/>
      <c r="X675" s="97"/>
      <c r="Y675" s="97">
        <v>0</v>
      </c>
      <c r="Z675" s="97"/>
      <c r="AA675" s="97">
        <v>0</v>
      </c>
      <c r="AB675" s="97"/>
      <c r="AC675" s="97">
        <v>0</v>
      </c>
      <c r="AD675" s="107"/>
      <c r="AE675" s="100">
        <v>0</v>
      </c>
      <c r="AF675" s="44"/>
      <c r="AG675" s="121"/>
      <c r="AH675" s="121"/>
      <c r="AI675" s="121"/>
      <c r="AJ675" s="121"/>
      <c r="AK675" s="118" t="s">
        <v>36</v>
      </c>
      <c r="AL675" s="118" t="s">
        <v>36</v>
      </c>
      <c r="AM675" s="121"/>
      <c r="AN675" s="121"/>
      <c r="AO675" s="118" t="s">
        <v>36</v>
      </c>
      <c r="AP675" s="121"/>
      <c r="AQ675" s="121"/>
    </row>
    <row r="676" s="86" customFormat="1" ht="11.25" customHeight="1" spans="2:43">
      <c r="B676" s="86" t="s">
        <v>329</v>
      </c>
      <c r="C676" s="86" t="s">
        <v>1273</v>
      </c>
      <c r="E676" s="108">
        <v>3600</v>
      </c>
      <c r="F676" s="97">
        <v>16.0135992</v>
      </c>
      <c r="G676" s="108">
        <v>5000</v>
      </c>
      <c r="H676" s="97">
        <v>22.24111</v>
      </c>
      <c r="I676" s="115">
        <v>0.95</v>
      </c>
      <c r="J676" s="115"/>
      <c r="K676" s="116">
        <v>53</v>
      </c>
      <c r="L676" s="97">
        <v>24.040376</v>
      </c>
      <c r="M676" s="117">
        <v>8.3</v>
      </c>
      <c r="N676" s="118"/>
      <c r="O676" s="118"/>
      <c r="P676" s="116"/>
      <c r="Q676" s="121">
        <v>1</v>
      </c>
      <c r="R676" s="121"/>
      <c r="S676" s="121"/>
      <c r="T676" s="121">
        <v>9</v>
      </c>
      <c r="U676" s="121">
        <v>2</v>
      </c>
      <c r="V676" s="121"/>
      <c r="W676" s="121"/>
      <c r="X676" s="117"/>
      <c r="Y676" s="97">
        <v>0</v>
      </c>
      <c r="Z676" s="117"/>
      <c r="AA676" s="97">
        <v>0</v>
      </c>
      <c r="AB676" s="117"/>
      <c r="AC676" s="97">
        <v>0</v>
      </c>
      <c r="AD676" s="108"/>
      <c r="AE676" s="100">
        <v>0</v>
      </c>
      <c r="AF676" s="124"/>
      <c r="AG676" s="121"/>
      <c r="AH676" s="121"/>
      <c r="AI676" s="121"/>
      <c r="AJ676" s="121"/>
      <c r="AK676" s="118"/>
      <c r="AL676" s="118"/>
      <c r="AM676" s="121"/>
      <c r="AN676" s="121"/>
      <c r="AO676" s="118"/>
      <c r="AP676" s="121"/>
      <c r="AQ676" s="121"/>
    </row>
    <row r="677" s="86" customFormat="1" ht="11.25" customHeight="1" spans="2:43">
      <c r="B677" s="86" t="s">
        <v>329</v>
      </c>
      <c r="C677" s="86" t="s">
        <v>1274</v>
      </c>
      <c r="D677" s="86" t="s">
        <v>39</v>
      </c>
      <c r="E677" s="108"/>
      <c r="F677" s="97">
        <v>0</v>
      </c>
      <c r="G677" s="108"/>
      <c r="H677" s="97">
        <v>0</v>
      </c>
      <c r="I677" s="115"/>
      <c r="J677" s="115"/>
      <c r="K677" s="116"/>
      <c r="L677" s="97">
        <v>0</v>
      </c>
      <c r="M677" s="117"/>
      <c r="N677" s="118"/>
      <c r="O677" s="118"/>
      <c r="P677" s="116"/>
      <c r="Q677" s="121"/>
      <c r="R677" s="121"/>
      <c r="S677" s="121"/>
      <c r="T677" s="121"/>
      <c r="U677" s="121"/>
      <c r="V677" s="121"/>
      <c r="W677" s="121"/>
      <c r="X677" s="117"/>
      <c r="Y677" s="97">
        <v>0</v>
      </c>
      <c r="Z677" s="117"/>
      <c r="AA677" s="97">
        <v>0</v>
      </c>
      <c r="AB677" s="117"/>
      <c r="AC677" s="97">
        <v>0</v>
      </c>
      <c r="AD677" s="108"/>
      <c r="AE677" s="100">
        <v>0</v>
      </c>
      <c r="AF677" s="44"/>
      <c r="AG677" s="121"/>
      <c r="AH677" s="121"/>
      <c r="AI677" s="121"/>
      <c r="AJ677" s="121"/>
      <c r="AK677" s="118"/>
      <c r="AL677" s="118"/>
      <c r="AM677" s="121"/>
      <c r="AN677" s="121"/>
      <c r="AO677" s="118"/>
      <c r="AP677" s="121"/>
      <c r="AQ677" s="121"/>
    </row>
    <row r="678" s="86" customFormat="1" ht="11.25" customHeight="1" spans="2:43">
      <c r="B678" s="86" t="s">
        <v>76</v>
      </c>
      <c r="C678" s="86" t="s">
        <v>1275</v>
      </c>
      <c r="D678" s="86" t="s">
        <v>1276</v>
      </c>
      <c r="E678" s="108"/>
      <c r="F678" s="97">
        <v>0</v>
      </c>
      <c r="G678" s="108"/>
      <c r="H678" s="97">
        <v>0</v>
      </c>
      <c r="I678" s="115"/>
      <c r="J678" s="115"/>
      <c r="K678" s="116"/>
      <c r="L678" s="97">
        <v>0</v>
      </c>
      <c r="M678" s="117"/>
      <c r="N678" s="118"/>
      <c r="O678" s="118"/>
      <c r="P678" s="116"/>
      <c r="Q678" s="121"/>
      <c r="R678" s="121"/>
      <c r="S678" s="121"/>
      <c r="T678" s="121"/>
      <c r="U678" s="121"/>
      <c r="V678" s="121"/>
      <c r="W678" s="121"/>
      <c r="X678" s="117"/>
      <c r="Y678" s="97">
        <v>0</v>
      </c>
      <c r="Z678" s="117"/>
      <c r="AA678" s="97">
        <v>0</v>
      </c>
      <c r="AB678" s="117"/>
      <c r="AC678" s="97">
        <v>0</v>
      </c>
      <c r="AD678" s="108"/>
      <c r="AE678" s="100">
        <v>0</v>
      </c>
      <c r="AF678" s="44"/>
      <c r="AG678" s="121"/>
      <c r="AH678" s="121"/>
      <c r="AI678" s="121"/>
      <c r="AJ678" s="121"/>
      <c r="AK678" s="118"/>
      <c r="AL678" s="118"/>
      <c r="AM678" s="121"/>
      <c r="AN678" s="121"/>
      <c r="AO678" s="118"/>
      <c r="AP678" s="121"/>
      <c r="AQ678" s="121"/>
    </row>
    <row r="679" s="87" customFormat="1" ht="11.25" customHeight="1" spans="2:43">
      <c r="B679" s="86" t="s">
        <v>426</v>
      </c>
      <c r="C679" s="86" t="s">
        <v>1277</v>
      </c>
      <c r="D679" s="86" t="s">
        <v>1276</v>
      </c>
      <c r="E679" s="108"/>
      <c r="F679" s="97">
        <v>0</v>
      </c>
      <c r="G679" s="108"/>
      <c r="H679" s="97">
        <v>0</v>
      </c>
      <c r="I679" s="115"/>
      <c r="J679" s="115"/>
      <c r="K679" s="116"/>
      <c r="L679" s="97">
        <v>0</v>
      </c>
      <c r="M679" s="117"/>
      <c r="N679" s="118"/>
      <c r="O679" s="118"/>
      <c r="P679" s="116"/>
      <c r="Q679" s="121"/>
      <c r="R679" s="121"/>
      <c r="S679" s="121"/>
      <c r="T679" s="121"/>
      <c r="U679" s="121"/>
      <c r="V679" s="121"/>
      <c r="W679" s="121"/>
      <c r="X679" s="117"/>
      <c r="Y679" s="97">
        <v>0</v>
      </c>
      <c r="Z679" s="117"/>
      <c r="AA679" s="97">
        <v>0</v>
      </c>
      <c r="AB679" s="117"/>
      <c r="AC679" s="97">
        <v>0</v>
      </c>
      <c r="AD679" s="108"/>
      <c r="AE679" s="100">
        <v>0</v>
      </c>
      <c r="AF679" s="44"/>
      <c r="AG679" s="120"/>
      <c r="AH679" s="120"/>
      <c r="AI679" s="120"/>
      <c r="AJ679" s="120"/>
      <c r="AK679" s="114" t="s">
        <v>36</v>
      </c>
      <c r="AL679" s="114" t="s">
        <v>36</v>
      </c>
      <c r="AM679" s="120"/>
      <c r="AN679" s="120"/>
      <c r="AO679" s="114" t="s">
        <v>36</v>
      </c>
      <c r="AP679" s="120"/>
      <c r="AQ679" s="120"/>
    </row>
    <row r="680" s="86" customFormat="1" ht="11.25" customHeight="1" spans="2:43">
      <c r="B680" s="87" t="s">
        <v>329</v>
      </c>
      <c r="C680" s="87" t="s">
        <v>1278</v>
      </c>
      <c r="D680" s="87" t="s">
        <v>1279</v>
      </c>
      <c r="E680" s="107">
        <v>22000</v>
      </c>
      <c r="F680" s="97">
        <v>97.860884</v>
      </c>
      <c r="G680" s="107">
        <v>31000</v>
      </c>
      <c r="H680" s="97">
        <v>137.894882</v>
      </c>
      <c r="I680" s="113">
        <v>0.7</v>
      </c>
      <c r="J680" s="113">
        <v>1.8</v>
      </c>
      <c r="K680" s="100">
        <v>275</v>
      </c>
      <c r="L680" s="97">
        <v>124.7378</v>
      </c>
      <c r="M680" s="97"/>
      <c r="N680" s="114"/>
      <c r="O680" s="114"/>
      <c r="P680" s="100"/>
      <c r="Q680" s="120">
        <v>1</v>
      </c>
      <c r="R680" s="120"/>
      <c r="S680" s="120"/>
      <c r="T680" s="120">
        <v>11</v>
      </c>
      <c r="U680" s="120">
        <v>2</v>
      </c>
      <c r="V680" s="120"/>
      <c r="W680" s="120"/>
      <c r="X680" s="97"/>
      <c r="Y680" s="97">
        <v>0</v>
      </c>
      <c r="Z680" s="97">
        <v>235</v>
      </c>
      <c r="AA680" s="97">
        <v>5.969</v>
      </c>
      <c r="AB680" s="97">
        <v>55</v>
      </c>
      <c r="AC680" s="97">
        <v>1.397</v>
      </c>
      <c r="AD680" s="107">
        <v>5200</v>
      </c>
      <c r="AE680" s="100">
        <v>2358.6784</v>
      </c>
      <c r="AF680" s="124"/>
      <c r="AG680" s="121"/>
      <c r="AH680" s="121"/>
      <c r="AI680" s="121"/>
      <c r="AJ680" s="121"/>
      <c r="AK680" s="118"/>
      <c r="AL680" s="118"/>
      <c r="AM680" s="121"/>
      <c r="AN680" s="121"/>
      <c r="AO680" s="118"/>
      <c r="AP680" s="121"/>
      <c r="AQ680" s="121"/>
    </row>
    <row r="681" s="87" customFormat="1" ht="11.25" customHeight="1" spans="2:43">
      <c r="B681" s="86"/>
      <c r="C681" s="86" t="s">
        <v>1280</v>
      </c>
      <c r="D681" s="86"/>
      <c r="E681" s="108"/>
      <c r="F681" s="97">
        <v>0</v>
      </c>
      <c r="G681" s="108"/>
      <c r="H681" s="97">
        <v>0</v>
      </c>
      <c r="I681" s="115"/>
      <c r="J681" s="115"/>
      <c r="K681" s="116"/>
      <c r="L681" s="97">
        <v>0</v>
      </c>
      <c r="M681" s="117"/>
      <c r="N681" s="118"/>
      <c r="O681" s="118"/>
      <c r="P681" s="116"/>
      <c r="Q681" s="121"/>
      <c r="R681" s="121"/>
      <c r="S681" s="121"/>
      <c r="T681" s="121"/>
      <c r="U681" s="121"/>
      <c r="V681" s="121"/>
      <c r="W681" s="121"/>
      <c r="X681" s="117"/>
      <c r="Y681" s="97">
        <v>0</v>
      </c>
      <c r="Z681" s="117"/>
      <c r="AA681" s="97">
        <v>0</v>
      </c>
      <c r="AB681" s="117"/>
      <c r="AC681" s="97">
        <v>0</v>
      </c>
      <c r="AD681" s="108"/>
      <c r="AE681" s="100">
        <v>0</v>
      </c>
      <c r="AF681" s="44"/>
      <c r="AG681" s="120"/>
      <c r="AH681" s="120"/>
      <c r="AI681" s="120"/>
      <c r="AJ681" s="120"/>
      <c r="AK681" s="114"/>
      <c r="AL681" s="114"/>
      <c r="AM681" s="120"/>
      <c r="AN681" s="120"/>
      <c r="AO681" s="114"/>
      <c r="AP681" s="120"/>
      <c r="AQ681" s="120"/>
    </row>
    <row r="682" s="86" customFormat="1" ht="11.25" customHeight="1" spans="2:43">
      <c r="B682" s="87" t="s">
        <v>329</v>
      </c>
      <c r="C682" s="87" t="s">
        <v>1281</v>
      </c>
      <c r="D682" s="87" t="s">
        <v>1282</v>
      </c>
      <c r="E682" s="107">
        <v>5270</v>
      </c>
      <c r="F682" s="97">
        <v>23.44212994</v>
      </c>
      <c r="G682" s="107"/>
      <c r="H682" s="97">
        <v>0</v>
      </c>
      <c r="I682" s="113"/>
      <c r="J682" s="113"/>
      <c r="K682" s="100"/>
      <c r="L682" s="97">
        <v>0</v>
      </c>
      <c r="M682" s="97"/>
      <c r="N682" s="114"/>
      <c r="O682" s="114"/>
      <c r="P682" s="100"/>
      <c r="Q682" s="120"/>
      <c r="R682" s="120"/>
      <c r="S682" s="120"/>
      <c r="T682" s="120"/>
      <c r="U682" s="120"/>
      <c r="V682" s="120"/>
      <c r="W682" s="120"/>
      <c r="X682" s="97"/>
      <c r="Y682" s="97">
        <v>0</v>
      </c>
      <c r="Z682" s="97"/>
      <c r="AA682" s="97">
        <v>0</v>
      </c>
      <c r="AB682" s="97"/>
      <c r="AC682" s="97">
        <v>0</v>
      </c>
      <c r="AD682" s="107"/>
      <c r="AE682" s="100">
        <v>0</v>
      </c>
      <c r="AF682" s="44"/>
      <c r="AG682" s="121"/>
      <c r="AH682" s="121"/>
      <c r="AI682" s="121"/>
      <c r="AJ682" s="121"/>
      <c r="AK682" s="118"/>
      <c r="AL682" s="118"/>
      <c r="AM682" s="121"/>
      <c r="AN682" s="121"/>
      <c r="AO682" s="118"/>
      <c r="AP682" s="121"/>
      <c r="AQ682" s="121"/>
    </row>
    <row r="683" s="87" customFormat="1" ht="11.25" customHeight="1" spans="2:43">
      <c r="B683" s="86" t="s">
        <v>1283</v>
      </c>
      <c r="C683" s="86" t="s">
        <v>1284</v>
      </c>
      <c r="D683" s="86" t="s">
        <v>1285</v>
      </c>
      <c r="E683" s="108">
        <v>8690</v>
      </c>
      <c r="F683" s="97">
        <v>38.65504918</v>
      </c>
      <c r="G683" s="108"/>
      <c r="H683" s="97">
        <v>0</v>
      </c>
      <c r="I683" s="115"/>
      <c r="J683" s="115"/>
      <c r="K683" s="116"/>
      <c r="L683" s="97">
        <v>0</v>
      </c>
      <c r="M683" s="117"/>
      <c r="N683" s="118"/>
      <c r="O683" s="118"/>
      <c r="P683" s="116"/>
      <c r="Q683" s="121"/>
      <c r="R683" s="121"/>
      <c r="S683" s="121"/>
      <c r="T683" s="121"/>
      <c r="U683" s="121"/>
      <c r="V683" s="121"/>
      <c r="W683" s="121"/>
      <c r="X683" s="117"/>
      <c r="Y683" s="97">
        <v>0</v>
      </c>
      <c r="Z683" s="117"/>
      <c r="AA683" s="97">
        <v>0</v>
      </c>
      <c r="AB683" s="117"/>
      <c r="AC683" s="97">
        <v>0</v>
      </c>
      <c r="AD683" s="108"/>
      <c r="AE683" s="100">
        <v>0</v>
      </c>
      <c r="AF683" s="44" t="s">
        <v>31</v>
      </c>
      <c r="AG683" s="120"/>
      <c r="AH683" s="120"/>
      <c r="AI683" s="120"/>
      <c r="AJ683" s="120"/>
      <c r="AK683" s="114" t="s">
        <v>36</v>
      </c>
      <c r="AL683" s="114" t="s">
        <v>36</v>
      </c>
      <c r="AM683" s="120"/>
      <c r="AN683" s="120"/>
      <c r="AO683" s="114" t="s">
        <v>36</v>
      </c>
      <c r="AP683" s="120"/>
      <c r="AQ683" s="120"/>
    </row>
    <row r="684" s="87" customFormat="1" ht="11.25" customHeight="1" spans="2:43">
      <c r="B684" s="87" t="s">
        <v>589</v>
      </c>
      <c r="C684" s="87" t="s">
        <v>1286</v>
      </c>
      <c r="D684" s="87" t="s">
        <v>1287</v>
      </c>
      <c r="E684" s="107">
        <v>2700</v>
      </c>
      <c r="F684" s="97">
        <v>12.0101994</v>
      </c>
      <c r="G684" s="107"/>
      <c r="H684" s="97">
        <v>0</v>
      </c>
      <c r="I684" s="113">
        <v>1.08</v>
      </c>
      <c r="J684" s="113"/>
      <c r="K684" s="100">
        <v>45</v>
      </c>
      <c r="L684" s="97">
        <v>20.41164</v>
      </c>
      <c r="M684" s="97">
        <v>6.3</v>
      </c>
      <c r="N684" s="114"/>
      <c r="O684" s="114"/>
      <c r="P684" s="100"/>
      <c r="Q684" s="120">
        <v>1</v>
      </c>
      <c r="R684" s="120"/>
      <c r="S684" s="120"/>
      <c r="T684" s="120" t="s">
        <v>1121</v>
      </c>
      <c r="U684" s="120">
        <v>2</v>
      </c>
      <c r="V684" s="120"/>
      <c r="W684" s="120"/>
      <c r="X684" s="97"/>
      <c r="Y684" s="97">
        <v>0</v>
      </c>
      <c r="Z684" s="97"/>
      <c r="AA684" s="97">
        <v>0</v>
      </c>
      <c r="AB684" s="97"/>
      <c r="AC684" s="97">
        <v>0</v>
      </c>
      <c r="AD684" s="107">
        <v>422</v>
      </c>
      <c r="AE684" s="100">
        <v>191.415824</v>
      </c>
      <c r="AF684" s="124"/>
      <c r="AG684" s="120"/>
      <c r="AH684" s="120"/>
      <c r="AI684" s="120"/>
      <c r="AJ684" s="120"/>
      <c r="AK684" s="120"/>
      <c r="AL684" s="120"/>
      <c r="AM684" s="120"/>
      <c r="AN684" s="120"/>
      <c r="AO684" s="120"/>
      <c r="AP684" s="120"/>
      <c r="AQ684" s="120"/>
    </row>
    <row r="685" s="86" customFormat="1" ht="11.25" customHeight="1" spans="2:43">
      <c r="B685" s="87" t="s">
        <v>329</v>
      </c>
      <c r="C685" s="87" t="s">
        <v>1288</v>
      </c>
      <c r="D685" s="87" t="s">
        <v>1289</v>
      </c>
      <c r="E685" s="107">
        <v>9250</v>
      </c>
      <c r="F685" s="97">
        <v>41.1460535</v>
      </c>
      <c r="G685" s="107">
        <v>14300</v>
      </c>
      <c r="H685" s="97">
        <v>63.6095746</v>
      </c>
      <c r="I685" s="113">
        <v>0.785</v>
      </c>
      <c r="J685" s="113">
        <v>1.883</v>
      </c>
      <c r="K685" s="100">
        <v>128</v>
      </c>
      <c r="L685" s="97">
        <v>58.059776</v>
      </c>
      <c r="M685" s="97">
        <v>21</v>
      </c>
      <c r="N685" s="114"/>
      <c r="O685" s="114">
        <v>0.25</v>
      </c>
      <c r="P685" s="100"/>
      <c r="Q685" s="120">
        <v>2</v>
      </c>
      <c r="R685" s="120" t="s">
        <v>1290</v>
      </c>
      <c r="S685" s="120"/>
      <c r="T685" s="120" t="s">
        <v>1291</v>
      </c>
      <c r="U685" s="120">
        <v>1</v>
      </c>
      <c r="V685" s="120"/>
      <c r="W685" s="120">
        <v>1</v>
      </c>
      <c r="X685" s="97"/>
      <c r="Y685" s="97">
        <v>0</v>
      </c>
      <c r="Z685" s="97"/>
      <c r="AA685" s="97">
        <v>0</v>
      </c>
      <c r="AB685" s="97"/>
      <c r="AC685" s="97">
        <v>0</v>
      </c>
      <c r="AD685" s="107"/>
      <c r="AE685" s="100">
        <v>0</v>
      </c>
      <c r="AF685" s="44" t="s">
        <v>31</v>
      </c>
      <c r="AG685" s="121"/>
      <c r="AH685" s="121"/>
      <c r="AI685" s="121"/>
      <c r="AJ685" s="121"/>
      <c r="AK685" s="121"/>
      <c r="AL685" s="121"/>
      <c r="AM685" s="121"/>
      <c r="AN685" s="121"/>
      <c r="AO685" s="121"/>
      <c r="AP685" s="121"/>
      <c r="AQ685" s="121"/>
    </row>
    <row r="686" s="86" customFormat="1" ht="11.25" customHeight="1" spans="3:43">
      <c r="C686" s="86" t="s">
        <v>1292</v>
      </c>
      <c r="E686" s="108"/>
      <c r="F686" s="97">
        <v>0</v>
      </c>
      <c r="G686" s="108"/>
      <c r="H686" s="97">
        <v>0</v>
      </c>
      <c r="I686" s="115"/>
      <c r="J686" s="115"/>
      <c r="K686" s="116"/>
      <c r="L686" s="97">
        <v>0</v>
      </c>
      <c r="M686" s="117"/>
      <c r="N686" s="118"/>
      <c r="O686" s="118"/>
      <c r="P686" s="116"/>
      <c r="Q686" s="121"/>
      <c r="R686" s="121"/>
      <c r="S686" s="121"/>
      <c r="T686" s="121"/>
      <c r="U686" s="121"/>
      <c r="V686" s="121"/>
      <c r="W686" s="121"/>
      <c r="X686" s="117"/>
      <c r="Y686" s="97">
        <v>0</v>
      </c>
      <c r="Z686" s="117"/>
      <c r="AA686" s="97">
        <v>0</v>
      </c>
      <c r="AB686" s="117"/>
      <c r="AC686" s="97">
        <v>0</v>
      </c>
      <c r="AD686" s="108"/>
      <c r="AE686" s="100">
        <v>0</v>
      </c>
      <c r="AF686" s="44"/>
      <c r="AG686" s="121"/>
      <c r="AH686" s="121"/>
      <c r="AI686" s="121"/>
      <c r="AJ686" s="121"/>
      <c r="AK686" s="118" t="s">
        <v>36</v>
      </c>
      <c r="AL686" s="118" t="s">
        <v>36</v>
      </c>
      <c r="AM686" s="121"/>
      <c r="AN686" s="121"/>
      <c r="AO686" s="118" t="s">
        <v>36</v>
      </c>
      <c r="AP686" s="121"/>
      <c r="AQ686" s="121"/>
    </row>
    <row r="687" s="87" customFormat="1" ht="11.25" customHeight="1" spans="2:43">
      <c r="B687" s="86" t="s">
        <v>76</v>
      </c>
      <c r="C687" s="86" t="s">
        <v>1293</v>
      </c>
      <c r="D687" s="86"/>
      <c r="E687" s="108">
        <v>485</v>
      </c>
      <c r="F687" s="97">
        <v>2.15738767</v>
      </c>
      <c r="G687" s="108"/>
      <c r="H687" s="97">
        <v>0</v>
      </c>
      <c r="I687" s="115">
        <v>1.24</v>
      </c>
      <c r="J687" s="115"/>
      <c r="K687" s="116"/>
      <c r="L687" s="97">
        <v>0</v>
      </c>
      <c r="M687" s="117"/>
      <c r="N687" s="118"/>
      <c r="O687" s="118"/>
      <c r="P687" s="116"/>
      <c r="Q687" s="121">
        <v>1</v>
      </c>
      <c r="R687" s="121"/>
      <c r="S687" s="121"/>
      <c r="T687" s="121">
        <v>1</v>
      </c>
      <c r="U687" s="121">
        <v>1</v>
      </c>
      <c r="V687" s="121"/>
      <c r="W687" s="121"/>
      <c r="X687" s="117"/>
      <c r="Y687" s="97">
        <v>0</v>
      </c>
      <c r="Z687" s="117">
        <v>19.5</v>
      </c>
      <c r="AA687" s="97">
        <v>0.4953</v>
      </c>
      <c r="AB687" s="117">
        <v>11.6</v>
      </c>
      <c r="AC687" s="97">
        <v>0.29464</v>
      </c>
      <c r="AD687" s="108">
        <v>41.2</v>
      </c>
      <c r="AE687" s="100">
        <v>18.6879904</v>
      </c>
      <c r="AF687" s="51"/>
      <c r="AG687" s="120"/>
      <c r="AH687" s="120"/>
      <c r="AI687" s="120"/>
      <c r="AJ687" s="120"/>
      <c r="AK687" s="114" t="s">
        <v>36</v>
      </c>
      <c r="AL687" s="114" t="s">
        <v>36</v>
      </c>
      <c r="AM687" s="120"/>
      <c r="AN687" s="120"/>
      <c r="AO687" s="114" t="s">
        <v>36</v>
      </c>
      <c r="AP687" s="120"/>
      <c r="AQ687" s="120"/>
    </row>
    <row r="688" s="87" customFormat="1" ht="11.25" customHeight="1" spans="2:43">
      <c r="B688" s="87" t="s">
        <v>464</v>
      </c>
      <c r="C688" s="87" t="s">
        <v>1294</v>
      </c>
      <c r="D688" s="87" t="s">
        <v>1295</v>
      </c>
      <c r="E688" s="107">
        <v>240</v>
      </c>
      <c r="F688" s="97">
        <v>1.06757328</v>
      </c>
      <c r="G688" s="107"/>
      <c r="H688" s="97">
        <v>0</v>
      </c>
      <c r="I688" s="113">
        <v>1.2</v>
      </c>
      <c r="J688" s="157" t="s">
        <v>40</v>
      </c>
      <c r="K688" s="100"/>
      <c r="L688" s="97">
        <v>0</v>
      </c>
      <c r="M688" s="97"/>
      <c r="N688" s="114"/>
      <c r="O688" s="114"/>
      <c r="P688" s="100"/>
      <c r="Q688" s="120">
        <v>1</v>
      </c>
      <c r="R688" s="158" t="s">
        <v>40</v>
      </c>
      <c r="S688" s="158" t="s">
        <v>40</v>
      </c>
      <c r="T688" s="120" t="s">
        <v>172</v>
      </c>
      <c r="U688" s="120">
        <v>1</v>
      </c>
      <c r="V688" s="158" t="s">
        <v>40</v>
      </c>
      <c r="W688" s="158" t="s">
        <v>40</v>
      </c>
      <c r="X688" s="97"/>
      <c r="Y688" s="97">
        <v>0</v>
      </c>
      <c r="Z688" s="97">
        <v>19.5</v>
      </c>
      <c r="AA688" s="97">
        <v>0.4953</v>
      </c>
      <c r="AB688" s="97">
        <v>10.8</v>
      </c>
      <c r="AC688" s="97">
        <v>0.27432</v>
      </c>
      <c r="AD688" s="107">
        <v>50</v>
      </c>
      <c r="AE688" s="100">
        <v>22.6796</v>
      </c>
      <c r="AF688" s="44" t="s">
        <v>31</v>
      </c>
      <c r="AG688" s="120"/>
      <c r="AH688" s="120"/>
      <c r="AI688" s="120"/>
      <c r="AJ688" s="120"/>
      <c r="AK688" s="114" t="s">
        <v>36</v>
      </c>
      <c r="AL688" s="114" t="s">
        <v>36</v>
      </c>
      <c r="AM688" s="120"/>
      <c r="AN688" s="120"/>
      <c r="AO688" s="114" t="s">
        <v>36</v>
      </c>
      <c r="AP688" s="120"/>
      <c r="AQ688" s="120"/>
    </row>
    <row r="689" s="86" customFormat="1" ht="11.25" customHeight="1" spans="2:43">
      <c r="B689" s="87" t="s">
        <v>464</v>
      </c>
      <c r="C689" s="87" t="s">
        <v>1296</v>
      </c>
      <c r="D689" s="87" t="s">
        <v>1297</v>
      </c>
      <c r="E689" s="107">
        <v>240</v>
      </c>
      <c r="F689" s="97">
        <v>1.06757328</v>
      </c>
      <c r="G689" s="107"/>
      <c r="H689" s="97">
        <v>0</v>
      </c>
      <c r="I689" s="113">
        <v>1.2</v>
      </c>
      <c r="J689" s="157" t="s">
        <v>40</v>
      </c>
      <c r="K689" s="100"/>
      <c r="L689" s="97">
        <v>0</v>
      </c>
      <c r="M689" s="97"/>
      <c r="N689" s="114"/>
      <c r="O689" s="114"/>
      <c r="P689" s="100"/>
      <c r="Q689" s="120">
        <v>1</v>
      </c>
      <c r="R689" s="158" t="s">
        <v>40</v>
      </c>
      <c r="S689" s="158" t="s">
        <v>40</v>
      </c>
      <c r="T689" s="120" t="s">
        <v>172</v>
      </c>
      <c r="U689" s="120">
        <v>1</v>
      </c>
      <c r="V689" s="158" t="s">
        <v>40</v>
      </c>
      <c r="W689" s="158" t="s">
        <v>40</v>
      </c>
      <c r="X689" s="97"/>
      <c r="Y689" s="97">
        <v>0</v>
      </c>
      <c r="Z689" s="97">
        <v>19.5</v>
      </c>
      <c r="AA689" s="97">
        <v>0.4953</v>
      </c>
      <c r="AB689" s="97">
        <v>10.8</v>
      </c>
      <c r="AC689" s="97">
        <v>0.27432</v>
      </c>
      <c r="AD689" s="107">
        <v>50</v>
      </c>
      <c r="AE689" s="100">
        <v>22.6796</v>
      </c>
      <c r="AF689" s="44" t="s">
        <v>31</v>
      </c>
      <c r="AG689" s="121"/>
      <c r="AH689" s="121"/>
      <c r="AI689" s="121"/>
      <c r="AJ689" s="121"/>
      <c r="AK689" s="121"/>
      <c r="AL689" s="121"/>
      <c r="AM689" s="121"/>
      <c r="AN689" s="121"/>
      <c r="AO689" s="121"/>
      <c r="AP689" s="121"/>
      <c r="AQ689" s="121"/>
    </row>
    <row r="690" s="87" customFormat="1" ht="11.25" customHeight="1" spans="2:43">
      <c r="B690" s="86"/>
      <c r="C690" s="86" t="s">
        <v>1298</v>
      </c>
      <c r="D690" s="86"/>
      <c r="E690" s="108"/>
      <c r="F690" s="97">
        <v>0</v>
      </c>
      <c r="G690" s="108"/>
      <c r="H690" s="97">
        <v>0</v>
      </c>
      <c r="I690" s="115"/>
      <c r="J690" s="115"/>
      <c r="K690" s="116"/>
      <c r="L690" s="97">
        <v>0</v>
      </c>
      <c r="M690" s="117"/>
      <c r="N690" s="118"/>
      <c r="O690" s="118"/>
      <c r="P690" s="116"/>
      <c r="Q690" s="121"/>
      <c r="R690" s="121"/>
      <c r="S690" s="121"/>
      <c r="T690" s="121"/>
      <c r="U690" s="121"/>
      <c r="V690" s="121"/>
      <c r="W690" s="121"/>
      <c r="X690" s="117"/>
      <c r="Y690" s="97">
        <v>0</v>
      </c>
      <c r="Z690" s="117"/>
      <c r="AA690" s="97">
        <v>0</v>
      </c>
      <c r="AB690" s="117"/>
      <c r="AC690" s="97">
        <v>0</v>
      </c>
      <c r="AD690" s="108"/>
      <c r="AE690" s="100">
        <v>0</v>
      </c>
      <c r="AF690" s="44"/>
      <c r="AG690" s="120"/>
      <c r="AH690" s="120"/>
      <c r="AI690" s="120"/>
      <c r="AJ690" s="120"/>
      <c r="AK690" s="120"/>
      <c r="AL690" s="120"/>
      <c r="AM690" s="120"/>
      <c r="AN690" s="120"/>
      <c r="AO690" s="120"/>
      <c r="AP690" s="120"/>
      <c r="AQ690" s="120"/>
    </row>
    <row r="691" s="87" customFormat="1" ht="11.25" customHeight="1" spans="2:43">
      <c r="B691" s="87" t="s">
        <v>589</v>
      </c>
      <c r="C691" s="87" t="s">
        <v>1299</v>
      </c>
      <c r="D691" s="87" t="s">
        <v>1300</v>
      </c>
      <c r="E691" s="107">
        <v>680</v>
      </c>
      <c r="F691" s="97">
        <v>3.02479096</v>
      </c>
      <c r="G691" s="107"/>
      <c r="H691" s="97">
        <v>0</v>
      </c>
      <c r="I691" s="113"/>
      <c r="J691" s="113"/>
      <c r="K691" s="100"/>
      <c r="L691" s="97">
        <v>0</v>
      </c>
      <c r="M691" s="97"/>
      <c r="N691" s="114"/>
      <c r="O691" s="114"/>
      <c r="P691" s="100"/>
      <c r="Q691" s="120"/>
      <c r="R691" s="120"/>
      <c r="S691" s="120"/>
      <c r="T691" s="120"/>
      <c r="U691" s="120"/>
      <c r="V691" s="120"/>
      <c r="W691" s="120"/>
      <c r="X691" s="97"/>
      <c r="Y691" s="97">
        <v>0</v>
      </c>
      <c r="Z691" s="97"/>
      <c r="AA691" s="97">
        <v>0</v>
      </c>
      <c r="AB691" s="97"/>
      <c r="AC691" s="97">
        <v>0</v>
      </c>
      <c r="AD691" s="107"/>
      <c r="AE691" s="100">
        <v>0</v>
      </c>
      <c r="AF691" s="44"/>
      <c r="AG691" s="120"/>
      <c r="AH691" s="120"/>
      <c r="AI691" s="120"/>
      <c r="AJ691" s="120"/>
      <c r="AK691" s="120"/>
      <c r="AL691" s="120"/>
      <c r="AM691" s="120"/>
      <c r="AN691" s="120"/>
      <c r="AO691" s="120"/>
      <c r="AP691" s="120"/>
      <c r="AQ691" s="120"/>
    </row>
    <row r="692" s="87" customFormat="1" ht="11.25" customHeight="1" spans="2:43">
      <c r="B692" s="87" t="s">
        <v>589</v>
      </c>
      <c r="C692" s="87" t="s">
        <v>1301</v>
      </c>
      <c r="D692" s="87" t="s">
        <v>1300</v>
      </c>
      <c r="E692" s="107">
        <v>680</v>
      </c>
      <c r="F692" s="97">
        <v>3.02479096</v>
      </c>
      <c r="G692" s="107"/>
      <c r="H692" s="97">
        <v>0</v>
      </c>
      <c r="I692" s="113"/>
      <c r="J692" s="113"/>
      <c r="K692" s="100"/>
      <c r="L692" s="97">
        <v>0</v>
      </c>
      <c r="M692" s="97"/>
      <c r="N692" s="114"/>
      <c r="O692" s="114"/>
      <c r="P692" s="100"/>
      <c r="Q692" s="120"/>
      <c r="R692" s="120"/>
      <c r="S692" s="120"/>
      <c r="T692" s="120"/>
      <c r="U692" s="120"/>
      <c r="V692" s="120"/>
      <c r="W692" s="120"/>
      <c r="X692" s="97"/>
      <c r="Y692" s="97">
        <v>0</v>
      </c>
      <c r="Z692" s="97"/>
      <c r="AA692" s="97">
        <v>0</v>
      </c>
      <c r="AB692" s="97"/>
      <c r="AC692" s="97">
        <v>0</v>
      </c>
      <c r="AD692" s="107"/>
      <c r="AE692" s="100">
        <v>0</v>
      </c>
      <c r="AF692" s="44"/>
      <c r="AG692" s="120"/>
      <c r="AH692" s="120"/>
      <c r="AI692" s="120"/>
      <c r="AJ692" s="120"/>
      <c r="AK692" s="120"/>
      <c r="AL692" s="120"/>
      <c r="AM692" s="120"/>
      <c r="AN692" s="120"/>
      <c r="AO692" s="120"/>
      <c r="AP692" s="120"/>
      <c r="AQ692" s="120"/>
    </row>
    <row r="693" s="87" customFormat="1" ht="11.25" spans="2:43">
      <c r="B693" s="87" t="s">
        <v>589</v>
      </c>
      <c r="C693" s="87" t="s">
        <v>1302</v>
      </c>
      <c r="D693" s="87" t="s">
        <v>1303</v>
      </c>
      <c r="E693" s="107">
        <v>680</v>
      </c>
      <c r="F693" s="97">
        <v>3.02479096</v>
      </c>
      <c r="G693" s="107"/>
      <c r="H693" s="97">
        <v>0</v>
      </c>
      <c r="I693" s="113"/>
      <c r="J693" s="113"/>
      <c r="K693" s="100"/>
      <c r="L693" s="97">
        <v>0</v>
      </c>
      <c r="M693" s="97"/>
      <c r="N693" s="114"/>
      <c r="O693" s="114"/>
      <c r="P693" s="100"/>
      <c r="Q693" s="120"/>
      <c r="R693" s="120"/>
      <c r="S693" s="120"/>
      <c r="T693" s="120"/>
      <c r="U693" s="120"/>
      <c r="V693" s="120"/>
      <c r="W693" s="120"/>
      <c r="X693" s="97"/>
      <c r="Y693" s="97">
        <v>0</v>
      </c>
      <c r="Z693" s="97"/>
      <c r="AA693" s="97">
        <v>0</v>
      </c>
      <c r="AB693" s="97"/>
      <c r="AC693" s="97">
        <v>0</v>
      </c>
      <c r="AD693" s="107"/>
      <c r="AE693" s="100">
        <v>0</v>
      </c>
      <c r="AF693" s="44"/>
      <c r="AG693" s="120"/>
      <c r="AH693" s="120"/>
      <c r="AI693" s="120"/>
      <c r="AJ693" s="120"/>
      <c r="AK693" s="120"/>
      <c r="AL693" s="120"/>
      <c r="AM693" s="120"/>
      <c r="AN693" s="120"/>
      <c r="AO693" s="120"/>
      <c r="AP693" s="120"/>
      <c r="AQ693" s="120"/>
    </row>
    <row r="694" s="86" customFormat="1" ht="11.25" customHeight="1" spans="2:43">
      <c r="B694" s="87" t="s">
        <v>589</v>
      </c>
      <c r="C694" s="87" t="s">
        <v>1304</v>
      </c>
      <c r="D694" s="85" t="s">
        <v>1305</v>
      </c>
      <c r="E694" s="107">
        <v>680</v>
      </c>
      <c r="F694" s="97">
        <v>3.02479096</v>
      </c>
      <c r="G694" s="107"/>
      <c r="H694" s="97">
        <v>0</v>
      </c>
      <c r="I694" s="113"/>
      <c r="J694" s="113"/>
      <c r="K694" s="100"/>
      <c r="L694" s="97">
        <v>0</v>
      </c>
      <c r="M694" s="97"/>
      <c r="N694" s="114"/>
      <c r="O694" s="114"/>
      <c r="P694" s="100"/>
      <c r="Q694" s="120"/>
      <c r="R694" s="120"/>
      <c r="S694" s="120"/>
      <c r="T694" s="120"/>
      <c r="U694" s="120"/>
      <c r="V694" s="120"/>
      <c r="W694" s="120"/>
      <c r="X694" s="97"/>
      <c r="Y694" s="97">
        <v>0</v>
      </c>
      <c r="Z694" s="97"/>
      <c r="AA694" s="97">
        <v>0</v>
      </c>
      <c r="AB694" s="97"/>
      <c r="AC694" s="97">
        <v>0</v>
      </c>
      <c r="AD694" s="107"/>
      <c r="AE694" s="100">
        <v>0</v>
      </c>
      <c r="AF694" s="44"/>
      <c r="AG694" s="121"/>
      <c r="AH694" s="121"/>
      <c r="AI694" s="121"/>
      <c r="AJ694" s="121"/>
      <c r="AK694" s="121"/>
      <c r="AL694" s="121"/>
      <c r="AM694" s="121"/>
      <c r="AN694" s="121"/>
      <c r="AO694" s="121"/>
      <c r="AP694" s="121"/>
      <c r="AQ694" s="121"/>
    </row>
    <row r="695" s="87" customFormat="1" ht="11.25" customHeight="1" spans="2:43">
      <c r="B695" s="86" t="s">
        <v>589</v>
      </c>
      <c r="C695" s="86" t="s">
        <v>1306</v>
      </c>
      <c r="D695" s="86"/>
      <c r="E695" s="108"/>
      <c r="F695" s="97">
        <v>0</v>
      </c>
      <c r="G695" s="108"/>
      <c r="H695" s="97">
        <v>0</v>
      </c>
      <c r="I695" s="115"/>
      <c r="J695" s="115"/>
      <c r="K695" s="116"/>
      <c r="L695" s="97">
        <v>0</v>
      </c>
      <c r="M695" s="117"/>
      <c r="N695" s="118"/>
      <c r="O695" s="118"/>
      <c r="P695" s="116"/>
      <c r="Q695" s="121"/>
      <c r="R695" s="121"/>
      <c r="S695" s="121"/>
      <c r="T695" s="121"/>
      <c r="U695" s="121"/>
      <c r="V695" s="121"/>
      <c r="W695" s="121"/>
      <c r="X695" s="117"/>
      <c r="Y695" s="97">
        <v>0</v>
      </c>
      <c r="Z695" s="117"/>
      <c r="AA695" s="97">
        <v>0</v>
      </c>
      <c r="AB695" s="117"/>
      <c r="AC695" s="97">
        <v>0</v>
      </c>
      <c r="AD695" s="108"/>
      <c r="AE695" s="100">
        <v>0</v>
      </c>
      <c r="AF695" s="51"/>
      <c r="AG695" s="120"/>
      <c r="AH695" s="120"/>
      <c r="AI695" s="120"/>
      <c r="AJ695" s="120"/>
      <c r="AK695" s="120"/>
      <c r="AL695" s="120"/>
      <c r="AM695" s="120"/>
      <c r="AN695" s="120"/>
      <c r="AO695" s="120"/>
      <c r="AP695" s="120"/>
      <c r="AQ695" s="120"/>
    </row>
    <row r="696" s="87" customFormat="1" ht="11.25" customHeight="1" spans="2:43">
      <c r="B696" s="87" t="s">
        <v>589</v>
      </c>
      <c r="C696" s="87" t="s">
        <v>1307</v>
      </c>
      <c r="D696" s="87" t="s">
        <v>1308</v>
      </c>
      <c r="E696" s="107">
        <v>640</v>
      </c>
      <c r="F696" s="97">
        <v>2.84686208</v>
      </c>
      <c r="G696" s="107"/>
      <c r="H696" s="97">
        <v>0</v>
      </c>
      <c r="I696" s="113"/>
      <c r="J696" s="113"/>
      <c r="K696" s="100"/>
      <c r="L696" s="97">
        <v>0</v>
      </c>
      <c r="M696" s="97"/>
      <c r="N696" s="114"/>
      <c r="O696" s="114"/>
      <c r="P696" s="100"/>
      <c r="Q696" s="120"/>
      <c r="R696" s="120"/>
      <c r="S696" s="120"/>
      <c r="T696" s="120"/>
      <c r="U696" s="120"/>
      <c r="V696" s="120"/>
      <c r="W696" s="120"/>
      <c r="X696" s="97"/>
      <c r="Y696" s="97">
        <v>0</v>
      </c>
      <c r="Z696" s="97"/>
      <c r="AA696" s="97">
        <v>0</v>
      </c>
      <c r="AB696" s="97"/>
      <c r="AC696" s="97">
        <v>0</v>
      </c>
      <c r="AD696" s="107"/>
      <c r="AE696" s="100">
        <v>0</v>
      </c>
      <c r="AF696" s="44"/>
      <c r="AG696" s="120"/>
      <c r="AH696" s="120"/>
      <c r="AI696" s="120"/>
      <c r="AJ696" s="120"/>
      <c r="AK696" s="120"/>
      <c r="AL696" s="120"/>
      <c r="AM696" s="120"/>
      <c r="AN696" s="120"/>
      <c r="AO696" s="120"/>
      <c r="AP696" s="120"/>
      <c r="AQ696" s="120"/>
    </row>
    <row r="697" s="87" customFormat="1" ht="11.25" customHeight="1" spans="2:43">
      <c r="B697" s="87" t="s">
        <v>589</v>
      </c>
      <c r="C697" s="87" t="s">
        <v>1309</v>
      </c>
      <c r="D697" s="87" t="s">
        <v>1310</v>
      </c>
      <c r="E697" s="107"/>
      <c r="F697" s="97">
        <v>0</v>
      </c>
      <c r="G697" s="107"/>
      <c r="H697" s="97">
        <v>0</v>
      </c>
      <c r="I697" s="113"/>
      <c r="J697" s="113"/>
      <c r="K697" s="100"/>
      <c r="L697" s="97">
        <v>0</v>
      </c>
      <c r="M697" s="97"/>
      <c r="N697" s="114"/>
      <c r="O697" s="114"/>
      <c r="P697" s="100"/>
      <c r="Q697" s="120"/>
      <c r="R697" s="120"/>
      <c r="S697" s="120"/>
      <c r="T697" s="120"/>
      <c r="U697" s="120"/>
      <c r="V697" s="120"/>
      <c r="W697" s="120"/>
      <c r="X697" s="97"/>
      <c r="Y697" s="97">
        <v>0</v>
      </c>
      <c r="Z697" s="97"/>
      <c r="AA697" s="97">
        <v>0</v>
      </c>
      <c r="AB697" s="97"/>
      <c r="AC697" s="97">
        <v>0</v>
      </c>
      <c r="AD697" s="107"/>
      <c r="AE697" s="100">
        <v>0</v>
      </c>
      <c r="AF697" s="44"/>
      <c r="AG697" s="120"/>
      <c r="AH697" s="120"/>
      <c r="AI697" s="120"/>
      <c r="AJ697" s="120"/>
      <c r="AK697" s="114" t="s">
        <v>36</v>
      </c>
      <c r="AL697" s="114" t="s">
        <v>36</v>
      </c>
      <c r="AM697" s="120"/>
      <c r="AN697" s="120"/>
      <c r="AO697" s="114" t="s">
        <v>36</v>
      </c>
      <c r="AP697" s="120"/>
      <c r="AQ697" s="120"/>
    </row>
    <row r="698" s="87" customFormat="1" ht="11.25" customHeight="1" spans="2:43">
      <c r="B698" s="87" t="s">
        <v>1311</v>
      </c>
      <c r="C698" s="87" t="s">
        <v>1312</v>
      </c>
      <c r="D698" s="87" t="s">
        <v>1313</v>
      </c>
      <c r="E698" s="107">
        <v>900</v>
      </c>
      <c r="F698" s="97">
        <v>4.0033998</v>
      </c>
      <c r="G698" s="107"/>
      <c r="H698" s="97">
        <v>0</v>
      </c>
      <c r="I698" s="113">
        <v>1.29</v>
      </c>
      <c r="J698" s="107"/>
      <c r="K698" s="100"/>
      <c r="L698" s="97">
        <v>0</v>
      </c>
      <c r="M698" s="97">
        <v>3.9</v>
      </c>
      <c r="N698" s="114"/>
      <c r="O698" s="114"/>
      <c r="P698" s="100"/>
      <c r="Q698" s="120">
        <v>1</v>
      </c>
      <c r="R698" s="120"/>
      <c r="S698" s="120"/>
      <c r="T698" s="120">
        <v>3</v>
      </c>
      <c r="U698" s="120">
        <v>1</v>
      </c>
      <c r="V698" s="120"/>
      <c r="W698" s="120"/>
      <c r="X698" s="97"/>
      <c r="Y698" s="97">
        <v>0</v>
      </c>
      <c r="Z698" s="97">
        <v>29.5</v>
      </c>
      <c r="AA698" s="97">
        <v>0.7493</v>
      </c>
      <c r="AB698" s="97">
        <v>13</v>
      </c>
      <c r="AC698" s="97">
        <v>0.3302</v>
      </c>
      <c r="AD698" s="107">
        <v>116</v>
      </c>
      <c r="AE698" s="100">
        <v>52.616672</v>
      </c>
      <c r="AF698" s="124"/>
      <c r="AG698" s="120"/>
      <c r="AH698" s="120"/>
      <c r="AI698" s="120"/>
      <c r="AJ698" s="120"/>
      <c r="AK698" s="120"/>
      <c r="AL698" s="120"/>
      <c r="AM698" s="120"/>
      <c r="AN698" s="120"/>
      <c r="AO698" s="120"/>
      <c r="AP698" s="120"/>
      <c r="AQ698" s="120"/>
    </row>
    <row r="699" s="87" customFormat="1" ht="11.25" customHeight="1" spans="2:43">
      <c r="B699" s="87" t="s">
        <v>589</v>
      </c>
      <c r="C699" s="87" t="s">
        <v>1314</v>
      </c>
      <c r="D699" s="87" t="s">
        <v>1315</v>
      </c>
      <c r="E699" s="107"/>
      <c r="F699" s="97">
        <v>0</v>
      </c>
      <c r="G699" s="107"/>
      <c r="H699" s="97">
        <v>0</v>
      </c>
      <c r="I699" s="113"/>
      <c r="J699" s="113"/>
      <c r="K699" s="100"/>
      <c r="L699" s="97">
        <v>0</v>
      </c>
      <c r="M699" s="97"/>
      <c r="N699" s="114"/>
      <c r="O699" s="114"/>
      <c r="P699" s="100"/>
      <c r="Q699" s="120"/>
      <c r="R699" s="120"/>
      <c r="S699" s="120"/>
      <c r="T699" s="120"/>
      <c r="U699" s="120"/>
      <c r="V699" s="120"/>
      <c r="W699" s="120"/>
      <c r="X699" s="97"/>
      <c r="Y699" s="97">
        <v>0</v>
      </c>
      <c r="Z699" s="97"/>
      <c r="AA699" s="97">
        <v>0</v>
      </c>
      <c r="AB699" s="97"/>
      <c r="AC699" s="97">
        <v>0</v>
      </c>
      <c r="AD699" s="107"/>
      <c r="AE699" s="100">
        <v>0</v>
      </c>
      <c r="AF699" s="44"/>
      <c r="AG699" s="120"/>
      <c r="AH699" s="120"/>
      <c r="AI699" s="120"/>
      <c r="AJ699" s="120"/>
      <c r="AK699" s="120"/>
      <c r="AL699" s="120"/>
      <c r="AM699" s="120"/>
      <c r="AN699" s="120"/>
      <c r="AO699" s="120"/>
      <c r="AP699" s="120"/>
      <c r="AQ699" s="120"/>
    </row>
    <row r="700" s="89" customFormat="1" ht="11.25" customHeight="1" spans="2:43">
      <c r="B700" s="87" t="s">
        <v>426</v>
      </c>
      <c r="C700" s="87" t="s">
        <v>1316</v>
      </c>
      <c r="D700" s="87" t="s">
        <v>1317</v>
      </c>
      <c r="E700" s="107">
        <v>18000</v>
      </c>
      <c r="F700" s="97">
        <v>80.067996</v>
      </c>
      <c r="G700" s="107"/>
      <c r="H700" s="97">
        <v>0</v>
      </c>
      <c r="I700" s="113">
        <v>0.51</v>
      </c>
      <c r="J700" s="113"/>
      <c r="K700" s="100">
        <v>450</v>
      </c>
      <c r="L700" s="97">
        <v>204.1164</v>
      </c>
      <c r="M700" s="97">
        <v>13</v>
      </c>
      <c r="N700" s="114">
        <v>1.66</v>
      </c>
      <c r="O700" s="114">
        <v>1.4</v>
      </c>
      <c r="P700" s="100"/>
      <c r="Q700" s="120">
        <v>2</v>
      </c>
      <c r="R700" s="120">
        <v>2</v>
      </c>
      <c r="S700" s="120" t="s">
        <v>1318</v>
      </c>
      <c r="T700" s="120">
        <v>7</v>
      </c>
      <c r="U700" s="120">
        <v>1</v>
      </c>
      <c r="V700" s="120"/>
      <c r="W700" s="120">
        <v>3</v>
      </c>
      <c r="X700" s="97"/>
      <c r="Y700" s="97">
        <v>0</v>
      </c>
      <c r="Z700" s="97"/>
      <c r="AA700" s="97">
        <v>0</v>
      </c>
      <c r="AB700" s="97"/>
      <c r="AC700" s="97">
        <v>0</v>
      </c>
      <c r="AD700" s="107"/>
      <c r="AE700" s="100">
        <v>0</v>
      </c>
      <c r="AF700" s="124"/>
      <c r="AG700" s="120"/>
      <c r="AH700" s="120"/>
      <c r="AI700" s="120"/>
      <c r="AJ700" s="120"/>
      <c r="AK700" s="120"/>
      <c r="AL700" s="120"/>
      <c r="AM700" s="120"/>
      <c r="AN700" s="120"/>
      <c r="AO700" s="120"/>
      <c r="AP700" s="120"/>
      <c r="AQ700" s="120"/>
    </row>
    <row r="701" s="89" customFormat="1" ht="11.25" customHeight="1" spans="2:43">
      <c r="B701" s="87" t="s">
        <v>426</v>
      </c>
      <c r="C701" s="87" t="s">
        <v>1319</v>
      </c>
      <c r="D701" s="87" t="s">
        <v>1320</v>
      </c>
      <c r="E701" s="107">
        <v>14000</v>
      </c>
      <c r="F701" s="97">
        <v>62.275108</v>
      </c>
      <c r="G701" s="107"/>
      <c r="H701" s="97">
        <v>0</v>
      </c>
      <c r="I701" s="113">
        <v>0.585</v>
      </c>
      <c r="J701" s="113"/>
      <c r="K701" s="100">
        <v>316</v>
      </c>
      <c r="L701" s="97">
        <v>143.335072</v>
      </c>
      <c r="M701" s="97">
        <v>15.4</v>
      </c>
      <c r="N701" s="114">
        <v>1.93</v>
      </c>
      <c r="O701" s="114">
        <v>1.07</v>
      </c>
      <c r="P701" s="100"/>
      <c r="Q701" s="120">
        <v>2</v>
      </c>
      <c r="R701" s="120">
        <v>2</v>
      </c>
      <c r="S701" s="120" t="s">
        <v>340</v>
      </c>
      <c r="T701" s="120">
        <v>7</v>
      </c>
      <c r="U701" s="120">
        <v>1</v>
      </c>
      <c r="V701" s="120"/>
      <c r="W701" s="120">
        <v>3</v>
      </c>
      <c r="X701" s="97"/>
      <c r="Y701" s="97">
        <v>0</v>
      </c>
      <c r="Z701" s="97"/>
      <c r="AA701" s="97">
        <v>0</v>
      </c>
      <c r="AB701" s="97"/>
      <c r="AC701" s="97">
        <v>0</v>
      </c>
      <c r="AD701" s="107"/>
      <c r="AE701" s="100">
        <v>0</v>
      </c>
      <c r="AF701" s="124"/>
      <c r="AG701" s="120"/>
      <c r="AH701" s="120"/>
      <c r="AI701" s="120"/>
      <c r="AJ701" s="120"/>
      <c r="AK701" s="120"/>
      <c r="AL701" s="120"/>
      <c r="AM701" s="120"/>
      <c r="AN701" s="120"/>
      <c r="AO701" s="120"/>
      <c r="AP701" s="120"/>
      <c r="AQ701" s="120"/>
    </row>
    <row r="702" s="87" customFormat="1" ht="11.25" customHeight="1" spans="2:43">
      <c r="B702" s="87" t="s">
        <v>1321</v>
      </c>
      <c r="C702" s="87" t="s">
        <v>1322</v>
      </c>
      <c r="D702" s="87" t="s">
        <v>1323</v>
      </c>
      <c r="E702" s="107">
        <v>14500</v>
      </c>
      <c r="F702" s="97">
        <v>64.499219</v>
      </c>
      <c r="G702" s="107"/>
      <c r="H702" s="97">
        <v>0</v>
      </c>
      <c r="I702" s="113"/>
      <c r="J702" s="114"/>
      <c r="K702" s="100"/>
      <c r="L702" s="97">
        <v>0</v>
      </c>
      <c r="M702" s="97">
        <v>15.9</v>
      </c>
      <c r="N702" s="114">
        <v>1.91</v>
      </c>
      <c r="O702" s="114">
        <v>1.03</v>
      </c>
      <c r="P702" s="100"/>
      <c r="Q702" s="120">
        <v>2</v>
      </c>
      <c r="R702" s="120">
        <v>2</v>
      </c>
      <c r="S702" s="120" t="s">
        <v>340</v>
      </c>
      <c r="T702" s="120">
        <v>7</v>
      </c>
      <c r="U702" s="120">
        <v>1</v>
      </c>
      <c r="V702" s="120"/>
      <c r="W702" s="120">
        <v>3</v>
      </c>
      <c r="X702" s="97"/>
      <c r="Y702" s="97">
        <v>0</v>
      </c>
      <c r="Z702" s="97"/>
      <c r="AA702" s="97">
        <v>0</v>
      </c>
      <c r="AB702" s="97"/>
      <c r="AC702" s="97">
        <v>0</v>
      </c>
      <c r="AD702" s="107"/>
      <c r="AE702" s="100">
        <v>0</v>
      </c>
      <c r="AF702" s="124"/>
      <c r="AG702" s="120"/>
      <c r="AH702" s="120"/>
      <c r="AI702" s="120"/>
      <c r="AJ702" s="120"/>
      <c r="AK702" s="120"/>
      <c r="AL702" s="120"/>
      <c r="AM702" s="120"/>
      <c r="AN702" s="120"/>
      <c r="AO702" s="120"/>
      <c r="AP702" s="120"/>
      <c r="AQ702" s="120"/>
    </row>
    <row r="703" s="87" customFormat="1" ht="11.25" customHeight="1" spans="2:43">
      <c r="B703" s="87" t="s">
        <v>426</v>
      </c>
      <c r="C703" s="87" t="s">
        <v>1324</v>
      </c>
      <c r="D703" s="87" t="s">
        <v>1325</v>
      </c>
      <c r="E703" s="107">
        <v>14500</v>
      </c>
      <c r="F703" s="97">
        <v>64.499219</v>
      </c>
      <c r="G703" s="107"/>
      <c r="H703" s="97">
        <v>0</v>
      </c>
      <c r="I703" s="113">
        <v>0.565</v>
      </c>
      <c r="J703" s="113"/>
      <c r="K703" s="100">
        <v>318</v>
      </c>
      <c r="L703" s="97">
        <v>144.242256</v>
      </c>
      <c r="M703" s="97">
        <v>15.9</v>
      </c>
      <c r="N703" s="114">
        <v>1.91</v>
      </c>
      <c r="O703" s="114">
        <v>1.03</v>
      </c>
      <c r="P703" s="100"/>
      <c r="Q703" s="120">
        <v>2</v>
      </c>
      <c r="R703" s="120">
        <v>2</v>
      </c>
      <c r="S703" s="120" t="s">
        <v>340</v>
      </c>
      <c r="T703" s="120">
        <v>7</v>
      </c>
      <c r="U703" s="120">
        <v>1</v>
      </c>
      <c r="V703" s="120"/>
      <c r="W703" s="120">
        <v>3</v>
      </c>
      <c r="X703" s="97"/>
      <c r="Y703" s="97">
        <v>0</v>
      </c>
      <c r="Z703" s="97"/>
      <c r="AA703" s="97">
        <v>0</v>
      </c>
      <c r="AB703" s="97"/>
      <c r="AC703" s="97">
        <v>0</v>
      </c>
      <c r="AD703" s="107"/>
      <c r="AE703" s="100">
        <v>0</v>
      </c>
      <c r="AF703" s="124"/>
      <c r="AG703" s="120"/>
      <c r="AH703" s="120"/>
      <c r="AI703" s="120"/>
      <c r="AJ703" s="120"/>
      <c r="AK703" s="120"/>
      <c r="AL703" s="120"/>
      <c r="AM703" s="120"/>
      <c r="AN703" s="120"/>
      <c r="AO703" s="120"/>
      <c r="AP703" s="120"/>
      <c r="AQ703" s="120"/>
    </row>
    <row r="704" s="87" customFormat="1" ht="11.25" customHeight="1" spans="2:43">
      <c r="B704" s="87" t="s">
        <v>426</v>
      </c>
      <c r="C704" s="87" t="s">
        <v>1326</v>
      </c>
      <c r="D704" s="87" t="s">
        <v>1327</v>
      </c>
      <c r="E704" s="107">
        <v>14500</v>
      </c>
      <c r="F704" s="97">
        <v>64.499219</v>
      </c>
      <c r="G704" s="107"/>
      <c r="H704" s="97">
        <v>0</v>
      </c>
      <c r="I704" s="113">
        <v>0.565</v>
      </c>
      <c r="J704" s="113"/>
      <c r="K704" s="100">
        <v>318</v>
      </c>
      <c r="L704" s="97">
        <v>144.242256</v>
      </c>
      <c r="M704" s="97">
        <v>15.9</v>
      </c>
      <c r="N704" s="114">
        <v>1.91</v>
      </c>
      <c r="O704" s="114">
        <v>1.03</v>
      </c>
      <c r="P704" s="100"/>
      <c r="Q704" s="120">
        <v>2</v>
      </c>
      <c r="R704" s="120">
        <v>2</v>
      </c>
      <c r="S704" s="120" t="s">
        <v>340</v>
      </c>
      <c r="T704" s="120">
        <v>7</v>
      </c>
      <c r="U704" s="120">
        <v>1</v>
      </c>
      <c r="V704" s="120"/>
      <c r="W704" s="120">
        <v>3</v>
      </c>
      <c r="X704" s="97"/>
      <c r="Y704" s="97">
        <v>0</v>
      </c>
      <c r="Z704" s="97"/>
      <c r="AA704" s="97">
        <v>0</v>
      </c>
      <c r="AB704" s="97"/>
      <c r="AC704" s="97">
        <v>0</v>
      </c>
      <c r="AD704" s="107"/>
      <c r="AE704" s="100">
        <v>0</v>
      </c>
      <c r="AF704" s="124"/>
      <c r="AG704" s="120"/>
      <c r="AH704" s="120"/>
      <c r="AI704" s="120"/>
      <c r="AJ704" s="120"/>
      <c r="AK704" s="120"/>
      <c r="AL704" s="120"/>
      <c r="AM704" s="120"/>
      <c r="AN704" s="120"/>
      <c r="AO704" s="120"/>
      <c r="AP704" s="120"/>
      <c r="AQ704" s="120"/>
    </row>
    <row r="705" s="89" customFormat="1" ht="11.25" customHeight="1" spans="2:43">
      <c r="B705" s="87" t="s">
        <v>426</v>
      </c>
      <c r="C705" s="87" t="s">
        <v>1328</v>
      </c>
      <c r="D705" s="87" t="s">
        <v>1327</v>
      </c>
      <c r="E705" s="107">
        <v>14500</v>
      </c>
      <c r="F705" s="97">
        <v>64.499219</v>
      </c>
      <c r="G705" s="107"/>
      <c r="H705" s="97">
        <v>0</v>
      </c>
      <c r="I705" s="113">
        <v>0.565</v>
      </c>
      <c r="J705" s="113"/>
      <c r="K705" s="100">
        <v>318</v>
      </c>
      <c r="L705" s="97">
        <v>144.242256</v>
      </c>
      <c r="M705" s="97">
        <v>15.9</v>
      </c>
      <c r="N705" s="114">
        <v>1.91</v>
      </c>
      <c r="O705" s="114">
        <v>1.03</v>
      </c>
      <c r="P705" s="100"/>
      <c r="Q705" s="120">
        <v>2</v>
      </c>
      <c r="R705" s="120">
        <v>2</v>
      </c>
      <c r="S705" s="120" t="s">
        <v>340</v>
      </c>
      <c r="T705" s="120">
        <v>7</v>
      </c>
      <c r="U705" s="120">
        <v>1</v>
      </c>
      <c r="V705" s="120"/>
      <c r="W705" s="120">
        <v>3</v>
      </c>
      <c r="X705" s="97"/>
      <c r="Y705" s="97">
        <v>0</v>
      </c>
      <c r="Z705" s="97"/>
      <c r="AA705" s="97">
        <v>0</v>
      </c>
      <c r="AB705" s="97"/>
      <c r="AC705" s="97">
        <v>0</v>
      </c>
      <c r="AD705" s="107"/>
      <c r="AE705" s="100">
        <v>0</v>
      </c>
      <c r="AF705" s="124"/>
      <c r="AG705" s="120"/>
      <c r="AH705" s="120"/>
      <c r="AI705" s="120"/>
      <c r="AJ705" s="120"/>
      <c r="AK705" s="120"/>
      <c r="AL705" s="120"/>
      <c r="AM705" s="120"/>
      <c r="AN705" s="120"/>
      <c r="AO705" s="120"/>
      <c r="AP705" s="120"/>
      <c r="AQ705" s="120"/>
    </row>
    <row r="706" s="89" customFormat="1" ht="11.25" customHeight="1" spans="2:43">
      <c r="B706" s="87" t="s">
        <v>426</v>
      </c>
      <c r="C706" s="87" t="s">
        <v>1329</v>
      </c>
      <c r="D706" s="87" t="s">
        <v>1330</v>
      </c>
      <c r="E706" s="107">
        <v>15500</v>
      </c>
      <c r="F706" s="97">
        <v>68.947441</v>
      </c>
      <c r="G706" s="107"/>
      <c r="H706" s="97">
        <v>0</v>
      </c>
      <c r="I706" s="113">
        <v>0.63</v>
      </c>
      <c r="J706" s="107"/>
      <c r="K706" s="100"/>
      <c r="L706" s="97">
        <v>0</v>
      </c>
      <c r="M706" s="97">
        <v>16.5</v>
      </c>
      <c r="N706" s="114"/>
      <c r="O706" s="114"/>
      <c r="P706" s="100"/>
      <c r="Q706" s="120">
        <v>2</v>
      </c>
      <c r="R706" s="120">
        <v>2</v>
      </c>
      <c r="S706" s="120" t="s">
        <v>1318</v>
      </c>
      <c r="T706" s="120">
        <v>7</v>
      </c>
      <c r="U706" s="120">
        <v>1</v>
      </c>
      <c r="V706" s="120"/>
      <c r="W706" s="120">
        <v>3</v>
      </c>
      <c r="X706" s="97"/>
      <c r="Y706" s="97">
        <v>0</v>
      </c>
      <c r="Z706" s="97"/>
      <c r="AA706" s="97">
        <v>0</v>
      </c>
      <c r="AB706" s="97"/>
      <c r="AC706" s="97">
        <v>0</v>
      </c>
      <c r="AD706" s="107"/>
      <c r="AE706" s="100">
        <v>0</v>
      </c>
      <c r="AF706" s="124"/>
      <c r="AG706" s="120"/>
      <c r="AH706" s="120"/>
      <c r="AI706" s="120"/>
      <c r="AJ706" s="120"/>
      <c r="AK706" s="120"/>
      <c r="AL706" s="120"/>
      <c r="AM706" s="120"/>
      <c r="AN706" s="120"/>
      <c r="AO706" s="120"/>
      <c r="AP706" s="120"/>
      <c r="AQ706" s="120"/>
    </row>
    <row r="707" s="87" customFormat="1" ht="11.25" customHeight="1" spans="2:43">
      <c r="B707" s="87" t="s">
        <v>426</v>
      </c>
      <c r="C707" s="87" t="s">
        <v>1331</v>
      </c>
      <c r="D707" s="87" t="s">
        <v>1332</v>
      </c>
      <c r="E707" s="107">
        <v>16000</v>
      </c>
      <c r="F707" s="97">
        <v>71.171552</v>
      </c>
      <c r="G707" s="107"/>
      <c r="H707" s="97">
        <v>0</v>
      </c>
      <c r="I707" s="113">
        <v>0.6</v>
      </c>
      <c r="J707" s="113"/>
      <c r="K707" s="100"/>
      <c r="L707" s="97">
        <v>0</v>
      </c>
      <c r="M707" s="97">
        <v>16.9</v>
      </c>
      <c r="N707" s="114"/>
      <c r="O707" s="114">
        <v>0.96</v>
      </c>
      <c r="P707" s="100"/>
      <c r="Q707" s="120">
        <v>2</v>
      </c>
      <c r="R707" s="120">
        <v>2</v>
      </c>
      <c r="S707" s="120" t="s">
        <v>1318</v>
      </c>
      <c r="T707" s="120">
        <v>7</v>
      </c>
      <c r="U707" s="120">
        <v>1</v>
      </c>
      <c r="V707" s="120"/>
      <c r="W707" s="120">
        <v>3</v>
      </c>
      <c r="X707" s="97"/>
      <c r="Y707" s="97">
        <v>0</v>
      </c>
      <c r="Z707" s="97"/>
      <c r="AA707" s="97">
        <v>0</v>
      </c>
      <c r="AB707" s="97"/>
      <c r="AC707" s="97">
        <v>0</v>
      </c>
      <c r="AD707" s="107"/>
      <c r="AE707" s="100">
        <v>0</v>
      </c>
      <c r="AF707" s="124"/>
      <c r="AG707" s="120"/>
      <c r="AH707" s="120"/>
      <c r="AI707" s="120"/>
      <c r="AJ707" s="120"/>
      <c r="AK707" s="120"/>
      <c r="AL707" s="120"/>
      <c r="AM707" s="120"/>
      <c r="AN707" s="120"/>
      <c r="AO707" s="120"/>
      <c r="AP707" s="120"/>
      <c r="AQ707" s="120"/>
    </row>
    <row r="708" s="87" customFormat="1" ht="11.25" customHeight="1" spans="2:43">
      <c r="B708" s="87" t="s">
        <v>426</v>
      </c>
      <c r="C708" s="109" t="s">
        <v>1333</v>
      </c>
      <c r="D708" s="87" t="s">
        <v>1334</v>
      </c>
      <c r="E708" s="107">
        <v>50000</v>
      </c>
      <c r="F708" s="97">
        <v>222.4111</v>
      </c>
      <c r="G708" s="107"/>
      <c r="H708" s="97">
        <v>0</v>
      </c>
      <c r="I708" s="113">
        <v>0.346</v>
      </c>
      <c r="J708" s="113"/>
      <c r="K708" s="100"/>
      <c r="L708" s="97">
        <v>0</v>
      </c>
      <c r="M708" s="97">
        <v>24.2</v>
      </c>
      <c r="N708" s="114"/>
      <c r="O708" s="114"/>
      <c r="P708" s="100"/>
      <c r="Q708" s="120">
        <v>2</v>
      </c>
      <c r="R708" s="120">
        <v>1</v>
      </c>
      <c r="S708" s="120" t="s">
        <v>340</v>
      </c>
      <c r="T708" s="120">
        <v>11</v>
      </c>
      <c r="U708" s="120">
        <v>2</v>
      </c>
      <c r="V708" s="120"/>
      <c r="W708" s="120">
        <v>4</v>
      </c>
      <c r="X708" s="97"/>
      <c r="Y708" s="97">
        <v>0</v>
      </c>
      <c r="Z708" s="97"/>
      <c r="AA708" s="97">
        <v>0</v>
      </c>
      <c r="AB708" s="97"/>
      <c r="AC708" s="97">
        <v>0</v>
      </c>
      <c r="AD708" s="107"/>
      <c r="AE708" s="100">
        <v>0</v>
      </c>
      <c r="AF708" s="124"/>
      <c r="AG708" s="120"/>
      <c r="AH708" s="120"/>
      <c r="AI708" s="120"/>
      <c r="AJ708" s="120"/>
      <c r="AK708" s="120"/>
      <c r="AL708" s="120"/>
      <c r="AM708" s="120"/>
      <c r="AN708" s="120"/>
      <c r="AO708" s="120"/>
      <c r="AP708" s="120"/>
      <c r="AQ708" s="120"/>
    </row>
    <row r="709" s="89" customFormat="1" ht="11.25" customHeight="1" spans="2:43">
      <c r="B709" s="87" t="s">
        <v>426</v>
      </c>
      <c r="C709" s="109" t="s">
        <v>1335</v>
      </c>
      <c r="D709" s="87" t="s">
        <v>1336</v>
      </c>
      <c r="E709" s="107">
        <v>50000</v>
      </c>
      <c r="F709" s="97">
        <v>222.4111</v>
      </c>
      <c r="G709" s="107"/>
      <c r="H709" s="97">
        <v>0</v>
      </c>
      <c r="I709" s="113">
        <v>0.346</v>
      </c>
      <c r="J709" s="113"/>
      <c r="K709" s="100"/>
      <c r="L709" s="97">
        <v>0</v>
      </c>
      <c r="M709" s="97">
        <v>24.2</v>
      </c>
      <c r="N709" s="114"/>
      <c r="O709" s="114"/>
      <c r="P709" s="100"/>
      <c r="Q709" s="120">
        <v>2</v>
      </c>
      <c r="R709" s="120">
        <v>1</v>
      </c>
      <c r="S709" s="120" t="s">
        <v>340</v>
      </c>
      <c r="T709" s="120">
        <v>11</v>
      </c>
      <c r="U709" s="120">
        <v>2</v>
      </c>
      <c r="V709" s="120"/>
      <c r="W709" s="120">
        <v>4</v>
      </c>
      <c r="X709" s="97"/>
      <c r="Y709" s="97">
        <v>0</v>
      </c>
      <c r="Z709" s="97"/>
      <c r="AA709" s="97">
        <v>0</v>
      </c>
      <c r="AB709" s="97"/>
      <c r="AC709" s="97">
        <v>0</v>
      </c>
      <c r="AD709" s="107"/>
      <c r="AE709" s="100">
        <v>0</v>
      </c>
      <c r="AF709" s="124"/>
      <c r="AG709" s="120">
        <v>2</v>
      </c>
      <c r="AH709" s="120">
        <v>2</v>
      </c>
      <c r="AI709" s="120"/>
      <c r="AJ709" s="120"/>
      <c r="AK709" s="120" t="s">
        <v>36</v>
      </c>
      <c r="AL709" s="120" t="s">
        <v>36</v>
      </c>
      <c r="AM709" s="120"/>
      <c r="AN709" s="120">
        <v>2</v>
      </c>
      <c r="AO709" s="120" t="s">
        <v>36</v>
      </c>
      <c r="AP709" s="120">
        <v>2</v>
      </c>
      <c r="AQ709" s="120">
        <v>2</v>
      </c>
    </row>
    <row r="710" s="89" customFormat="1" ht="11.25" customHeight="1" spans="2:43">
      <c r="B710" s="87" t="s">
        <v>426</v>
      </c>
      <c r="C710" s="87" t="s">
        <v>1337</v>
      </c>
      <c r="D710" s="87" t="s">
        <v>1338</v>
      </c>
      <c r="E710" s="107">
        <v>3000</v>
      </c>
      <c r="F710" s="97">
        <v>13.344666</v>
      </c>
      <c r="G710" s="107"/>
      <c r="H710" s="97">
        <v>0</v>
      </c>
      <c r="I710" s="113">
        <v>0.96</v>
      </c>
      <c r="J710" s="107"/>
      <c r="K710" s="100"/>
      <c r="L710" s="97">
        <v>0</v>
      </c>
      <c r="M710" s="97"/>
      <c r="N710" s="114"/>
      <c r="O710" s="114"/>
      <c r="P710" s="107"/>
      <c r="Q710" s="120">
        <v>1</v>
      </c>
      <c r="R710" s="120"/>
      <c r="S710" s="120"/>
      <c r="T710" s="120">
        <v>9</v>
      </c>
      <c r="U710" s="120">
        <v>2</v>
      </c>
      <c r="V710" s="120"/>
      <c r="W710" s="120"/>
      <c r="X710" s="97"/>
      <c r="Y710" s="97">
        <v>0</v>
      </c>
      <c r="Z710" s="97"/>
      <c r="AA710" s="97">
        <v>0</v>
      </c>
      <c r="AB710" s="97">
        <v>21.9</v>
      </c>
      <c r="AC710" s="97">
        <v>0.55626</v>
      </c>
      <c r="AD710" s="107">
        <v>453</v>
      </c>
      <c r="AE710" s="100">
        <v>205.477176</v>
      </c>
      <c r="AF710" s="54"/>
      <c r="AG710" s="120">
        <v>2</v>
      </c>
      <c r="AH710" s="120">
        <v>2</v>
      </c>
      <c r="AI710" s="120"/>
      <c r="AJ710" s="120"/>
      <c r="AK710" s="120" t="s">
        <v>36</v>
      </c>
      <c r="AL710" s="120" t="s">
        <v>36</v>
      </c>
      <c r="AM710" s="120"/>
      <c r="AN710" s="120">
        <v>2</v>
      </c>
      <c r="AO710" s="120" t="s">
        <v>36</v>
      </c>
      <c r="AP710" s="120">
        <v>2</v>
      </c>
      <c r="AQ710" s="120">
        <v>2</v>
      </c>
    </row>
    <row r="711" s="89" customFormat="1" ht="11.25" customHeight="1" spans="2:43">
      <c r="B711" s="87" t="s">
        <v>426</v>
      </c>
      <c r="C711" s="87" t="s">
        <v>1339</v>
      </c>
      <c r="D711" s="87" t="s">
        <v>1340</v>
      </c>
      <c r="E711" s="107">
        <v>3000</v>
      </c>
      <c r="F711" s="97">
        <v>13.344666</v>
      </c>
      <c r="G711" s="107"/>
      <c r="H711" s="97">
        <v>0</v>
      </c>
      <c r="I711" s="113"/>
      <c r="J711" s="107"/>
      <c r="K711" s="100"/>
      <c r="L711" s="97">
        <v>0</v>
      </c>
      <c r="M711" s="97"/>
      <c r="N711" s="114"/>
      <c r="O711" s="114"/>
      <c r="P711" s="107"/>
      <c r="Q711" s="120">
        <v>1</v>
      </c>
      <c r="R711" s="120"/>
      <c r="S711" s="120"/>
      <c r="T711" s="120">
        <v>9</v>
      </c>
      <c r="U711" s="120">
        <v>2</v>
      </c>
      <c r="V711" s="120"/>
      <c r="W711" s="120"/>
      <c r="X711" s="97"/>
      <c r="Y711" s="97">
        <v>0</v>
      </c>
      <c r="Z711" s="97"/>
      <c r="AA711" s="97">
        <v>0</v>
      </c>
      <c r="AB711" s="97">
        <v>21.9</v>
      </c>
      <c r="AC711" s="97">
        <v>0.55626</v>
      </c>
      <c r="AD711" s="107">
        <v>453</v>
      </c>
      <c r="AE711" s="100">
        <v>205.477176</v>
      </c>
      <c r="AF711" s="54"/>
      <c r="AG711" s="120"/>
      <c r="AH711" s="120"/>
      <c r="AI711" s="120"/>
      <c r="AJ711" s="120"/>
      <c r="AK711" s="114" t="s">
        <v>36</v>
      </c>
      <c r="AL711" s="114" t="s">
        <v>36</v>
      </c>
      <c r="AM711" s="120"/>
      <c r="AN711" s="120"/>
      <c r="AO711" s="114" t="s">
        <v>36</v>
      </c>
      <c r="AP711" s="120"/>
      <c r="AQ711" s="120"/>
    </row>
    <row r="712" s="89" customFormat="1" ht="11.25" customHeight="1" spans="2:43">
      <c r="B712" s="87" t="s">
        <v>426</v>
      </c>
      <c r="C712" s="87" t="s">
        <v>1341</v>
      </c>
      <c r="D712" s="87" t="s">
        <v>1342</v>
      </c>
      <c r="E712" s="107">
        <v>3000</v>
      </c>
      <c r="F712" s="97">
        <v>13.344666</v>
      </c>
      <c r="G712" s="107"/>
      <c r="H712" s="97">
        <v>0</v>
      </c>
      <c r="I712" s="113">
        <v>0.96</v>
      </c>
      <c r="J712" s="114"/>
      <c r="K712" s="100"/>
      <c r="L712" s="97">
        <v>0</v>
      </c>
      <c r="M712" s="97"/>
      <c r="N712" s="114"/>
      <c r="O712" s="114"/>
      <c r="P712" s="100"/>
      <c r="Q712" s="120">
        <v>1</v>
      </c>
      <c r="R712" s="120"/>
      <c r="S712" s="120"/>
      <c r="T712" s="120">
        <v>9</v>
      </c>
      <c r="U712" s="120">
        <v>2</v>
      </c>
      <c r="V712" s="120"/>
      <c r="W712" s="120"/>
      <c r="X712" s="97"/>
      <c r="Y712" s="97">
        <v>0</v>
      </c>
      <c r="Z712" s="97"/>
      <c r="AA712" s="97">
        <v>0</v>
      </c>
      <c r="AB712" s="97"/>
      <c r="AC712" s="97">
        <v>0</v>
      </c>
      <c r="AD712" s="107"/>
      <c r="AE712" s="100">
        <v>0</v>
      </c>
      <c r="AF712" s="124"/>
      <c r="AG712" s="120"/>
      <c r="AH712" s="120"/>
      <c r="AI712" s="120"/>
      <c r="AJ712" s="120"/>
      <c r="AK712" s="114" t="s">
        <v>36</v>
      </c>
      <c r="AL712" s="114" t="s">
        <v>36</v>
      </c>
      <c r="AM712" s="120"/>
      <c r="AN712" s="120"/>
      <c r="AO712" s="114" t="s">
        <v>36</v>
      </c>
      <c r="AP712" s="120"/>
      <c r="AQ712" s="120"/>
    </row>
    <row r="713" s="89" customFormat="1" ht="11.25" customHeight="1" spans="2:43">
      <c r="B713" s="87" t="s">
        <v>426</v>
      </c>
      <c r="C713" s="87" t="s">
        <v>1343</v>
      </c>
      <c r="D713" s="87" t="s">
        <v>1344</v>
      </c>
      <c r="E713" s="107">
        <v>3300</v>
      </c>
      <c r="F713" s="97">
        <v>14.6791326</v>
      </c>
      <c r="G713" s="107"/>
      <c r="H713" s="97">
        <v>0</v>
      </c>
      <c r="I713" s="113">
        <v>0.995</v>
      </c>
      <c r="J713" s="114"/>
      <c r="K713" s="100">
        <v>51</v>
      </c>
      <c r="L713" s="97">
        <v>23.133192</v>
      </c>
      <c r="M713" s="97">
        <v>6.7</v>
      </c>
      <c r="N713" s="114"/>
      <c r="O713" s="114"/>
      <c r="P713" s="100"/>
      <c r="Q713" s="120">
        <v>1</v>
      </c>
      <c r="R713" s="120"/>
      <c r="S713" s="120"/>
      <c r="T713" s="120">
        <v>9</v>
      </c>
      <c r="U713" s="120">
        <v>2</v>
      </c>
      <c r="V713" s="120"/>
      <c r="W713" s="120"/>
      <c r="X713" s="97"/>
      <c r="Y713" s="97">
        <v>0</v>
      </c>
      <c r="Z713" s="97"/>
      <c r="AA713" s="97">
        <v>0</v>
      </c>
      <c r="AB713" s="97"/>
      <c r="AC713" s="97">
        <v>0</v>
      </c>
      <c r="AD713" s="107"/>
      <c r="AE713" s="100">
        <v>0</v>
      </c>
      <c r="AF713" s="124"/>
      <c r="AG713" s="120">
        <v>2</v>
      </c>
      <c r="AH713" s="120">
        <v>2</v>
      </c>
      <c r="AJ713" s="120"/>
      <c r="AK713" s="120"/>
      <c r="AL713" s="120"/>
      <c r="AM713" s="120"/>
      <c r="AN713" s="120">
        <v>2</v>
      </c>
      <c r="AO713" s="120"/>
      <c r="AP713" s="120">
        <v>2</v>
      </c>
      <c r="AQ713" s="120">
        <v>2</v>
      </c>
    </row>
    <row r="714" s="89" customFormat="1" ht="11.25" customHeight="1" spans="2:43">
      <c r="B714" s="87" t="s">
        <v>1345</v>
      </c>
      <c r="C714" s="87" t="s">
        <v>1346</v>
      </c>
      <c r="D714" s="87" t="s">
        <v>1347</v>
      </c>
      <c r="E714" s="107">
        <v>2500</v>
      </c>
      <c r="F714" s="97">
        <v>11.120555</v>
      </c>
      <c r="G714" s="107"/>
      <c r="H714" s="97">
        <v>0</v>
      </c>
      <c r="I714" s="113">
        <v>0.562</v>
      </c>
      <c r="J714" s="114"/>
      <c r="K714" s="100"/>
      <c r="L714" s="97">
        <v>0</v>
      </c>
      <c r="M714" s="97"/>
      <c r="N714" s="114"/>
      <c r="O714" s="114">
        <v>3.3</v>
      </c>
      <c r="P714" s="100"/>
      <c r="Q714" s="120">
        <v>2</v>
      </c>
      <c r="R714" s="120">
        <v>1</v>
      </c>
      <c r="S714" s="120"/>
      <c r="T714" s="120" t="s">
        <v>239</v>
      </c>
      <c r="U714" s="120">
        <v>1</v>
      </c>
      <c r="V714" s="120"/>
      <c r="W714" s="120">
        <v>2</v>
      </c>
      <c r="X714" s="97"/>
      <c r="Y714" s="97">
        <v>0</v>
      </c>
      <c r="Z714" s="97">
        <v>63</v>
      </c>
      <c r="AA714" s="97">
        <v>1.6002</v>
      </c>
      <c r="AB714" s="97">
        <v>27</v>
      </c>
      <c r="AC714" s="97">
        <v>0.6858</v>
      </c>
      <c r="AD714" s="107">
        <v>557</v>
      </c>
      <c r="AE714" s="100">
        <v>252.650744</v>
      </c>
      <c r="AF714" s="124"/>
      <c r="AG714" s="120">
        <v>2</v>
      </c>
      <c r="AH714" s="120">
        <v>2</v>
      </c>
      <c r="AJ714" s="120"/>
      <c r="AK714" s="120"/>
      <c r="AL714" s="120"/>
      <c r="AM714" s="120"/>
      <c r="AN714" s="120">
        <v>2</v>
      </c>
      <c r="AO714" s="120"/>
      <c r="AP714" s="120">
        <v>2</v>
      </c>
      <c r="AQ714" s="120">
        <v>2</v>
      </c>
    </row>
    <row r="715" s="87" customFormat="1" ht="11.25" customHeight="1" spans="2:43">
      <c r="B715" s="87" t="s">
        <v>1345</v>
      </c>
      <c r="C715" s="87" t="s">
        <v>1348</v>
      </c>
      <c r="D715" s="87" t="s">
        <v>1349</v>
      </c>
      <c r="E715" s="107">
        <v>2500</v>
      </c>
      <c r="F715" s="97">
        <v>11.120555</v>
      </c>
      <c r="G715" s="107"/>
      <c r="H715" s="97">
        <v>0</v>
      </c>
      <c r="I715" s="113">
        <v>0.562</v>
      </c>
      <c r="J715" s="114"/>
      <c r="K715" s="100"/>
      <c r="L715" s="97">
        <v>0</v>
      </c>
      <c r="M715" s="97"/>
      <c r="N715" s="114"/>
      <c r="O715" s="114">
        <v>3.3</v>
      </c>
      <c r="P715" s="100"/>
      <c r="Q715" s="120">
        <v>2</v>
      </c>
      <c r="R715" s="120">
        <v>1</v>
      </c>
      <c r="S715" s="120"/>
      <c r="T715" s="120" t="s">
        <v>239</v>
      </c>
      <c r="U715" s="120">
        <v>1</v>
      </c>
      <c r="V715" s="120"/>
      <c r="W715" s="120">
        <v>2</v>
      </c>
      <c r="X715" s="97"/>
      <c r="Y715" s="97">
        <v>0</v>
      </c>
      <c r="Z715" s="97">
        <v>63</v>
      </c>
      <c r="AA715" s="97">
        <v>1.6002</v>
      </c>
      <c r="AB715" s="97">
        <v>27</v>
      </c>
      <c r="AC715" s="97">
        <v>0.6858</v>
      </c>
      <c r="AD715" s="107">
        <v>575</v>
      </c>
      <c r="AE715" s="100">
        <v>260.8154</v>
      </c>
      <c r="AF715" s="124"/>
      <c r="AG715" s="120">
        <v>2</v>
      </c>
      <c r="AH715" s="120">
        <v>2</v>
      </c>
      <c r="AJ715" s="120"/>
      <c r="AK715" s="120"/>
      <c r="AL715" s="120"/>
      <c r="AM715" s="120"/>
      <c r="AN715" s="120">
        <v>2</v>
      </c>
      <c r="AO715" s="120"/>
      <c r="AP715" s="120">
        <v>2</v>
      </c>
      <c r="AQ715" s="120">
        <v>2</v>
      </c>
    </row>
    <row r="716" s="87" customFormat="1" ht="11.25" customHeight="1" spans="2:43">
      <c r="B716" s="87" t="s">
        <v>1345</v>
      </c>
      <c r="C716" s="87" t="s">
        <v>1350</v>
      </c>
      <c r="D716" s="87" t="s">
        <v>1351</v>
      </c>
      <c r="E716" s="107">
        <v>2900</v>
      </c>
      <c r="F716" s="97">
        <v>12.8998438</v>
      </c>
      <c r="G716" s="107"/>
      <c r="H716" s="97">
        <v>0</v>
      </c>
      <c r="I716" s="113">
        <v>0.551</v>
      </c>
      <c r="J716" s="113"/>
      <c r="K716" s="100">
        <v>93</v>
      </c>
      <c r="L716" s="97">
        <v>42.184056</v>
      </c>
      <c r="M716" s="97">
        <v>12.6</v>
      </c>
      <c r="N716" s="114"/>
      <c r="O716" s="114"/>
      <c r="P716" s="100"/>
      <c r="Q716" s="120">
        <v>2</v>
      </c>
      <c r="R716" s="120">
        <v>1</v>
      </c>
      <c r="S716" s="120" t="s">
        <v>1352</v>
      </c>
      <c r="T716" s="120" t="s">
        <v>239</v>
      </c>
      <c r="U716" s="120">
        <v>1</v>
      </c>
      <c r="V716" s="120"/>
      <c r="W716" s="120">
        <v>2</v>
      </c>
      <c r="X716" s="97"/>
      <c r="Y716" s="97">
        <v>0</v>
      </c>
      <c r="Z716" s="97"/>
      <c r="AA716" s="97">
        <v>0</v>
      </c>
      <c r="AB716" s="97"/>
      <c r="AC716" s="97">
        <v>0</v>
      </c>
      <c r="AD716" s="107"/>
      <c r="AE716" s="100">
        <v>0</v>
      </c>
      <c r="AF716" s="124"/>
      <c r="AG716" s="120">
        <v>2</v>
      </c>
      <c r="AH716" s="120">
        <v>2</v>
      </c>
      <c r="AJ716" s="120"/>
      <c r="AK716" s="120"/>
      <c r="AL716" s="120"/>
      <c r="AM716" s="120"/>
      <c r="AN716" s="120">
        <v>2</v>
      </c>
      <c r="AO716" s="120"/>
      <c r="AP716" s="120">
        <v>2</v>
      </c>
      <c r="AQ716" s="120">
        <v>2</v>
      </c>
    </row>
    <row r="717" s="89" customFormat="1" ht="11.25" customHeight="1" spans="2:43">
      <c r="B717" s="87" t="s">
        <v>1345</v>
      </c>
      <c r="C717" s="87" t="s">
        <v>1353</v>
      </c>
      <c r="D717" s="87" t="s">
        <v>1354</v>
      </c>
      <c r="E717" s="107">
        <v>2900</v>
      </c>
      <c r="F717" s="97">
        <v>12.8998438</v>
      </c>
      <c r="G717" s="107"/>
      <c r="H717" s="97">
        <v>0</v>
      </c>
      <c r="I717" s="113">
        <v>0.551</v>
      </c>
      <c r="J717" s="113"/>
      <c r="K717" s="100"/>
      <c r="L717" s="97">
        <v>0</v>
      </c>
      <c r="M717" s="97"/>
      <c r="N717" s="114"/>
      <c r="O717" s="114"/>
      <c r="P717" s="100"/>
      <c r="Q717" s="120">
        <v>2</v>
      </c>
      <c r="R717" s="120">
        <v>1</v>
      </c>
      <c r="S717" s="120" t="s">
        <v>1352</v>
      </c>
      <c r="T717" s="120" t="s">
        <v>239</v>
      </c>
      <c r="U717" s="120">
        <v>1</v>
      </c>
      <c r="V717" s="120"/>
      <c r="W717" s="120">
        <v>2</v>
      </c>
      <c r="X717" s="97"/>
      <c r="Y717" s="97">
        <v>0</v>
      </c>
      <c r="Z717" s="97"/>
      <c r="AA717" s="97">
        <v>0</v>
      </c>
      <c r="AB717" s="97"/>
      <c r="AC717" s="97">
        <v>0</v>
      </c>
      <c r="AD717" s="107"/>
      <c r="AE717" s="100">
        <v>0</v>
      </c>
      <c r="AF717" s="124"/>
      <c r="AG717" s="120">
        <v>2</v>
      </c>
      <c r="AH717" s="120">
        <v>2</v>
      </c>
      <c r="AJ717" s="120"/>
      <c r="AK717" s="120"/>
      <c r="AL717" s="120"/>
      <c r="AM717" s="120"/>
      <c r="AN717" s="120">
        <v>2</v>
      </c>
      <c r="AO717" s="120"/>
      <c r="AP717" s="120">
        <v>2</v>
      </c>
      <c r="AQ717" s="120">
        <v>2</v>
      </c>
    </row>
    <row r="718" s="89" customFormat="1" ht="11.25" customHeight="1" spans="2:43">
      <c r="B718" s="87" t="s">
        <v>1345</v>
      </c>
      <c r="C718" s="87" t="s">
        <v>1355</v>
      </c>
      <c r="D718" s="87" t="s">
        <v>1356</v>
      </c>
      <c r="E718" s="107">
        <v>3190</v>
      </c>
      <c r="F718" s="97">
        <v>14.18982818</v>
      </c>
      <c r="G718" s="107"/>
      <c r="H718" s="97">
        <v>0</v>
      </c>
      <c r="I718" s="113">
        <v>0.573</v>
      </c>
      <c r="J718" s="114"/>
      <c r="K718" s="100"/>
      <c r="L718" s="97">
        <v>0</v>
      </c>
      <c r="M718" s="97"/>
      <c r="N718" s="114"/>
      <c r="O718" s="114"/>
      <c r="P718" s="100"/>
      <c r="Q718" s="120">
        <v>2</v>
      </c>
      <c r="R718" s="120">
        <v>1</v>
      </c>
      <c r="S718" s="120" t="s">
        <v>1352</v>
      </c>
      <c r="T718" s="120" t="s">
        <v>239</v>
      </c>
      <c r="U718" s="120">
        <v>1</v>
      </c>
      <c r="V718" s="120"/>
      <c r="W718" s="120">
        <v>2</v>
      </c>
      <c r="X718" s="97"/>
      <c r="Y718" s="97">
        <v>0</v>
      </c>
      <c r="Z718" s="97"/>
      <c r="AA718" s="97">
        <v>0</v>
      </c>
      <c r="AB718" s="97"/>
      <c r="AC718" s="97">
        <v>0</v>
      </c>
      <c r="AD718" s="107">
        <v>665</v>
      </c>
      <c r="AE718" s="100">
        <v>301.63868</v>
      </c>
      <c r="AF718" s="124"/>
      <c r="AG718" s="120">
        <v>2</v>
      </c>
      <c r="AH718" s="120">
        <v>2</v>
      </c>
      <c r="AI718" s="120"/>
      <c r="AJ718" s="120"/>
      <c r="AK718" s="120"/>
      <c r="AL718" s="120"/>
      <c r="AM718" s="120"/>
      <c r="AN718" s="120">
        <v>2</v>
      </c>
      <c r="AO718" s="120"/>
      <c r="AP718" s="120">
        <v>2</v>
      </c>
      <c r="AQ718" s="120">
        <v>2</v>
      </c>
    </row>
    <row r="719" s="86" customFormat="1" ht="11.25" customHeight="1" spans="2:43">
      <c r="B719" s="87" t="s">
        <v>1345</v>
      </c>
      <c r="C719" s="87" t="s">
        <v>1357</v>
      </c>
      <c r="D719" s="87" t="s">
        <v>1358</v>
      </c>
      <c r="E719" s="107">
        <v>3045</v>
      </c>
      <c r="F719" s="97">
        <v>13.54483599</v>
      </c>
      <c r="G719" s="107"/>
      <c r="H719" s="97">
        <v>0</v>
      </c>
      <c r="I719" s="113">
        <v>0.55</v>
      </c>
      <c r="J719" s="107"/>
      <c r="K719" s="127"/>
      <c r="L719" s="97">
        <v>0</v>
      </c>
      <c r="M719" s="97">
        <v>13.1</v>
      </c>
      <c r="N719" s="114"/>
      <c r="O719" s="114">
        <v>2</v>
      </c>
      <c r="P719" s="100"/>
      <c r="Q719" s="120">
        <v>2</v>
      </c>
      <c r="R719" s="120">
        <v>1</v>
      </c>
      <c r="S719" s="120" t="s">
        <v>1352</v>
      </c>
      <c r="T719" s="120" t="s">
        <v>239</v>
      </c>
      <c r="U719" s="120">
        <v>1</v>
      </c>
      <c r="V719" s="120"/>
      <c r="W719" s="120">
        <v>2</v>
      </c>
      <c r="X719" s="97">
        <v>20.5</v>
      </c>
      <c r="Y719" s="97">
        <v>0.5207</v>
      </c>
      <c r="Z719" s="97">
        <v>63</v>
      </c>
      <c r="AA719" s="97">
        <v>1.6002</v>
      </c>
      <c r="AB719" s="97">
        <v>27</v>
      </c>
      <c r="AC719" s="97">
        <v>0.6858</v>
      </c>
      <c r="AD719" s="107">
        <v>627</v>
      </c>
      <c r="AE719" s="100">
        <v>284.402184</v>
      </c>
      <c r="AF719" s="124"/>
      <c r="AG719" s="121"/>
      <c r="AH719" s="121"/>
      <c r="AI719" s="121"/>
      <c r="AJ719" s="121"/>
      <c r="AK719" s="121"/>
      <c r="AL719" s="121"/>
      <c r="AM719" s="121"/>
      <c r="AN719" s="121"/>
      <c r="AO719" s="121"/>
      <c r="AP719" s="121"/>
      <c r="AQ719" s="121"/>
    </row>
    <row r="720" s="86" customFormat="1" ht="11.25" customHeight="1" spans="2:43">
      <c r="B720" s="86" t="s">
        <v>426</v>
      </c>
      <c r="C720" s="86" t="s">
        <v>1359</v>
      </c>
      <c r="E720" s="108">
        <v>10000</v>
      </c>
      <c r="F720" s="97">
        <v>44.48222</v>
      </c>
      <c r="G720" s="108"/>
      <c r="H720" s="97">
        <v>0</v>
      </c>
      <c r="I720" s="115"/>
      <c r="J720" s="115"/>
      <c r="K720" s="116"/>
      <c r="L720" s="97">
        <v>0</v>
      </c>
      <c r="M720" s="117"/>
      <c r="N720" s="118"/>
      <c r="O720" s="118"/>
      <c r="P720" s="116"/>
      <c r="Q720" s="121">
        <v>2</v>
      </c>
      <c r="R720" s="121">
        <v>1</v>
      </c>
      <c r="S720" s="121"/>
      <c r="T720" s="121"/>
      <c r="U720" s="121"/>
      <c r="V720" s="121"/>
      <c r="W720" s="121"/>
      <c r="X720" s="117"/>
      <c r="Y720" s="97">
        <v>0</v>
      </c>
      <c r="Z720" s="117"/>
      <c r="AA720" s="97">
        <v>0</v>
      </c>
      <c r="AB720" s="117"/>
      <c r="AC720" s="97">
        <v>0</v>
      </c>
      <c r="AD720" s="108"/>
      <c r="AE720" s="100">
        <v>0</v>
      </c>
      <c r="AF720" s="124"/>
      <c r="AG720" s="121"/>
      <c r="AH720" s="121"/>
      <c r="AI720" s="121"/>
      <c r="AJ720" s="121"/>
      <c r="AK720" s="121"/>
      <c r="AL720" s="121"/>
      <c r="AM720" s="121"/>
      <c r="AN720" s="121"/>
      <c r="AO720" s="121"/>
      <c r="AP720" s="121"/>
      <c r="AQ720" s="121"/>
    </row>
    <row r="721" s="87" customFormat="1" ht="11.25" customHeight="1" spans="2:43">
      <c r="B721" s="86" t="s">
        <v>426</v>
      </c>
      <c r="C721" s="86" t="s">
        <v>1360</v>
      </c>
      <c r="D721" s="86" t="s">
        <v>1361</v>
      </c>
      <c r="E721" s="108"/>
      <c r="F721" s="97">
        <v>0</v>
      </c>
      <c r="G721" s="108"/>
      <c r="H721" s="97">
        <v>0</v>
      </c>
      <c r="I721" s="115"/>
      <c r="J721" s="115"/>
      <c r="K721" s="116"/>
      <c r="L721" s="97">
        <v>0</v>
      </c>
      <c r="M721" s="117"/>
      <c r="N721" s="118"/>
      <c r="O721" s="118"/>
      <c r="P721" s="116"/>
      <c r="Q721" s="121"/>
      <c r="R721" s="121"/>
      <c r="S721" s="121"/>
      <c r="T721" s="121"/>
      <c r="U721" s="121"/>
      <c r="V721" s="121"/>
      <c r="W721" s="121"/>
      <c r="X721" s="117"/>
      <c r="Y721" s="97">
        <v>0</v>
      </c>
      <c r="Z721" s="117"/>
      <c r="AA721" s="97">
        <v>0</v>
      </c>
      <c r="AB721" s="117"/>
      <c r="AC721" s="97">
        <v>0</v>
      </c>
      <c r="AD721" s="108"/>
      <c r="AE721" s="100">
        <v>0</v>
      </c>
      <c r="AF721" s="44" t="s">
        <v>31</v>
      </c>
      <c r="AG721" s="120">
        <v>1</v>
      </c>
      <c r="AH721" s="120">
        <v>1</v>
      </c>
      <c r="AI721" s="120">
        <v>1</v>
      </c>
      <c r="AJ721" s="120">
        <v>1</v>
      </c>
      <c r="AK721" s="120"/>
      <c r="AL721" s="120">
        <v>1</v>
      </c>
      <c r="AM721" s="120"/>
      <c r="AN721" s="120">
        <v>1</v>
      </c>
      <c r="AO721" s="120"/>
      <c r="AP721" s="120">
        <v>1</v>
      </c>
      <c r="AQ721" s="120"/>
    </row>
    <row r="722" s="87" customFormat="1" ht="11.25" customHeight="1" spans="2:43">
      <c r="B722" s="87" t="s">
        <v>1362</v>
      </c>
      <c r="C722" s="87" t="s">
        <v>1363</v>
      </c>
      <c r="D722" s="87" t="s">
        <v>1364</v>
      </c>
      <c r="E722" s="107">
        <v>3000</v>
      </c>
      <c r="F722" s="97">
        <v>13.344666</v>
      </c>
      <c r="G722" s="107"/>
      <c r="H722" s="97">
        <v>0</v>
      </c>
      <c r="I722" s="113">
        <v>0.71</v>
      </c>
      <c r="J722" s="113"/>
      <c r="K722" s="100">
        <v>62</v>
      </c>
      <c r="L722" s="97">
        <v>28.122704</v>
      </c>
      <c r="M722" s="97">
        <v>10.7</v>
      </c>
      <c r="N722" s="114"/>
      <c r="O722" s="114">
        <v>1.13</v>
      </c>
      <c r="P722" s="100"/>
      <c r="Q722" s="120">
        <v>2</v>
      </c>
      <c r="R722" s="120">
        <v>2</v>
      </c>
      <c r="S722" s="120"/>
      <c r="T722" s="120">
        <v>4</v>
      </c>
      <c r="U722" s="120">
        <v>1</v>
      </c>
      <c r="V722" s="120"/>
      <c r="W722" s="120">
        <v>1</v>
      </c>
      <c r="X722" s="97"/>
      <c r="Y722" s="97">
        <v>0</v>
      </c>
      <c r="Z722" s="97">
        <v>46.4</v>
      </c>
      <c r="AA722" s="97">
        <v>1.17856</v>
      </c>
      <c r="AB722" s="97">
        <v>25.7</v>
      </c>
      <c r="AC722" s="97">
        <v>0.65278</v>
      </c>
      <c r="AD722" s="107">
        <v>640</v>
      </c>
      <c r="AE722" s="100">
        <v>290.29888</v>
      </c>
      <c r="AF722" s="124"/>
      <c r="AG722" s="120">
        <v>1</v>
      </c>
      <c r="AH722" s="120">
        <v>1</v>
      </c>
      <c r="AI722" s="120">
        <v>1</v>
      </c>
      <c r="AJ722" s="120">
        <v>1</v>
      </c>
      <c r="AK722" s="120"/>
      <c r="AL722" s="120">
        <v>1</v>
      </c>
      <c r="AM722" s="120"/>
      <c r="AN722" s="120">
        <v>1</v>
      </c>
      <c r="AO722" s="120"/>
      <c r="AP722" s="120">
        <v>1</v>
      </c>
      <c r="AQ722" s="120"/>
    </row>
    <row r="723" s="87" customFormat="1" ht="11.25" customHeight="1" spans="2:43">
      <c r="B723" s="87" t="s">
        <v>1362</v>
      </c>
      <c r="C723" s="87" t="s">
        <v>1365</v>
      </c>
      <c r="D723" s="87" t="s">
        <v>1366</v>
      </c>
      <c r="E723" s="107">
        <v>3175</v>
      </c>
      <c r="F723" s="97">
        <v>14.12310485</v>
      </c>
      <c r="G723" s="107"/>
      <c r="H723" s="97">
        <v>0</v>
      </c>
      <c r="I723" s="113">
        <v>0.76</v>
      </c>
      <c r="J723" s="113"/>
      <c r="K723" s="100">
        <v>63</v>
      </c>
      <c r="L723" s="97">
        <v>28.576296</v>
      </c>
      <c r="M723" s="97">
        <v>11.1</v>
      </c>
      <c r="N723" s="114"/>
      <c r="O723" s="114">
        <v>1.04</v>
      </c>
      <c r="P723" s="100"/>
      <c r="Q723" s="120">
        <v>2</v>
      </c>
      <c r="R723" s="120">
        <v>2</v>
      </c>
      <c r="S723" s="120"/>
      <c r="T723" s="120">
        <v>4</v>
      </c>
      <c r="U723" s="120">
        <v>1</v>
      </c>
      <c r="V723" s="120"/>
      <c r="W723" s="120">
        <v>1</v>
      </c>
      <c r="X723" s="97"/>
      <c r="Y723" s="97">
        <v>0</v>
      </c>
      <c r="Z723" s="97">
        <v>46.4</v>
      </c>
      <c r="AA723" s="97">
        <v>1.17856</v>
      </c>
      <c r="AB723" s="97">
        <v>25.7</v>
      </c>
      <c r="AC723" s="97">
        <v>0.65278</v>
      </c>
      <c r="AD723" s="107">
        <v>640</v>
      </c>
      <c r="AE723" s="100">
        <v>290.29888</v>
      </c>
      <c r="AF723" s="124"/>
      <c r="AG723" s="120"/>
      <c r="AH723" s="120"/>
      <c r="AI723" s="120"/>
      <c r="AJ723" s="120"/>
      <c r="AK723" s="120"/>
      <c r="AL723" s="120"/>
      <c r="AM723" s="120"/>
      <c r="AN723" s="120"/>
      <c r="AO723" s="120"/>
      <c r="AP723" s="120"/>
      <c r="AQ723" s="120"/>
    </row>
    <row r="724" s="87" customFormat="1" ht="11.25" customHeight="1" spans="2:43">
      <c r="B724" s="87" t="s">
        <v>1362</v>
      </c>
      <c r="C724" s="87" t="s">
        <v>1367</v>
      </c>
      <c r="D724" s="87" t="s">
        <v>1368</v>
      </c>
      <c r="E724" s="107">
        <v>3175</v>
      </c>
      <c r="F724" s="97">
        <v>14.12310485</v>
      </c>
      <c r="G724" s="107"/>
      <c r="H724" s="97">
        <v>0</v>
      </c>
      <c r="I724" s="113">
        <v>0.74</v>
      </c>
      <c r="J724" s="113"/>
      <c r="K724" s="100">
        <v>63</v>
      </c>
      <c r="L724" s="97">
        <v>28.576296</v>
      </c>
      <c r="M724" s="97">
        <v>11.1</v>
      </c>
      <c r="N724" s="114"/>
      <c r="O724" s="114">
        <v>1.04</v>
      </c>
      <c r="P724" s="100"/>
      <c r="Q724" s="120">
        <v>2</v>
      </c>
      <c r="R724" s="120">
        <v>2</v>
      </c>
      <c r="S724" s="120"/>
      <c r="T724" s="120">
        <v>4</v>
      </c>
      <c r="U724" s="120">
        <v>1</v>
      </c>
      <c r="V724" s="120"/>
      <c r="W724" s="120">
        <v>1</v>
      </c>
      <c r="X724" s="97"/>
      <c r="Y724" s="97">
        <v>0</v>
      </c>
      <c r="Z724" s="97">
        <v>46.4</v>
      </c>
      <c r="AA724" s="97">
        <v>1.17856</v>
      </c>
      <c r="AB724" s="97">
        <v>25.7</v>
      </c>
      <c r="AC724" s="97">
        <v>0.65278</v>
      </c>
      <c r="AD724" s="107">
        <v>666</v>
      </c>
      <c r="AE724" s="100">
        <v>302.092272</v>
      </c>
      <c r="AF724" s="124"/>
      <c r="AG724" s="120"/>
      <c r="AH724" s="120"/>
      <c r="AI724" s="120"/>
      <c r="AJ724" s="120"/>
      <c r="AK724" s="120"/>
      <c r="AL724" s="120"/>
      <c r="AM724" s="120"/>
      <c r="AN724" s="120"/>
      <c r="AO724" s="120"/>
      <c r="AP724" s="120"/>
      <c r="AQ724" s="120"/>
    </row>
    <row r="725" s="87" customFormat="1" ht="11.25" customHeight="1" spans="2:43">
      <c r="B725" s="87" t="s">
        <v>1362</v>
      </c>
      <c r="C725" s="87" t="s">
        <v>1369</v>
      </c>
      <c r="D725" s="87" t="s">
        <v>1370</v>
      </c>
      <c r="E725" s="107">
        <v>3637</v>
      </c>
      <c r="F725" s="97">
        <v>16.178183414</v>
      </c>
      <c r="G725" s="107"/>
      <c r="H725" s="97">
        <v>0</v>
      </c>
      <c r="I725" s="113"/>
      <c r="J725" s="113"/>
      <c r="K725" s="100"/>
      <c r="L725" s="97">
        <v>0</v>
      </c>
      <c r="M725" s="97"/>
      <c r="N725" s="114"/>
      <c r="O725" s="114"/>
      <c r="P725" s="100"/>
      <c r="Q725" s="120">
        <v>2</v>
      </c>
      <c r="R725" s="120">
        <v>2</v>
      </c>
      <c r="S725" s="120"/>
      <c r="T725" s="120">
        <v>4</v>
      </c>
      <c r="U725" s="120">
        <v>1</v>
      </c>
      <c r="V725" s="120"/>
      <c r="W725" s="120">
        <v>1</v>
      </c>
      <c r="X725" s="97"/>
      <c r="Y725" s="97">
        <v>0</v>
      </c>
      <c r="Z725" s="97"/>
      <c r="AA725" s="97">
        <v>0</v>
      </c>
      <c r="AB725" s="97"/>
      <c r="AC725" s="97">
        <v>0</v>
      </c>
      <c r="AD725" s="107"/>
      <c r="AE725" s="100">
        <v>0</v>
      </c>
      <c r="AF725" s="124"/>
      <c r="AG725" s="120"/>
      <c r="AH725" s="120"/>
      <c r="AI725" s="120"/>
      <c r="AJ725" s="120"/>
      <c r="AK725" s="120"/>
      <c r="AL725" s="120"/>
      <c r="AM725" s="120"/>
      <c r="AN725" s="120"/>
      <c r="AO725" s="120"/>
      <c r="AP725" s="120"/>
      <c r="AQ725" s="120"/>
    </row>
    <row r="726" s="87" customFormat="1" ht="11.25" customHeight="1" spans="2:43">
      <c r="B726" s="87" t="s">
        <v>175</v>
      </c>
      <c r="C726" s="87" t="s">
        <v>1371</v>
      </c>
      <c r="D726" s="87" t="s">
        <v>1372</v>
      </c>
      <c r="E726" s="107">
        <v>12230</v>
      </c>
      <c r="F726" s="97">
        <v>54.40175506</v>
      </c>
      <c r="G726" s="107">
        <v>18750</v>
      </c>
      <c r="H726" s="97">
        <v>83.4041625</v>
      </c>
      <c r="I726" s="113">
        <v>0.863</v>
      </c>
      <c r="J726" s="113">
        <v>2.04</v>
      </c>
      <c r="K726" s="100">
        <v>185</v>
      </c>
      <c r="L726" s="97">
        <v>83.91452</v>
      </c>
      <c r="M726" s="97">
        <v>8.5</v>
      </c>
      <c r="N726" s="114"/>
      <c r="O726" s="114">
        <v>0.4</v>
      </c>
      <c r="P726" s="100"/>
      <c r="Q726" s="120">
        <v>1</v>
      </c>
      <c r="R726" s="120">
        <v>3</v>
      </c>
      <c r="S726" s="120"/>
      <c r="T726" s="120">
        <v>5</v>
      </c>
      <c r="U726" s="120">
        <v>2</v>
      </c>
      <c r="V726" s="120"/>
      <c r="W726" s="120"/>
      <c r="X726" s="97"/>
      <c r="Y726" s="97">
        <v>0</v>
      </c>
      <c r="Z726" s="97"/>
      <c r="AA726" s="97">
        <v>0</v>
      </c>
      <c r="AB726" s="97"/>
      <c r="AC726" s="97">
        <v>0</v>
      </c>
      <c r="AD726" s="107"/>
      <c r="AE726" s="100">
        <v>0</v>
      </c>
      <c r="AF726" s="44" t="s">
        <v>31</v>
      </c>
      <c r="AG726" s="120">
        <v>2</v>
      </c>
      <c r="AH726" s="120"/>
      <c r="AI726" s="120"/>
      <c r="AJ726" s="120"/>
      <c r="AK726" s="120"/>
      <c r="AL726" s="120"/>
      <c r="AM726" s="120"/>
      <c r="AN726" s="120"/>
      <c r="AO726" s="120"/>
      <c r="AP726" s="120">
        <v>2</v>
      </c>
      <c r="AQ726" s="120">
        <v>2</v>
      </c>
    </row>
    <row r="727" s="87" customFormat="1" ht="11.25" spans="2:43">
      <c r="B727" s="87" t="s">
        <v>175</v>
      </c>
      <c r="C727" s="87" t="s">
        <v>1373</v>
      </c>
      <c r="D727" s="87" t="s">
        <v>1374</v>
      </c>
      <c r="E727" s="107">
        <v>12230</v>
      </c>
      <c r="F727" s="97">
        <v>54.40175506</v>
      </c>
      <c r="G727" s="107">
        <v>19830</v>
      </c>
      <c r="H727" s="97">
        <v>88.20824226</v>
      </c>
      <c r="I727" s="113">
        <v>0.863</v>
      </c>
      <c r="J727" s="113"/>
      <c r="K727" s="100"/>
      <c r="L727" s="97">
        <v>0</v>
      </c>
      <c r="M727" s="97">
        <v>9.8</v>
      </c>
      <c r="N727" s="114"/>
      <c r="O727" s="114"/>
      <c r="P727" s="100"/>
      <c r="Q727" s="120">
        <v>1</v>
      </c>
      <c r="R727" s="120">
        <v>3</v>
      </c>
      <c r="S727" s="120"/>
      <c r="T727" s="120">
        <v>5</v>
      </c>
      <c r="U727" s="120">
        <v>2</v>
      </c>
      <c r="V727" s="120"/>
      <c r="W727" s="120"/>
      <c r="X727" s="97"/>
      <c r="Y727" s="97">
        <v>0</v>
      </c>
      <c r="Z727" s="97">
        <v>199.6</v>
      </c>
      <c r="AA727" s="97">
        <v>5.06984</v>
      </c>
      <c r="AB727" s="97">
        <v>41.5</v>
      </c>
      <c r="AC727" s="97">
        <v>1.0541</v>
      </c>
      <c r="AD727" s="107">
        <v>3240</v>
      </c>
      <c r="AE727" s="100">
        <v>1469.63808</v>
      </c>
      <c r="AF727" s="124"/>
      <c r="AG727" s="120">
        <v>2</v>
      </c>
      <c r="AH727" s="120"/>
      <c r="AI727" s="120"/>
      <c r="AJ727" s="120"/>
      <c r="AK727" s="120"/>
      <c r="AL727" s="120"/>
      <c r="AM727" s="120"/>
      <c r="AN727" s="120"/>
      <c r="AO727" s="120"/>
      <c r="AP727" s="120">
        <v>2</v>
      </c>
      <c r="AQ727" s="120">
        <v>2</v>
      </c>
    </row>
    <row r="728" s="87" customFormat="1" ht="11.25" customHeight="1" spans="2:43">
      <c r="B728" s="87" t="s">
        <v>175</v>
      </c>
      <c r="C728" s="87" t="s">
        <v>1375</v>
      </c>
      <c r="D728" s="85" t="s">
        <v>1376</v>
      </c>
      <c r="E728" s="107">
        <v>14455</v>
      </c>
      <c r="F728" s="97">
        <v>64.29904901</v>
      </c>
      <c r="G728" s="107">
        <v>21355</v>
      </c>
      <c r="H728" s="97">
        <v>94.99178081</v>
      </c>
      <c r="I728" s="113">
        <v>0.853</v>
      </c>
      <c r="J728" s="113">
        <v>2.05</v>
      </c>
      <c r="K728" s="100">
        <v>206</v>
      </c>
      <c r="L728" s="97">
        <v>93.439952</v>
      </c>
      <c r="M728" s="97">
        <v>8.2</v>
      </c>
      <c r="N728" s="114"/>
      <c r="O728" s="114">
        <v>0.32</v>
      </c>
      <c r="P728" s="100"/>
      <c r="Q728" s="120">
        <v>1</v>
      </c>
      <c r="R728" s="120">
        <v>3</v>
      </c>
      <c r="S728" s="120"/>
      <c r="T728" s="120">
        <v>5</v>
      </c>
      <c r="U728" s="120">
        <v>2</v>
      </c>
      <c r="V728" s="120"/>
      <c r="W728" s="120"/>
      <c r="X728" s="97"/>
      <c r="Y728" s="97">
        <v>0</v>
      </c>
      <c r="Z728" s="97">
        <v>199.6</v>
      </c>
      <c r="AA728" s="97">
        <v>5.06984</v>
      </c>
      <c r="AB728" s="97">
        <v>41.5</v>
      </c>
      <c r="AC728" s="97">
        <v>1.0541</v>
      </c>
      <c r="AD728" s="107">
        <v>3307</v>
      </c>
      <c r="AE728" s="100">
        <v>1500.028744</v>
      </c>
      <c r="AF728" s="44" t="s">
        <v>31</v>
      </c>
      <c r="AG728" s="120">
        <v>2</v>
      </c>
      <c r="AH728" s="120"/>
      <c r="AI728" s="120"/>
      <c r="AJ728" s="120"/>
      <c r="AK728" s="120"/>
      <c r="AL728" s="120"/>
      <c r="AM728" s="120"/>
      <c r="AN728" s="120">
        <v>2</v>
      </c>
      <c r="AO728" s="120"/>
      <c r="AP728" s="120"/>
      <c r="AQ728" s="120"/>
    </row>
    <row r="729" s="87" customFormat="1" ht="11.25" customHeight="1" spans="2:43">
      <c r="B729" s="87" t="s">
        <v>175</v>
      </c>
      <c r="C729" s="87" t="s">
        <v>1377</v>
      </c>
      <c r="D729" s="87" t="s">
        <v>1378</v>
      </c>
      <c r="E729" s="107">
        <v>11250</v>
      </c>
      <c r="F729" s="97">
        <v>50.0424975</v>
      </c>
      <c r="G729" s="107">
        <v>16872</v>
      </c>
      <c r="H729" s="97">
        <v>75.050401584</v>
      </c>
      <c r="I729" s="113">
        <v>0.775</v>
      </c>
      <c r="J729" s="113">
        <v>2</v>
      </c>
      <c r="K729" s="100">
        <v>150</v>
      </c>
      <c r="L729" s="97">
        <v>68.0388</v>
      </c>
      <c r="M729" s="97">
        <v>24</v>
      </c>
      <c r="N729" s="114"/>
      <c r="O729" s="114">
        <v>0.5</v>
      </c>
      <c r="P729" s="100"/>
      <c r="Q729" s="120">
        <v>2</v>
      </c>
      <c r="R729" s="120">
        <v>3</v>
      </c>
      <c r="S729" s="120"/>
      <c r="T729" s="120">
        <v>6</v>
      </c>
      <c r="U729" s="120">
        <v>1</v>
      </c>
      <c r="V729" s="120"/>
      <c r="W729" s="120">
        <v>1</v>
      </c>
      <c r="X729" s="97"/>
      <c r="Y729" s="97">
        <v>0</v>
      </c>
      <c r="Z729" s="97">
        <v>139</v>
      </c>
      <c r="AA729" s="97">
        <v>3.5306</v>
      </c>
      <c r="AB729" s="97"/>
      <c r="AC729" s="97">
        <v>0</v>
      </c>
      <c r="AD729" s="107">
        <v>1970</v>
      </c>
      <c r="AE729" s="100">
        <v>893.57624</v>
      </c>
      <c r="AF729" s="44" t="s">
        <v>31</v>
      </c>
      <c r="AG729" s="120"/>
      <c r="AH729" s="120"/>
      <c r="AI729" s="120"/>
      <c r="AJ729" s="120"/>
      <c r="AK729" s="120"/>
      <c r="AL729" s="120"/>
      <c r="AM729" s="120"/>
      <c r="AN729" s="120"/>
      <c r="AO729" s="120"/>
      <c r="AP729" s="120"/>
      <c r="AQ729" s="120"/>
    </row>
    <row r="730" s="87" customFormat="1" ht="11.25" customHeight="1" spans="2:43">
      <c r="B730" s="87" t="s">
        <v>175</v>
      </c>
      <c r="C730" s="87" t="s">
        <v>1379</v>
      </c>
      <c r="D730" s="87" t="s">
        <v>1378</v>
      </c>
      <c r="E730" s="107">
        <v>13500</v>
      </c>
      <c r="F730" s="97">
        <v>60.050997</v>
      </c>
      <c r="G730" s="107">
        <v>21350</v>
      </c>
      <c r="H730" s="97">
        <v>94.9695397</v>
      </c>
      <c r="I730" s="113">
        <v>0.785</v>
      </c>
      <c r="J730" s="113">
        <v>1.765</v>
      </c>
      <c r="K730" s="100">
        <v>158</v>
      </c>
      <c r="L730" s="97">
        <v>71.667536</v>
      </c>
      <c r="M730" s="97"/>
      <c r="N730" s="114"/>
      <c r="O730" s="114"/>
      <c r="P730" s="100"/>
      <c r="Q730" s="120">
        <v>2</v>
      </c>
      <c r="R730" s="120">
        <v>3</v>
      </c>
      <c r="S730" s="120"/>
      <c r="T730" s="120">
        <v>6</v>
      </c>
      <c r="U730" s="120">
        <v>1</v>
      </c>
      <c r="V730" s="120"/>
      <c r="W730" s="120">
        <v>1</v>
      </c>
      <c r="X730" s="97"/>
      <c r="Y730" s="97">
        <v>0</v>
      </c>
      <c r="Z730" s="97"/>
      <c r="AA730" s="97">
        <v>0</v>
      </c>
      <c r="AB730" s="97"/>
      <c r="AC730" s="97">
        <v>0</v>
      </c>
      <c r="AD730" s="107"/>
      <c r="AE730" s="100">
        <v>0</v>
      </c>
      <c r="AF730" s="124"/>
      <c r="AG730" s="120"/>
      <c r="AH730" s="120"/>
      <c r="AI730" s="120"/>
      <c r="AJ730" s="120"/>
      <c r="AK730" s="120"/>
      <c r="AL730" s="120"/>
      <c r="AM730" s="120"/>
      <c r="AN730" s="120"/>
      <c r="AO730" s="120"/>
      <c r="AP730" s="120"/>
      <c r="AQ730" s="120"/>
    </row>
    <row r="731" s="87" customFormat="1" ht="11.25" customHeight="1" spans="2:43">
      <c r="B731" s="87" t="s">
        <v>1380</v>
      </c>
      <c r="C731" s="87" t="s">
        <v>1381</v>
      </c>
      <c r="D731" s="87" t="s">
        <v>1382</v>
      </c>
      <c r="E731" s="107">
        <v>1960</v>
      </c>
      <c r="F731" s="97">
        <v>8.71851512</v>
      </c>
      <c r="G731" s="107"/>
      <c r="H731" s="97">
        <v>0</v>
      </c>
      <c r="I731" s="113"/>
      <c r="J731" s="113"/>
      <c r="K731" s="100"/>
      <c r="L731" s="97">
        <v>0</v>
      </c>
      <c r="M731" s="97"/>
      <c r="N731" s="114"/>
      <c r="O731" s="114"/>
      <c r="P731" s="100"/>
      <c r="Q731" s="120"/>
      <c r="R731" s="120"/>
      <c r="S731" s="120"/>
      <c r="T731" s="120"/>
      <c r="U731" s="120"/>
      <c r="V731" s="120"/>
      <c r="W731" s="120"/>
      <c r="X731" s="97"/>
      <c r="Y731" s="97">
        <v>0</v>
      </c>
      <c r="Z731" s="97"/>
      <c r="AA731" s="97">
        <v>0</v>
      </c>
      <c r="AB731" s="97"/>
      <c r="AC731" s="97">
        <v>0</v>
      </c>
      <c r="AD731" s="107"/>
      <c r="AE731" s="100">
        <v>0</v>
      </c>
      <c r="AF731" s="124"/>
      <c r="AG731" s="120"/>
      <c r="AH731" s="120"/>
      <c r="AI731" s="120"/>
      <c r="AJ731" s="120"/>
      <c r="AK731" s="120"/>
      <c r="AL731" s="120"/>
      <c r="AM731" s="120"/>
      <c r="AN731" s="120"/>
      <c r="AO731" s="120"/>
      <c r="AP731" s="120"/>
      <c r="AQ731" s="120"/>
    </row>
    <row r="732" s="87" customFormat="1" ht="11.25" customHeight="1" spans="2:43">
      <c r="B732" s="87" t="s">
        <v>1380</v>
      </c>
      <c r="C732" s="87" t="s">
        <v>1383</v>
      </c>
      <c r="D732" s="87" t="s">
        <v>1382</v>
      </c>
      <c r="E732" s="107">
        <v>1960</v>
      </c>
      <c r="F732" s="97">
        <v>8.71851512</v>
      </c>
      <c r="G732" s="107"/>
      <c r="H732" s="97">
        <v>0</v>
      </c>
      <c r="I732" s="113"/>
      <c r="J732" s="113"/>
      <c r="K732" s="100"/>
      <c r="L732" s="97">
        <v>0</v>
      </c>
      <c r="M732" s="97"/>
      <c r="N732" s="114"/>
      <c r="O732" s="114"/>
      <c r="P732" s="100"/>
      <c r="Q732" s="120"/>
      <c r="R732" s="120"/>
      <c r="S732" s="120"/>
      <c r="T732" s="120"/>
      <c r="U732" s="120"/>
      <c r="V732" s="120"/>
      <c r="W732" s="120"/>
      <c r="X732" s="97"/>
      <c r="Y732" s="97">
        <v>0</v>
      </c>
      <c r="Z732" s="97"/>
      <c r="AA732" s="97">
        <v>0</v>
      </c>
      <c r="AB732" s="97"/>
      <c r="AC732" s="97">
        <v>0</v>
      </c>
      <c r="AD732" s="107"/>
      <c r="AE732" s="100">
        <v>0</v>
      </c>
      <c r="AF732" s="124"/>
      <c r="AG732" s="120"/>
      <c r="AH732" s="120"/>
      <c r="AI732" s="120"/>
      <c r="AJ732" s="120"/>
      <c r="AK732" s="114" t="s">
        <v>36</v>
      </c>
      <c r="AL732" s="114" t="s">
        <v>36</v>
      </c>
      <c r="AM732" s="120"/>
      <c r="AN732" s="120"/>
      <c r="AO732" s="114" t="s">
        <v>36</v>
      </c>
      <c r="AP732" s="120"/>
      <c r="AQ732" s="120"/>
    </row>
    <row r="733" s="87" customFormat="1" ht="11.25" customHeight="1" spans="2:43">
      <c r="B733" s="87" t="s">
        <v>169</v>
      </c>
      <c r="C733" s="87" t="s">
        <v>1384</v>
      </c>
      <c r="D733" s="87" t="s">
        <v>1385</v>
      </c>
      <c r="E733" s="107">
        <v>882</v>
      </c>
      <c r="F733" s="97">
        <v>3.923331804</v>
      </c>
      <c r="G733" s="107"/>
      <c r="H733" s="97">
        <v>0</v>
      </c>
      <c r="I733" s="113"/>
      <c r="J733" s="113"/>
      <c r="K733" s="100"/>
      <c r="L733" s="97">
        <v>0</v>
      </c>
      <c r="M733" s="97"/>
      <c r="N733" s="114"/>
      <c r="O733" s="114"/>
      <c r="P733" s="100"/>
      <c r="Q733" s="120">
        <v>1</v>
      </c>
      <c r="R733" s="120"/>
      <c r="S733" s="120"/>
      <c r="T733" s="120" t="s">
        <v>239</v>
      </c>
      <c r="U733" s="120">
        <v>1</v>
      </c>
      <c r="V733" s="120"/>
      <c r="W733" s="120"/>
      <c r="X733" s="97"/>
      <c r="Y733" s="97">
        <v>0</v>
      </c>
      <c r="Z733" s="97"/>
      <c r="AA733" s="97">
        <v>0</v>
      </c>
      <c r="AB733" s="97"/>
      <c r="AC733" s="97">
        <v>0</v>
      </c>
      <c r="AD733" s="107"/>
      <c r="AE733" s="100">
        <v>0</v>
      </c>
      <c r="AF733" s="124"/>
      <c r="AG733" s="120"/>
      <c r="AH733" s="120"/>
      <c r="AI733" s="120"/>
      <c r="AJ733" s="120"/>
      <c r="AK733" s="114" t="s">
        <v>36</v>
      </c>
      <c r="AL733" s="114" t="s">
        <v>36</v>
      </c>
      <c r="AM733" s="120"/>
      <c r="AN733" s="120"/>
      <c r="AO733" s="114" t="s">
        <v>36</v>
      </c>
      <c r="AP733" s="120"/>
      <c r="AQ733" s="120"/>
    </row>
    <row r="734" s="87" customFormat="1" ht="11.25" customHeight="1" spans="2:43">
      <c r="B734" s="87" t="s">
        <v>169</v>
      </c>
      <c r="C734" s="87" t="s">
        <v>1386</v>
      </c>
      <c r="D734" s="87" t="s">
        <v>1387</v>
      </c>
      <c r="E734" s="107">
        <v>882</v>
      </c>
      <c r="F734" s="97">
        <v>3.923331804</v>
      </c>
      <c r="G734" s="107"/>
      <c r="H734" s="97">
        <v>0</v>
      </c>
      <c r="I734" s="113"/>
      <c r="J734" s="113"/>
      <c r="K734" s="100"/>
      <c r="L734" s="97">
        <v>0</v>
      </c>
      <c r="M734" s="97"/>
      <c r="N734" s="114"/>
      <c r="O734" s="114"/>
      <c r="P734" s="100"/>
      <c r="Q734" s="120">
        <v>1</v>
      </c>
      <c r="R734" s="120"/>
      <c r="S734" s="120"/>
      <c r="T734" s="120" t="s">
        <v>239</v>
      </c>
      <c r="U734" s="120">
        <v>1</v>
      </c>
      <c r="V734" s="120"/>
      <c r="W734" s="120"/>
      <c r="X734" s="97"/>
      <c r="Y734" s="97">
        <v>0</v>
      </c>
      <c r="Z734" s="97"/>
      <c r="AA734" s="97">
        <v>0</v>
      </c>
      <c r="AB734" s="97"/>
      <c r="AC734" s="97">
        <v>0</v>
      </c>
      <c r="AD734" s="107"/>
      <c r="AE734" s="100">
        <v>0</v>
      </c>
      <c r="AF734" s="124"/>
      <c r="AG734" s="120"/>
      <c r="AH734" s="120"/>
      <c r="AI734" s="120"/>
      <c r="AJ734" s="120"/>
      <c r="AK734" s="114" t="s">
        <v>36</v>
      </c>
      <c r="AL734" s="114" t="s">
        <v>36</v>
      </c>
      <c r="AM734" s="120"/>
      <c r="AN734" s="120"/>
      <c r="AO734" s="114" t="s">
        <v>36</v>
      </c>
      <c r="AP734" s="120"/>
      <c r="AQ734" s="120"/>
    </row>
    <row r="735" s="87" customFormat="1" ht="11.25" customHeight="1" spans="2:43">
      <c r="B735" s="87" t="s">
        <v>169</v>
      </c>
      <c r="C735" s="87" t="s">
        <v>1388</v>
      </c>
      <c r="D735" s="87" t="s">
        <v>1387</v>
      </c>
      <c r="E735" s="107">
        <v>882</v>
      </c>
      <c r="F735" s="97">
        <v>3.923331804</v>
      </c>
      <c r="G735" s="107"/>
      <c r="H735" s="97">
        <v>0</v>
      </c>
      <c r="I735" s="113"/>
      <c r="J735" s="113"/>
      <c r="K735" s="100"/>
      <c r="L735" s="97">
        <v>0</v>
      </c>
      <c r="M735" s="97"/>
      <c r="N735" s="114"/>
      <c r="O735" s="114"/>
      <c r="P735" s="100"/>
      <c r="Q735" s="120">
        <v>1</v>
      </c>
      <c r="R735" s="120"/>
      <c r="S735" s="120"/>
      <c r="T735" s="120" t="s">
        <v>239</v>
      </c>
      <c r="U735" s="120">
        <v>1</v>
      </c>
      <c r="V735" s="120"/>
      <c r="W735" s="120"/>
      <c r="X735" s="97"/>
      <c r="Y735" s="97">
        <v>0</v>
      </c>
      <c r="Z735" s="97"/>
      <c r="AA735" s="97">
        <v>0</v>
      </c>
      <c r="AB735" s="97"/>
      <c r="AC735" s="97">
        <v>0</v>
      </c>
      <c r="AD735" s="107"/>
      <c r="AE735" s="100">
        <v>0</v>
      </c>
      <c r="AF735" s="124"/>
      <c r="AG735" s="120"/>
      <c r="AH735" s="120"/>
      <c r="AI735" s="120"/>
      <c r="AJ735" s="120"/>
      <c r="AK735" s="114" t="s">
        <v>36</v>
      </c>
      <c r="AL735" s="114" t="s">
        <v>36</v>
      </c>
      <c r="AM735" s="120"/>
      <c r="AN735" s="120"/>
      <c r="AO735" s="114" t="s">
        <v>36</v>
      </c>
      <c r="AP735" s="120"/>
      <c r="AQ735" s="120"/>
    </row>
    <row r="736" s="87" customFormat="1" ht="11.25" customHeight="1" spans="2:43">
      <c r="B736" s="87" t="s">
        <v>169</v>
      </c>
      <c r="C736" s="87" t="s">
        <v>1389</v>
      </c>
      <c r="D736" s="87" t="s">
        <v>1390</v>
      </c>
      <c r="E736" s="107">
        <v>1058</v>
      </c>
      <c r="F736" s="97">
        <v>4.706218876</v>
      </c>
      <c r="G736" s="107"/>
      <c r="H736" s="97">
        <v>0</v>
      </c>
      <c r="I736" s="113"/>
      <c r="J736" s="113"/>
      <c r="K736" s="100"/>
      <c r="L736" s="97">
        <v>0</v>
      </c>
      <c r="M736" s="97"/>
      <c r="N736" s="114"/>
      <c r="O736" s="114"/>
      <c r="P736" s="100"/>
      <c r="Q736" s="120">
        <v>1</v>
      </c>
      <c r="R736" s="120"/>
      <c r="S736" s="120"/>
      <c r="T736" s="120" t="s">
        <v>239</v>
      </c>
      <c r="U736" s="120">
        <v>1</v>
      </c>
      <c r="V736" s="120"/>
      <c r="W736" s="120"/>
      <c r="X736" s="97"/>
      <c r="Y736" s="97">
        <v>0</v>
      </c>
      <c r="Z736" s="97"/>
      <c r="AA736" s="97">
        <v>0</v>
      </c>
      <c r="AB736" s="97"/>
      <c r="AC736" s="97">
        <v>0</v>
      </c>
      <c r="AD736" s="107"/>
      <c r="AE736" s="100">
        <v>0</v>
      </c>
      <c r="AF736" s="124"/>
      <c r="AG736" s="120"/>
      <c r="AH736" s="120"/>
      <c r="AI736" s="120"/>
      <c r="AJ736" s="120"/>
      <c r="AK736" s="114" t="s">
        <v>36</v>
      </c>
      <c r="AL736" s="114" t="s">
        <v>36</v>
      </c>
      <c r="AM736" s="120"/>
      <c r="AN736" s="120"/>
      <c r="AO736" s="114" t="s">
        <v>36</v>
      </c>
      <c r="AP736" s="120"/>
      <c r="AQ736" s="120"/>
    </row>
    <row r="737" s="86" customFormat="1" ht="11.25" customHeight="1" spans="2:43">
      <c r="B737" s="87" t="s">
        <v>169</v>
      </c>
      <c r="C737" s="87" t="s">
        <v>1391</v>
      </c>
      <c r="D737" s="87" t="s">
        <v>1392</v>
      </c>
      <c r="E737" s="107">
        <v>1058</v>
      </c>
      <c r="F737" s="97">
        <v>4.706218876</v>
      </c>
      <c r="G737" s="107"/>
      <c r="H737" s="97">
        <v>0</v>
      </c>
      <c r="I737" s="113"/>
      <c r="J737" s="113"/>
      <c r="K737" s="100"/>
      <c r="L737" s="97">
        <v>0</v>
      </c>
      <c r="M737" s="97"/>
      <c r="N737" s="114"/>
      <c r="O737" s="114"/>
      <c r="P737" s="100"/>
      <c r="Q737" s="120">
        <v>1</v>
      </c>
      <c r="R737" s="120"/>
      <c r="S737" s="120"/>
      <c r="T737" s="120" t="s">
        <v>239</v>
      </c>
      <c r="U737" s="120">
        <v>1</v>
      </c>
      <c r="V737" s="120"/>
      <c r="W737" s="120"/>
      <c r="X737" s="97"/>
      <c r="Y737" s="97">
        <v>0</v>
      </c>
      <c r="Z737" s="97"/>
      <c r="AA737" s="97">
        <v>0</v>
      </c>
      <c r="AB737" s="97"/>
      <c r="AC737" s="97">
        <v>0</v>
      </c>
      <c r="AD737" s="107"/>
      <c r="AE737" s="100">
        <v>0</v>
      </c>
      <c r="AF737" s="124"/>
      <c r="AG737" s="121"/>
      <c r="AH737" s="121"/>
      <c r="AI737" s="121"/>
      <c r="AJ737" s="121"/>
      <c r="AK737" s="118" t="s">
        <v>36</v>
      </c>
      <c r="AL737" s="118" t="s">
        <v>36</v>
      </c>
      <c r="AM737" s="121"/>
      <c r="AN737" s="121"/>
      <c r="AO737" s="118" t="s">
        <v>36</v>
      </c>
      <c r="AP737" s="121"/>
      <c r="AQ737" s="121"/>
    </row>
    <row r="738" s="87" customFormat="1" ht="11.25" customHeight="1" spans="2:43">
      <c r="B738" s="86" t="s">
        <v>169</v>
      </c>
      <c r="C738" s="86" t="s">
        <v>1393</v>
      </c>
      <c r="D738" s="86"/>
      <c r="E738" s="108">
        <v>1320</v>
      </c>
      <c r="F738" s="97">
        <v>5.87165304</v>
      </c>
      <c r="G738" s="108"/>
      <c r="H738" s="97">
        <v>0</v>
      </c>
      <c r="I738" s="115">
        <v>1.15</v>
      </c>
      <c r="J738" s="115"/>
      <c r="K738" s="116"/>
      <c r="L738" s="97">
        <v>0</v>
      </c>
      <c r="M738" s="117"/>
      <c r="N738" s="118"/>
      <c r="O738" s="118"/>
      <c r="P738" s="116"/>
      <c r="Q738" s="121">
        <v>1</v>
      </c>
      <c r="R738" s="121"/>
      <c r="S738" s="121"/>
      <c r="T738" s="121" t="s">
        <v>239</v>
      </c>
      <c r="U738" s="121">
        <v>1</v>
      </c>
      <c r="V738" s="121"/>
      <c r="W738" s="121"/>
      <c r="X738" s="117"/>
      <c r="Y738" s="97">
        <v>0</v>
      </c>
      <c r="Z738" s="117"/>
      <c r="AA738" s="97">
        <v>0</v>
      </c>
      <c r="AB738" s="117"/>
      <c r="AC738" s="97">
        <v>0</v>
      </c>
      <c r="AD738" s="108"/>
      <c r="AE738" s="100">
        <v>0</v>
      </c>
      <c r="AF738" s="124"/>
      <c r="AG738" s="120"/>
      <c r="AH738" s="120"/>
      <c r="AI738" s="120"/>
      <c r="AJ738" s="120"/>
      <c r="AK738" s="114" t="s">
        <v>36</v>
      </c>
      <c r="AL738" s="114" t="s">
        <v>36</v>
      </c>
      <c r="AM738" s="120"/>
      <c r="AN738" s="120"/>
      <c r="AO738" s="114" t="s">
        <v>36</v>
      </c>
      <c r="AP738" s="120"/>
      <c r="AQ738" s="120"/>
    </row>
    <row r="739" s="87" customFormat="1" ht="11.25" customHeight="1" spans="2:43">
      <c r="B739" s="87" t="s">
        <v>245</v>
      </c>
      <c r="C739" s="87" t="s">
        <v>1394</v>
      </c>
      <c r="D739" s="87" t="s">
        <v>1395</v>
      </c>
      <c r="E739" s="107">
        <v>4600</v>
      </c>
      <c r="F739" s="97">
        <v>20.4618212</v>
      </c>
      <c r="G739" s="107"/>
      <c r="H739" s="97">
        <v>0</v>
      </c>
      <c r="I739" s="113">
        <v>1.049</v>
      </c>
      <c r="J739" s="157" t="s">
        <v>40</v>
      </c>
      <c r="K739" s="100">
        <v>90</v>
      </c>
      <c r="L739" s="97">
        <v>40.82328</v>
      </c>
      <c r="M739" s="97">
        <v>4</v>
      </c>
      <c r="N739" s="114"/>
      <c r="O739" s="114"/>
      <c r="P739" s="100"/>
      <c r="Q739" s="120">
        <v>1</v>
      </c>
      <c r="R739" s="120"/>
      <c r="S739" s="120"/>
      <c r="T739" s="120" t="s">
        <v>239</v>
      </c>
      <c r="U739" s="120">
        <v>1</v>
      </c>
      <c r="V739" s="120"/>
      <c r="W739" s="120"/>
      <c r="X739" s="97"/>
      <c r="Y739" s="97">
        <v>0</v>
      </c>
      <c r="Z739" s="97"/>
      <c r="AA739" s="97">
        <v>0</v>
      </c>
      <c r="AB739" s="97"/>
      <c r="AC739" s="97">
        <v>0</v>
      </c>
      <c r="AD739" s="107"/>
      <c r="AE739" s="100">
        <v>0</v>
      </c>
      <c r="AF739" s="44" t="s">
        <v>31</v>
      </c>
      <c r="AG739" s="120"/>
      <c r="AH739" s="120"/>
      <c r="AI739" s="120"/>
      <c r="AJ739" s="120"/>
      <c r="AK739" s="114" t="s">
        <v>36</v>
      </c>
      <c r="AL739" s="114" t="s">
        <v>36</v>
      </c>
      <c r="AM739" s="120"/>
      <c r="AN739" s="120"/>
      <c r="AO739" s="114" t="s">
        <v>36</v>
      </c>
      <c r="AP739" s="120"/>
      <c r="AQ739" s="120"/>
    </row>
    <row r="740" s="87" customFormat="1" ht="11.25" customHeight="1" spans="2:43">
      <c r="B740" s="87" t="s">
        <v>245</v>
      </c>
      <c r="C740" s="87" t="s">
        <v>1396</v>
      </c>
      <c r="D740" s="87" t="s">
        <v>1397</v>
      </c>
      <c r="E740" s="107">
        <v>5000</v>
      </c>
      <c r="F740" s="97">
        <v>22.24111</v>
      </c>
      <c r="G740" s="107"/>
      <c r="H740" s="97">
        <v>0</v>
      </c>
      <c r="I740" s="113"/>
      <c r="J740" s="157" t="s">
        <v>40</v>
      </c>
      <c r="K740" s="100"/>
      <c r="L740" s="97">
        <v>0</v>
      </c>
      <c r="M740" s="97"/>
      <c r="N740" s="114"/>
      <c r="O740" s="114"/>
      <c r="P740" s="100"/>
      <c r="Q740" s="120">
        <v>1</v>
      </c>
      <c r="R740" s="120"/>
      <c r="S740" s="120"/>
      <c r="T740" s="120" t="s">
        <v>239</v>
      </c>
      <c r="U740" s="120">
        <v>1</v>
      </c>
      <c r="V740" s="120"/>
      <c r="W740" s="120"/>
      <c r="X740" s="97"/>
      <c r="Y740" s="97">
        <v>0</v>
      </c>
      <c r="Z740" s="97"/>
      <c r="AA740" s="97">
        <v>0</v>
      </c>
      <c r="AB740" s="97"/>
      <c r="AC740" s="97">
        <v>0</v>
      </c>
      <c r="AD740" s="107"/>
      <c r="AE740" s="100">
        <v>0</v>
      </c>
      <c r="AF740" s="124"/>
      <c r="AG740" s="120"/>
      <c r="AH740" s="120"/>
      <c r="AI740" s="120"/>
      <c r="AJ740" s="120"/>
      <c r="AK740" s="114" t="s">
        <v>36</v>
      </c>
      <c r="AL740" s="114" t="s">
        <v>36</v>
      </c>
      <c r="AM740" s="120"/>
      <c r="AN740" s="120"/>
      <c r="AO740" s="114" t="s">
        <v>36</v>
      </c>
      <c r="AP740" s="120"/>
      <c r="AQ740" s="120"/>
    </row>
    <row r="741" s="87" customFormat="1" ht="11.25" customHeight="1" spans="2:43">
      <c r="B741" s="87" t="s">
        <v>245</v>
      </c>
      <c r="C741" s="87" t="s">
        <v>1398</v>
      </c>
      <c r="D741" s="87" t="s">
        <v>1399</v>
      </c>
      <c r="E741" s="107">
        <v>5100</v>
      </c>
      <c r="F741" s="97">
        <v>22.6859322</v>
      </c>
      <c r="G741" s="107"/>
      <c r="H741" s="97">
        <v>0</v>
      </c>
      <c r="I741" s="113"/>
      <c r="J741" s="157" t="s">
        <v>40</v>
      </c>
      <c r="K741" s="100"/>
      <c r="L741" s="97">
        <v>0</v>
      </c>
      <c r="M741" s="97"/>
      <c r="N741" s="114"/>
      <c r="O741" s="114"/>
      <c r="P741" s="100"/>
      <c r="Q741" s="120">
        <v>1</v>
      </c>
      <c r="R741" s="120"/>
      <c r="S741" s="120"/>
      <c r="T741" s="120" t="s">
        <v>239</v>
      </c>
      <c r="U741" s="120">
        <v>1</v>
      </c>
      <c r="V741" s="120"/>
      <c r="W741" s="120"/>
      <c r="X741" s="97"/>
      <c r="Y741" s="97">
        <v>0</v>
      </c>
      <c r="Z741" s="97"/>
      <c r="AA741" s="97">
        <v>0</v>
      </c>
      <c r="AB741" s="97"/>
      <c r="AC741" s="97">
        <v>0</v>
      </c>
      <c r="AD741" s="107"/>
      <c r="AE741" s="100">
        <v>0</v>
      </c>
      <c r="AF741" s="44" t="s">
        <v>31</v>
      </c>
      <c r="AG741" s="120"/>
      <c r="AH741" s="120"/>
      <c r="AI741" s="120"/>
      <c r="AJ741" s="120"/>
      <c r="AK741" s="114" t="s">
        <v>36</v>
      </c>
      <c r="AL741" s="114" t="s">
        <v>36</v>
      </c>
      <c r="AM741" s="120"/>
      <c r="AN741" s="120"/>
      <c r="AO741" s="114" t="s">
        <v>36</v>
      </c>
      <c r="AP741" s="120"/>
      <c r="AQ741" s="120"/>
    </row>
    <row r="742" s="87" customFormat="1" ht="11.25" customHeight="1" spans="2:43">
      <c r="B742" s="87" t="s">
        <v>1400</v>
      </c>
      <c r="C742" s="87" t="s">
        <v>1398</v>
      </c>
      <c r="D742" s="87" t="s">
        <v>1401</v>
      </c>
      <c r="E742" s="107">
        <v>5100</v>
      </c>
      <c r="F742" s="97">
        <v>22.6859322</v>
      </c>
      <c r="G742" s="107"/>
      <c r="H742" s="97">
        <v>0</v>
      </c>
      <c r="I742" s="113"/>
      <c r="J742" s="157" t="s">
        <v>40</v>
      </c>
      <c r="K742" s="100"/>
      <c r="L742" s="97">
        <v>0</v>
      </c>
      <c r="M742" s="97"/>
      <c r="N742" s="114"/>
      <c r="O742" s="114"/>
      <c r="P742" s="100"/>
      <c r="Q742" s="120">
        <v>1</v>
      </c>
      <c r="R742" s="120"/>
      <c r="S742" s="120"/>
      <c r="T742" s="120" t="s">
        <v>239</v>
      </c>
      <c r="U742" s="120">
        <v>1</v>
      </c>
      <c r="V742" s="120"/>
      <c r="W742" s="120"/>
      <c r="X742" s="97"/>
      <c r="Y742" s="97">
        <v>0</v>
      </c>
      <c r="Z742" s="97"/>
      <c r="AA742" s="97">
        <v>0</v>
      </c>
      <c r="AB742" s="97"/>
      <c r="AC742" s="97">
        <v>0</v>
      </c>
      <c r="AD742" s="107"/>
      <c r="AE742" s="100">
        <v>0</v>
      </c>
      <c r="AF742" s="44" t="s">
        <v>31</v>
      </c>
      <c r="AG742" s="120"/>
      <c r="AH742" s="120"/>
      <c r="AI742" s="120"/>
      <c r="AJ742" s="120"/>
      <c r="AK742" s="114" t="s">
        <v>36</v>
      </c>
      <c r="AL742" s="114" t="s">
        <v>36</v>
      </c>
      <c r="AM742" s="120"/>
      <c r="AN742" s="120"/>
      <c r="AO742" s="114" t="s">
        <v>36</v>
      </c>
      <c r="AP742" s="120"/>
      <c r="AQ742" s="120"/>
    </row>
    <row r="743" s="87" customFormat="1" ht="11.25" customHeight="1" spans="2:43">
      <c r="B743" s="87" t="s">
        <v>245</v>
      </c>
      <c r="C743" s="87" t="s">
        <v>1402</v>
      </c>
      <c r="D743" s="87" t="s">
        <v>1403</v>
      </c>
      <c r="E743" s="107">
        <v>5400</v>
      </c>
      <c r="F743" s="97">
        <v>24.0203988</v>
      </c>
      <c r="G743" s="107"/>
      <c r="H743" s="97">
        <v>0</v>
      </c>
      <c r="I743" s="113"/>
      <c r="J743" s="157" t="s">
        <v>40</v>
      </c>
      <c r="K743" s="100"/>
      <c r="L743" s="97">
        <v>0</v>
      </c>
      <c r="M743" s="97"/>
      <c r="N743" s="114"/>
      <c r="O743" s="114"/>
      <c r="P743" s="100"/>
      <c r="Q743" s="120">
        <v>1</v>
      </c>
      <c r="R743" s="120"/>
      <c r="S743" s="120"/>
      <c r="T743" s="120" t="s">
        <v>239</v>
      </c>
      <c r="U743" s="120">
        <v>1</v>
      </c>
      <c r="V743" s="120"/>
      <c r="W743" s="120"/>
      <c r="X743" s="97"/>
      <c r="Y743" s="97">
        <v>0</v>
      </c>
      <c r="Z743" s="97"/>
      <c r="AA743" s="97">
        <v>0</v>
      </c>
      <c r="AB743" s="97"/>
      <c r="AC743" s="97">
        <v>0</v>
      </c>
      <c r="AD743" s="107"/>
      <c r="AE743" s="100">
        <v>0</v>
      </c>
      <c r="AF743" s="124"/>
      <c r="AG743" s="120"/>
      <c r="AH743" s="120"/>
      <c r="AI743" s="120"/>
      <c r="AJ743" s="120"/>
      <c r="AK743" s="114" t="s">
        <v>36</v>
      </c>
      <c r="AL743" s="114" t="s">
        <v>36</v>
      </c>
      <c r="AM743" s="120"/>
      <c r="AN743" s="120"/>
      <c r="AO743" s="114" t="s">
        <v>36</v>
      </c>
      <c r="AP743" s="120"/>
      <c r="AQ743" s="120"/>
    </row>
    <row r="744" s="87" customFormat="1" ht="11.25" spans="2:43">
      <c r="B744" s="87" t="s">
        <v>245</v>
      </c>
      <c r="C744" s="87" t="s">
        <v>1404</v>
      </c>
      <c r="D744" s="87" t="s">
        <v>1405</v>
      </c>
      <c r="E744" s="107">
        <v>5100</v>
      </c>
      <c r="F744" s="97">
        <v>22.6859322</v>
      </c>
      <c r="G744" s="107"/>
      <c r="H744" s="97">
        <v>0</v>
      </c>
      <c r="I744" s="113"/>
      <c r="J744" s="157" t="s">
        <v>40</v>
      </c>
      <c r="K744" s="100"/>
      <c r="L744" s="97">
        <v>0</v>
      </c>
      <c r="M744" s="97"/>
      <c r="N744" s="114"/>
      <c r="O744" s="114"/>
      <c r="P744" s="100"/>
      <c r="Q744" s="120">
        <v>1</v>
      </c>
      <c r="R744" s="120"/>
      <c r="S744" s="120"/>
      <c r="T744" s="120" t="s">
        <v>239</v>
      </c>
      <c r="U744" s="120">
        <v>1</v>
      </c>
      <c r="V744" s="120"/>
      <c r="W744" s="120"/>
      <c r="X744" s="97"/>
      <c r="Y744" s="97">
        <v>0</v>
      </c>
      <c r="Z744" s="97"/>
      <c r="AA744" s="97">
        <v>0</v>
      </c>
      <c r="AB744" s="97"/>
      <c r="AC744" s="97">
        <v>0</v>
      </c>
      <c r="AD744" s="107"/>
      <c r="AE744" s="100">
        <v>0</v>
      </c>
      <c r="AF744" s="124"/>
      <c r="AG744" s="120"/>
      <c r="AH744" s="120"/>
      <c r="AI744" s="120"/>
      <c r="AJ744" s="120"/>
      <c r="AK744" s="114" t="s">
        <v>36</v>
      </c>
      <c r="AL744" s="114" t="s">
        <v>36</v>
      </c>
      <c r="AM744" s="120"/>
      <c r="AN744" s="120"/>
      <c r="AO744" s="114" t="s">
        <v>36</v>
      </c>
      <c r="AP744" s="120"/>
      <c r="AQ744" s="120"/>
    </row>
    <row r="745" s="87" customFormat="1" ht="11.25" customHeight="1" spans="2:43">
      <c r="B745" s="87" t="s">
        <v>245</v>
      </c>
      <c r="C745" s="87" t="s">
        <v>1406</v>
      </c>
      <c r="D745" s="85" t="s">
        <v>1407</v>
      </c>
      <c r="E745" s="107">
        <v>5000</v>
      </c>
      <c r="F745" s="97">
        <v>22.24111</v>
      </c>
      <c r="G745" s="107"/>
      <c r="H745" s="97">
        <v>0</v>
      </c>
      <c r="I745" s="113"/>
      <c r="J745" s="157" t="s">
        <v>40</v>
      </c>
      <c r="K745" s="100"/>
      <c r="L745" s="97">
        <v>0</v>
      </c>
      <c r="M745" s="97"/>
      <c r="N745" s="114"/>
      <c r="O745" s="114"/>
      <c r="P745" s="100"/>
      <c r="Q745" s="120">
        <v>1</v>
      </c>
      <c r="R745" s="120"/>
      <c r="S745" s="120"/>
      <c r="T745" s="120" t="s">
        <v>239</v>
      </c>
      <c r="U745" s="120">
        <v>1</v>
      </c>
      <c r="V745" s="120"/>
      <c r="W745" s="120"/>
      <c r="X745" s="97"/>
      <c r="Y745" s="97">
        <v>0</v>
      </c>
      <c r="Z745" s="97"/>
      <c r="AA745" s="97">
        <v>0</v>
      </c>
      <c r="AB745" s="97"/>
      <c r="AC745" s="97">
        <v>0</v>
      </c>
      <c r="AD745" s="107"/>
      <c r="AE745" s="100">
        <v>0</v>
      </c>
      <c r="AF745" s="124"/>
      <c r="AG745" s="120"/>
      <c r="AH745" s="120"/>
      <c r="AI745" s="120"/>
      <c r="AJ745" s="120"/>
      <c r="AK745" s="114" t="s">
        <v>36</v>
      </c>
      <c r="AL745" s="114" t="s">
        <v>36</v>
      </c>
      <c r="AM745" s="120"/>
      <c r="AN745" s="120"/>
      <c r="AO745" s="114" t="s">
        <v>36</v>
      </c>
      <c r="AP745" s="120"/>
      <c r="AQ745" s="120"/>
    </row>
    <row r="746" s="87" customFormat="1" ht="11.25" customHeight="1" spans="2:43">
      <c r="B746" s="87" t="s">
        <v>245</v>
      </c>
      <c r="C746" s="87" t="s">
        <v>1408</v>
      </c>
      <c r="D746" s="87" t="s">
        <v>1409</v>
      </c>
      <c r="E746" s="107">
        <v>5200</v>
      </c>
      <c r="F746" s="97">
        <v>23.1307544</v>
      </c>
      <c r="G746" s="107"/>
      <c r="H746" s="97">
        <v>0</v>
      </c>
      <c r="I746" s="113"/>
      <c r="J746" s="157" t="s">
        <v>40</v>
      </c>
      <c r="K746" s="100"/>
      <c r="L746" s="97">
        <v>0</v>
      </c>
      <c r="M746" s="97"/>
      <c r="N746" s="114"/>
      <c r="O746" s="114"/>
      <c r="P746" s="100"/>
      <c r="Q746" s="120">
        <v>1</v>
      </c>
      <c r="R746" s="120"/>
      <c r="S746" s="120"/>
      <c r="T746" s="120" t="s">
        <v>239</v>
      </c>
      <c r="U746" s="120">
        <v>1</v>
      </c>
      <c r="V746" s="120"/>
      <c r="W746" s="120"/>
      <c r="X746" s="97"/>
      <c r="Y746" s="97">
        <v>0</v>
      </c>
      <c r="Z746" s="97"/>
      <c r="AA746" s="97">
        <v>0</v>
      </c>
      <c r="AB746" s="97"/>
      <c r="AC746" s="97">
        <v>0</v>
      </c>
      <c r="AD746" s="107"/>
      <c r="AE746" s="100">
        <v>0</v>
      </c>
      <c r="AF746" s="124"/>
      <c r="AG746" s="120"/>
      <c r="AH746" s="120"/>
      <c r="AI746" s="120"/>
      <c r="AJ746" s="120"/>
      <c r="AK746" s="114" t="s">
        <v>36</v>
      </c>
      <c r="AL746" s="114" t="s">
        <v>36</v>
      </c>
      <c r="AM746" s="120"/>
      <c r="AN746" s="120"/>
      <c r="AO746" s="114" t="s">
        <v>36</v>
      </c>
      <c r="AP746" s="120"/>
      <c r="AQ746" s="120"/>
    </row>
    <row r="747" s="87" customFormat="1" ht="11.25" customHeight="1" spans="2:43">
      <c r="B747" s="87" t="s">
        <v>1400</v>
      </c>
      <c r="C747" s="87" t="s">
        <v>1408</v>
      </c>
      <c r="D747" s="87" t="s">
        <v>1410</v>
      </c>
      <c r="E747" s="107">
        <v>5200</v>
      </c>
      <c r="F747" s="97">
        <v>23.1307544</v>
      </c>
      <c r="G747" s="107"/>
      <c r="H747" s="97">
        <v>0</v>
      </c>
      <c r="I747" s="113"/>
      <c r="J747" s="157" t="s">
        <v>40</v>
      </c>
      <c r="K747" s="100"/>
      <c r="L747" s="97">
        <v>0</v>
      </c>
      <c r="M747" s="97"/>
      <c r="N747" s="114"/>
      <c r="O747" s="114"/>
      <c r="P747" s="100"/>
      <c r="Q747" s="120">
        <v>1</v>
      </c>
      <c r="R747" s="120"/>
      <c r="S747" s="120"/>
      <c r="T747" s="120" t="s">
        <v>239</v>
      </c>
      <c r="U747" s="120">
        <v>1</v>
      </c>
      <c r="V747" s="120"/>
      <c r="W747" s="120"/>
      <c r="X747" s="97"/>
      <c r="Y747" s="97">
        <v>0</v>
      </c>
      <c r="Z747" s="97"/>
      <c r="AA747" s="97">
        <v>0</v>
      </c>
      <c r="AB747" s="97"/>
      <c r="AC747" s="97">
        <v>0</v>
      </c>
      <c r="AD747" s="107"/>
      <c r="AE747" s="100">
        <v>0</v>
      </c>
      <c r="AF747" s="124"/>
      <c r="AG747" s="120"/>
      <c r="AH747" s="120"/>
      <c r="AI747" s="120"/>
      <c r="AJ747" s="120"/>
      <c r="AK747" s="114" t="s">
        <v>36</v>
      </c>
      <c r="AL747" s="114" t="s">
        <v>36</v>
      </c>
      <c r="AM747" s="120"/>
      <c r="AN747" s="120"/>
      <c r="AO747" s="114" t="s">
        <v>36</v>
      </c>
      <c r="AP747" s="120"/>
      <c r="AQ747" s="120"/>
    </row>
    <row r="748" s="87" customFormat="1" ht="11.25" customHeight="1" spans="2:43">
      <c r="B748" s="87" t="s">
        <v>245</v>
      </c>
      <c r="C748" s="87" t="s">
        <v>1411</v>
      </c>
      <c r="D748" s="87" t="s">
        <v>1412</v>
      </c>
      <c r="E748" s="107">
        <v>5200</v>
      </c>
      <c r="F748" s="97">
        <v>23.1307544</v>
      </c>
      <c r="G748" s="107"/>
      <c r="H748" s="97">
        <v>0</v>
      </c>
      <c r="I748" s="113"/>
      <c r="J748" s="157" t="s">
        <v>40</v>
      </c>
      <c r="K748" s="100"/>
      <c r="L748" s="97">
        <v>0</v>
      </c>
      <c r="M748" s="97"/>
      <c r="N748" s="114"/>
      <c r="O748" s="114"/>
      <c r="P748" s="100"/>
      <c r="Q748" s="120">
        <v>1</v>
      </c>
      <c r="R748" s="120"/>
      <c r="S748" s="120"/>
      <c r="T748" s="120" t="s">
        <v>239</v>
      </c>
      <c r="U748" s="120">
        <v>1</v>
      </c>
      <c r="V748" s="120"/>
      <c r="W748" s="120"/>
      <c r="X748" s="97"/>
      <c r="Y748" s="97">
        <v>0</v>
      </c>
      <c r="Z748" s="97"/>
      <c r="AA748" s="97">
        <v>0</v>
      </c>
      <c r="AB748" s="97"/>
      <c r="AC748" s="97">
        <v>0</v>
      </c>
      <c r="AD748" s="107"/>
      <c r="AE748" s="100">
        <v>0</v>
      </c>
      <c r="AF748" s="124"/>
      <c r="AG748" s="120"/>
      <c r="AH748" s="120"/>
      <c r="AI748" s="120"/>
      <c r="AJ748" s="120"/>
      <c r="AK748" s="120"/>
      <c r="AL748" s="120"/>
      <c r="AM748" s="120"/>
      <c r="AN748" s="120"/>
      <c r="AO748" s="120"/>
      <c r="AP748" s="120"/>
      <c r="AQ748" s="120"/>
    </row>
    <row r="749" s="89" customFormat="1" ht="11.25" customHeight="1" spans="2:43">
      <c r="B749" s="87" t="s">
        <v>245</v>
      </c>
      <c r="C749" s="87" t="s">
        <v>1413</v>
      </c>
      <c r="D749" s="87" t="s">
        <v>1414</v>
      </c>
      <c r="E749" s="107"/>
      <c r="F749" s="97">
        <v>0</v>
      </c>
      <c r="G749" s="107"/>
      <c r="H749" s="97">
        <v>0</v>
      </c>
      <c r="I749" s="113"/>
      <c r="J749" s="157" t="s">
        <v>40</v>
      </c>
      <c r="K749" s="100"/>
      <c r="L749" s="97">
        <v>0</v>
      </c>
      <c r="M749" s="97"/>
      <c r="N749" s="114"/>
      <c r="O749" s="114"/>
      <c r="P749" s="100"/>
      <c r="Q749" s="120"/>
      <c r="R749" s="120"/>
      <c r="S749" s="120"/>
      <c r="T749" s="120"/>
      <c r="U749" s="120"/>
      <c r="V749" s="120"/>
      <c r="W749" s="120"/>
      <c r="X749" s="97"/>
      <c r="Y749" s="97">
        <v>0</v>
      </c>
      <c r="Z749" s="97"/>
      <c r="AA749" s="97">
        <v>0</v>
      </c>
      <c r="AB749" s="97"/>
      <c r="AC749" s="97">
        <v>0</v>
      </c>
      <c r="AD749" s="107"/>
      <c r="AE749" s="100">
        <v>0</v>
      </c>
      <c r="AF749" s="124"/>
      <c r="AG749" s="120">
        <v>2</v>
      </c>
      <c r="AH749" s="120"/>
      <c r="AI749" s="120"/>
      <c r="AJ749" s="120">
        <v>2</v>
      </c>
      <c r="AK749" s="120">
        <v>2</v>
      </c>
      <c r="AL749" s="120">
        <v>2</v>
      </c>
      <c r="AM749" s="120"/>
      <c r="AN749" s="120">
        <v>2</v>
      </c>
      <c r="AO749" s="120"/>
      <c r="AP749" s="120">
        <v>2</v>
      </c>
      <c r="AQ749" s="120">
        <v>2</v>
      </c>
    </row>
    <row r="750" s="89" customFormat="1" ht="11.25" customHeight="1" spans="2:44">
      <c r="B750" s="87" t="s">
        <v>1415</v>
      </c>
      <c r="C750" s="87" t="s">
        <v>1416</v>
      </c>
      <c r="D750" s="87" t="s">
        <v>1417</v>
      </c>
      <c r="E750" s="107">
        <v>20944</v>
      </c>
      <c r="F750" s="97">
        <v>93.163561568</v>
      </c>
      <c r="G750" s="107"/>
      <c r="H750" s="97">
        <v>0</v>
      </c>
      <c r="I750" s="113">
        <v>0.579</v>
      </c>
      <c r="J750" s="107"/>
      <c r="K750" s="100">
        <v>462</v>
      </c>
      <c r="L750" s="97">
        <v>209.559504</v>
      </c>
      <c r="M750" s="97">
        <v>21.5</v>
      </c>
      <c r="N750" s="114">
        <v>2.15</v>
      </c>
      <c r="O750" s="114">
        <v>1</v>
      </c>
      <c r="P750" s="107"/>
      <c r="Q750" s="120">
        <v>2</v>
      </c>
      <c r="R750" s="120">
        <v>2</v>
      </c>
      <c r="S750" s="120" t="s">
        <v>402</v>
      </c>
      <c r="T750" s="120">
        <v>6</v>
      </c>
      <c r="U750" s="120">
        <v>1</v>
      </c>
      <c r="V750" s="120"/>
      <c r="W750" s="120">
        <v>2</v>
      </c>
      <c r="X750" s="97"/>
      <c r="Y750" s="97">
        <v>0</v>
      </c>
      <c r="Z750" s="97">
        <v>187.48</v>
      </c>
      <c r="AA750" s="97">
        <v>4.761992</v>
      </c>
      <c r="AB750" s="97">
        <v>56.8</v>
      </c>
      <c r="AC750" s="97">
        <v>1.44272</v>
      </c>
      <c r="AD750" s="107">
        <v>4629</v>
      </c>
      <c r="AE750" s="100">
        <v>2099.677368</v>
      </c>
      <c r="AF750" s="44" t="s">
        <v>31</v>
      </c>
      <c r="AG750" s="120"/>
      <c r="AH750" s="120"/>
      <c r="AI750" s="120"/>
      <c r="AJ750" s="120"/>
      <c r="AK750" s="120"/>
      <c r="AL750" s="120"/>
      <c r="AM750" s="120"/>
      <c r="AN750" s="120"/>
      <c r="AO750" s="120"/>
      <c r="AP750" s="120"/>
      <c r="AQ750" s="120"/>
      <c r="AR750" s="120"/>
    </row>
    <row r="751" s="89" customFormat="1" ht="11.25" customHeight="1" spans="2:44">
      <c r="B751" s="87" t="s">
        <v>1415</v>
      </c>
      <c r="C751" s="87" t="s">
        <v>1418</v>
      </c>
      <c r="D751" s="87" t="s">
        <v>1419</v>
      </c>
      <c r="E751" s="107">
        <v>23150</v>
      </c>
      <c r="F751" s="97">
        <v>102.9763393</v>
      </c>
      <c r="G751" s="107"/>
      <c r="H751" s="97">
        <v>0</v>
      </c>
      <c r="I751" s="113">
        <v>0.569</v>
      </c>
      <c r="J751" s="107"/>
      <c r="K751" s="100">
        <v>503</v>
      </c>
      <c r="L751" s="97">
        <v>228.156776</v>
      </c>
      <c r="M751" s="97">
        <v>23.2</v>
      </c>
      <c r="N751" s="114">
        <v>2.15</v>
      </c>
      <c r="O751" s="114">
        <v>1.05</v>
      </c>
      <c r="P751" s="107"/>
      <c r="Q751" s="120">
        <v>2</v>
      </c>
      <c r="R751" s="120">
        <v>2</v>
      </c>
      <c r="S751" s="120" t="s">
        <v>402</v>
      </c>
      <c r="T751" s="120">
        <v>6</v>
      </c>
      <c r="U751" s="120">
        <v>1</v>
      </c>
      <c r="V751" s="120"/>
      <c r="W751" s="120">
        <v>2</v>
      </c>
      <c r="X751" s="97"/>
      <c r="Y751" s="97">
        <v>0</v>
      </c>
      <c r="Z751" s="97">
        <v>187.5</v>
      </c>
      <c r="AA751" s="97">
        <v>4.7625</v>
      </c>
      <c r="AB751" s="97">
        <v>56.8</v>
      </c>
      <c r="AC751" s="97">
        <v>1.44272</v>
      </c>
      <c r="AD751" s="107">
        <v>4629</v>
      </c>
      <c r="AE751" s="100">
        <v>2099.677368</v>
      </c>
      <c r="AF751" s="44" t="s">
        <v>31</v>
      </c>
      <c r="AG751" s="139"/>
      <c r="AH751" s="139"/>
      <c r="AI751" s="139"/>
      <c r="AJ751" s="139"/>
      <c r="AK751" s="139"/>
      <c r="AL751" s="139"/>
      <c r="AM751" s="139"/>
      <c r="AN751" s="139"/>
      <c r="AO751" s="139"/>
      <c r="AP751" s="139"/>
      <c r="AQ751" s="139"/>
      <c r="AR751" s="139"/>
    </row>
    <row r="752" s="87" customFormat="1" ht="11.25" customHeight="1" spans="2:43">
      <c r="B752" s="87" t="s">
        <v>1415</v>
      </c>
      <c r="C752" s="87" t="s">
        <v>1420</v>
      </c>
      <c r="D752" s="87" t="s">
        <v>1421</v>
      </c>
      <c r="E752" s="107"/>
      <c r="F752" s="97">
        <v>0</v>
      </c>
      <c r="G752" s="107"/>
      <c r="H752" s="97">
        <v>0</v>
      </c>
      <c r="I752" s="113"/>
      <c r="J752" s="107"/>
      <c r="K752" s="100"/>
      <c r="L752" s="97">
        <v>0</v>
      </c>
      <c r="M752" s="97"/>
      <c r="N752" s="114"/>
      <c r="O752" s="114"/>
      <c r="P752" s="107"/>
      <c r="Q752" s="120">
        <v>2</v>
      </c>
      <c r="R752" s="120">
        <v>2</v>
      </c>
      <c r="S752" s="120" t="s">
        <v>402</v>
      </c>
      <c r="T752" s="120">
        <v>6</v>
      </c>
      <c r="U752" s="120">
        <v>1</v>
      </c>
      <c r="V752" s="120"/>
      <c r="W752" s="120">
        <v>2</v>
      </c>
      <c r="X752" s="97"/>
      <c r="Y752" s="97">
        <v>0</v>
      </c>
      <c r="Z752" s="97"/>
      <c r="AA752" s="97">
        <v>0</v>
      </c>
      <c r="AB752" s="97"/>
      <c r="AC752" s="97">
        <v>0</v>
      </c>
      <c r="AD752" s="107"/>
      <c r="AE752" s="100">
        <v>0</v>
      </c>
      <c r="AF752" s="109"/>
      <c r="AG752" s="120"/>
      <c r="AH752" s="120"/>
      <c r="AI752" s="120"/>
      <c r="AJ752" s="120"/>
      <c r="AK752" s="120"/>
      <c r="AL752" s="120"/>
      <c r="AM752" s="120"/>
      <c r="AN752" s="120"/>
      <c r="AO752" s="120"/>
      <c r="AP752" s="120"/>
      <c r="AQ752" s="120"/>
    </row>
    <row r="753" s="87" customFormat="1" ht="11.25" customHeight="1" spans="2:43">
      <c r="B753" s="87" t="s">
        <v>1415</v>
      </c>
      <c r="C753" s="87" t="s">
        <v>1422</v>
      </c>
      <c r="D753" s="87" t="s">
        <v>1423</v>
      </c>
      <c r="E753" s="107">
        <v>35715</v>
      </c>
      <c r="F753" s="97">
        <v>158.86824873</v>
      </c>
      <c r="G753" s="107">
        <v>48315</v>
      </c>
      <c r="H753" s="97">
        <v>214.91584593</v>
      </c>
      <c r="I753" s="113"/>
      <c r="J753" s="113"/>
      <c r="K753" s="100"/>
      <c r="L753" s="97">
        <v>0</v>
      </c>
      <c r="M753" s="97"/>
      <c r="N753" s="114"/>
      <c r="O753" s="114"/>
      <c r="P753" s="100"/>
      <c r="Q753" s="120"/>
      <c r="R753" s="120"/>
      <c r="S753" s="120"/>
      <c r="T753" s="120"/>
      <c r="U753" s="120"/>
      <c r="V753" s="120"/>
      <c r="W753" s="120"/>
      <c r="X753" s="97"/>
      <c r="Y753" s="97">
        <v>0</v>
      </c>
      <c r="Z753" s="97"/>
      <c r="AA753" s="97">
        <v>0</v>
      </c>
      <c r="AB753" s="97"/>
      <c r="AC753" s="97">
        <v>0</v>
      </c>
      <c r="AD753" s="107"/>
      <c r="AE753" s="100">
        <v>0</v>
      </c>
      <c r="AF753" s="124"/>
      <c r="AG753" s="120">
        <v>2</v>
      </c>
      <c r="AH753" s="120"/>
      <c r="AI753" s="120"/>
      <c r="AJ753" s="120"/>
      <c r="AK753" s="120"/>
      <c r="AL753" s="120"/>
      <c r="AM753" s="120"/>
      <c r="AN753" s="120"/>
      <c r="AO753" s="120"/>
      <c r="AP753" s="120"/>
      <c r="AQ753" s="120"/>
    </row>
    <row r="754" s="89" customFormat="1" ht="11.25" customHeight="1" spans="2:48">
      <c r="B754" s="87" t="s">
        <v>1415</v>
      </c>
      <c r="C754" s="87" t="s">
        <v>1424</v>
      </c>
      <c r="D754" s="87" t="s">
        <v>1425</v>
      </c>
      <c r="E754" s="107">
        <v>41900</v>
      </c>
      <c r="F754" s="97">
        <v>186.3805018</v>
      </c>
      <c r="G754" s="107">
        <v>55115</v>
      </c>
      <c r="H754" s="97">
        <v>245.16375553</v>
      </c>
      <c r="I754" s="113"/>
      <c r="J754" s="113"/>
      <c r="K754" s="100"/>
      <c r="L754" s="97">
        <v>0</v>
      </c>
      <c r="M754" s="97"/>
      <c r="N754" s="114"/>
      <c r="O754" s="114"/>
      <c r="P754" s="100"/>
      <c r="Q754" s="120"/>
      <c r="R754" s="120"/>
      <c r="S754" s="120"/>
      <c r="T754" s="120"/>
      <c r="U754" s="120"/>
      <c r="V754" s="120"/>
      <c r="W754" s="120"/>
      <c r="X754" s="97"/>
      <c r="Y754" s="97">
        <v>0</v>
      </c>
      <c r="Z754" s="97"/>
      <c r="AA754" s="97">
        <v>0</v>
      </c>
      <c r="AB754" s="97"/>
      <c r="AC754" s="97">
        <v>0</v>
      </c>
      <c r="AD754" s="107"/>
      <c r="AE754" s="100">
        <v>0</v>
      </c>
      <c r="AF754" s="44" t="s">
        <v>31</v>
      </c>
      <c r="AG754" s="120"/>
      <c r="AL754" s="120"/>
      <c r="AM754" s="120"/>
      <c r="AN754" s="120"/>
      <c r="AO754" s="120"/>
      <c r="AP754" s="120"/>
      <c r="AQ754" s="120"/>
      <c r="AR754" s="120"/>
      <c r="AS754" s="120"/>
      <c r="AT754" s="120"/>
      <c r="AU754" s="120"/>
      <c r="AV754" s="120"/>
    </row>
    <row r="755" s="87" customFormat="1" ht="11.25" customHeight="1" spans="2:43">
      <c r="B755" s="87" t="s">
        <v>1415</v>
      </c>
      <c r="C755" s="87" t="s">
        <v>1426</v>
      </c>
      <c r="D755" s="87" t="s">
        <v>1423</v>
      </c>
      <c r="E755" s="107">
        <v>33070</v>
      </c>
      <c r="F755" s="97">
        <v>147.10270154</v>
      </c>
      <c r="G755" s="107">
        <v>40000</v>
      </c>
      <c r="H755" s="97">
        <v>177.92888</v>
      </c>
      <c r="I755" s="113"/>
      <c r="J755" s="114"/>
      <c r="K755" s="100"/>
      <c r="L755" s="97">
        <v>0</v>
      </c>
      <c r="M755" s="97"/>
      <c r="N755" s="114"/>
      <c r="O755" s="114"/>
      <c r="P755" s="107"/>
      <c r="Q755" s="120">
        <v>2</v>
      </c>
      <c r="R755" s="120">
        <v>2</v>
      </c>
      <c r="S755" s="120" t="s">
        <v>332</v>
      </c>
      <c r="T755" s="120">
        <v>11</v>
      </c>
      <c r="U755" s="120">
        <v>1</v>
      </c>
      <c r="V755" s="120"/>
      <c r="W755" s="120">
        <v>2</v>
      </c>
      <c r="X755" s="97"/>
      <c r="Y755" s="97">
        <v>0</v>
      </c>
      <c r="Z755" s="97"/>
      <c r="AA755" s="97">
        <v>0</v>
      </c>
      <c r="AB755" s="97"/>
      <c r="AC755" s="97">
        <v>0</v>
      </c>
      <c r="AD755" s="107"/>
      <c r="AE755" s="100">
        <v>0</v>
      </c>
      <c r="AF755" s="44" t="s">
        <v>31</v>
      </c>
      <c r="AG755" s="120">
        <v>2</v>
      </c>
      <c r="AH755" s="120"/>
      <c r="AI755" s="120">
        <v>2</v>
      </c>
      <c r="AJ755" s="120">
        <v>2</v>
      </c>
      <c r="AK755" s="120"/>
      <c r="AL755" s="120">
        <v>2</v>
      </c>
      <c r="AM755" s="120"/>
      <c r="AN755" s="120">
        <v>2</v>
      </c>
      <c r="AO755" s="120"/>
      <c r="AP755" s="120">
        <v>2</v>
      </c>
      <c r="AQ755" s="120">
        <v>2</v>
      </c>
    </row>
    <row r="756" s="87" customFormat="1" ht="11.25" customHeight="1" spans="2:43">
      <c r="B756" s="87" t="s">
        <v>1415</v>
      </c>
      <c r="C756" s="87" t="s">
        <v>1427</v>
      </c>
      <c r="D756" s="87" t="s">
        <v>1428</v>
      </c>
      <c r="E756" s="107">
        <v>30843</v>
      </c>
      <c r="F756" s="97">
        <v>137.196511146</v>
      </c>
      <c r="G756" s="107">
        <v>55077</v>
      </c>
      <c r="H756" s="97">
        <v>244.994723094</v>
      </c>
      <c r="I756" s="113"/>
      <c r="J756" s="113"/>
      <c r="K756" s="100">
        <v>805</v>
      </c>
      <c r="L756" s="97">
        <v>365.14156</v>
      </c>
      <c r="M756" s="97">
        <v>28.4</v>
      </c>
      <c r="N756" s="114"/>
      <c r="O756" s="114">
        <v>1.4</v>
      </c>
      <c r="P756" s="100"/>
      <c r="Q756" s="120">
        <v>3</v>
      </c>
      <c r="R756" s="120">
        <v>3</v>
      </c>
      <c r="S756" s="120">
        <v>5</v>
      </c>
      <c r="T756" s="120">
        <v>7</v>
      </c>
      <c r="U756" s="120">
        <v>1</v>
      </c>
      <c r="V756" s="120">
        <v>1</v>
      </c>
      <c r="W756" s="120">
        <v>2</v>
      </c>
      <c r="X756" s="97"/>
      <c r="Y756" s="97">
        <v>0</v>
      </c>
      <c r="Z756" s="97">
        <v>236</v>
      </c>
      <c r="AA756" s="97">
        <v>5.9944</v>
      </c>
      <c r="AB756" s="97">
        <v>57.5</v>
      </c>
      <c r="AC756" s="97">
        <v>1.4605</v>
      </c>
      <c r="AD756" s="107">
        <v>7588</v>
      </c>
      <c r="AE756" s="100">
        <v>3441.856096</v>
      </c>
      <c r="AF756" s="44" t="s">
        <v>31</v>
      </c>
      <c r="AG756" s="120"/>
      <c r="AH756" s="120"/>
      <c r="AI756" s="120"/>
      <c r="AJ756" s="120"/>
      <c r="AK756" s="120"/>
      <c r="AL756" s="120"/>
      <c r="AM756" s="120"/>
      <c r="AN756" s="120"/>
      <c r="AO756" s="120"/>
      <c r="AP756" s="120"/>
      <c r="AQ756" s="120"/>
    </row>
    <row r="757" s="87" customFormat="1" ht="11.25" customHeight="1" spans="2:43">
      <c r="B757" s="87" t="s">
        <v>245</v>
      </c>
      <c r="C757" s="87" t="s">
        <v>1429</v>
      </c>
      <c r="D757" s="87" t="s">
        <v>1430</v>
      </c>
      <c r="E757" s="107">
        <v>10000</v>
      </c>
      <c r="F757" s="97">
        <v>44.48222</v>
      </c>
      <c r="G757" s="107"/>
      <c r="H757" s="97">
        <v>0</v>
      </c>
      <c r="I757" s="113">
        <v>0.765</v>
      </c>
      <c r="J757" s="113"/>
      <c r="K757" s="100">
        <v>165</v>
      </c>
      <c r="L757" s="97">
        <v>74.84268</v>
      </c>
      <c r="M757" s="97">
        <v>11</v>
      </c>
      <c r="N757" s="114"/>
      <c r="O757" s="114"/>
      <c r="P757" s="100"/>
      <c r="Q757" s="120">
        <v>2</v>
      </c>
      <c r="R757" s="120"/>
      <c r="S757" s="120">
        <v>6</v>
      </c>
      <c r="T757" s="120">
        <v>7</v>
      </c>
      <c r="U757" s="120">
        <v>1</v>
      </c>
      <c r="V757" s="120"/>
      <c r="W757" s="120">
        <v>1</v>
      </c>
      <c r="X757" s="97"/>
      <c r="Y757" s="97">
        <v>0</v>
      </c>
      <c r="Z757" s="97"/>
      <c r="AA757" s="97">
        <v>0</v>
      </c>
      <c r="AB757" s="97"/>
      <c r="AC757" s="97">
        <v>0</v>
      </c>
      <c r="AD757" s="107"/>
      <c r="AE757" s="100">
        <v>0</v>
      </c>
      <c r="AF757" s="44" t="s">
        <v>31</v>
      </c>
      <c r="AG757" s="120"/>
      <c r="AH757" s="120"/>
      <c r="AI757" s="120"/>
      <c r="AJ757" s="120"/>
      <c r="AK757" s="120"/>
      <c r="AL757" s="120"/>
      <c r="AM757" s="120"/>
      <c r="AN757" s="120"/>
      <c r="AO757" s="120"/>
      <c r="AP757" s="120"/>
      <c r="AQ757" s="120"/>
    </row>
    <row r="758" s="87" customFormat="1" ht="11.25" customHeight="1" spans="2:43">
      <c r="B758" s="87" t="s">
        <v>245</v>
      </c>
      <c r="C758" s="87" t="s">
        <v>1431</v>
      </c>
      <c r="D758" s="87" t="s">
        <v>1430</v>
      </c>
      <c r="E758" s="107">
        <v>12000</v>
      </c>
      <c r="F758" s="97">
        <v>53.378664</v>
      </c>
      <c r="G758" s="107"/>
      <c r="H758" s="97">
        <v>0</v>
      </c>
      <c r="I758" s="113"/>
      <c r="J758" s="113"/>
      <c r="K758" s="100"/>
      <c r="L758" s="97">
        <v>0</v>
      </c>
      <c r="M758" s="97"/>
      <c r="N758" s="114"/>
      <c r="O758" s="114"/>
      <c r="P758" s="100"/>
      <c r="Q758" s="120">
        <v>2</v>
      </c>
      <c r="R758" s="120"/>
      <c r="S758" s="120">
        <v>6</v>
      </c>
      <c r="T758" s="120">
        <v>7</v>
      </c>
      <c r="U758" s="120">
        <v>1</v>
      </c>
      <c r="V758" s="120"/>
      <c r="W758" s="120">
        <v>1</v>
      </c>
      <c r="X758" s="97"/>
      <c r="Y758" s="97">
        <v>0</v>
      </c>
      <c r="Z758" s="97"/>
      <c r="AA758" s="97">
        <v>0</v>
      </c>
      <c r="AB758" s="97"/>
      <c r="AC758" s="97">
        <v>0</v>
      </c>
      <c r="AD758" s="107"/>
      <c r="AE758" s="100">
        <v>0</v>
      </c>
      <c r="AF758" s="124"/>
      <c r="AG758" s="120"/>
      <c r="AH758" s="120"/>
      <c r="AI758" s="120"/>
      <c r="AJ758" s="120"/>
      <c r="AK758" s="120"/>
      <c r="AL758" s="120"/>
      <c r="AM758" s="120"/>
      <c r="AN758" s="120"/>
      <c r="AO758" s="120"/>
      <c r="AP758" s="120"/>
      <c r="AQ758" s="120"/>
    </row>
    <row r="759" s="87" customFormat="1" ht="11.25" customHeight="1" spans="2:43">
      <c r="B759" s="87" t="s">
        <v>245</v>
      </c>
      <c r="C759" s="87" t="s">
        <v>1432</v>
      </c>
      <c r="D759" s="87" t="s">
        <v>1433</v>
      </c>
      <c r="E759" s="107">
        <v>13500</v>
      </c>
      <c r="F759" s="97">
        <v>60.050997</v>
      </c>
      <c r="G759" s="107"/>
      <c r="H759" s="97">
        <v>0</v>
      </c>
      <c r="I759" s="113"/>
      <c r="J759" s="113"/>
      <c r="K759" s="100"/>
      <c r="L759" s="97">
        <v>0</v>
      </c>
      <c r="M759" s="97"/>
      <c r="N759" s="114"/>
      <c r="O759" s="114"/>
      <c r="P759" s="100"/>
      <c r="Q759" s="120">
        <v>2</v>
      </c>
      <c r="R759" s="120"/>
      <c r="S759" s="120">
        <v>6</v>
      </c>
      <c r="T759" s="120">
        <v>7</v>
      </c>
      <c r="U759" s="120">
        <v>1</v>
      </c>
      <c r="V759" s="120"/>
      <c r="W759" s="120">
        <v>1</v>
      </c>
      <c r="X759" s="97"/>
      <c r="Y759" s="97">
        <v>0</v>
      </c>
      <c r="Z759" s="97"/>
      <c r="AA759" s="97">
        <v>0</v>
      </c>
      <c r="AB759" s="97"/>
      <c r="AC759" s="97">
        <v>0</v>
      </c>
      <c r="AD759" s="107"/>
      <c r="AE759" s="100">
        <v>0</v>
      </c>
      <c r="AF759" s="124"/>
      <c r="AG759" s="120"/>
      <c r="AH759" s="120"/>
      <c r="AI759" s="120"/>
      <c r="AJ759" s="120"/>
      <c r="AK759" s="120"/>
      <c r="AL759" s="120"/>
      <c r="AM759" s="120"/>
      <c r="AN759" s="120"/>
      <c r="AO759" s="120"/>
      <c r="AP759" s="120"/>
      <c r="AQ759" s="120"/>
    </row>
    <row r="760" s="87" customFormat="1" ht="11.25" customHeight="1" spans="2:43">
      <c r="B760" s="87" t="s">
        <v>245</v>
      </c>
      <c r="C760" s="87" t="s">
        <v>1434</v>
      </c>
      <c r="D760" s="87" t="s">
        <v>1435</v>
      </c>
      <c r="E760" s="107">
        <v>17000</v>
      </c>
      <c r="F760" s="97">
        <v>75.619774</v>
      </c>
      <c r="G760" s="107"/>
      <c r="H760" s="97">
        <v>0</v>
      </c>
      <c r="I760" s="113"/>
      <c r="J760" s="113"/>
      <c r="K760" s="100"/>
      <c r="L760" s="97">
        <v>0</v>
      </c>
      <c r="M760" s="97"/>
      <c r="N760" s="114"/>
      <c r="O760" s="114"/>
      <c r="P760" s="100"/>
      <c r="Q760" s="120">
        <v>2</v>
      </c>
      <c r="R760" s="120"/>
      <c r="S760" s="120">
        <v>6</v>
      </c>
      <c r="T760" s="120">
        <v>7</v>
      </c>
      <c r="U760" s="120">
        <v>1</v>
      </c>
      <c r="V760" s="120"/>
      <c r="W760" s="120">
        <v>1</v>
      </c>
      <c r="X760" s="97"/>
      <c r="Y760" s="97">
        <v>0</v>
      </c>
      <c r="Z760" s="97"/>
      <c r="AA760" s="97">
        <v>0</v>
      </c>
      <c r="AB760" s="97"/>
      <c r="AC760" s="97">
        <v>0</v>
      </c>
      <c r="AD760" s="107"/>
      <c r="AE760" s="100">
        <v>0</v>
      </c>
      <c r="AF760" s="124"/>
      <c r="AG760" s="120"/>
      <c r="AH760" s="120"/>
      <c r="AI760" s="120"/>
      <c r="AJ760" s="120"/>
      <c r="AK760" s="120"/>
      <c r="AL760" s="120"/>
      <c r="AM760" s="120"/>
      <c r="AN760" s="120"/>
      <c r="AO760" s="120"/>
      <c r="AP760" s="120"/>
      <c r="AQ760" s="120"/>
    </row>
    <row r="761" s="86" customFormat="1" ht="11.25" customHeight="1" spans="2:43">
      <c r="B761" s="87" t="s">
        <v>245</v>
      </c>
      <c r="C761" s="87" t="s">
        <v>1436</v>
      </c>
      <c r="D761" s="87" t="s">
        <v>1437</v>
      </c>
      <c r="E761" s="107">
        <v>20000</v>
      </c>
      <c r="F761" s="97">
        <v>88.96444</v>
      </c>
      <c r="G761" s="107"/>
      <c r="H761" s="97">
        <v>0</v>
      </c>
      <c r="I761" s="113">
        <v>0.805</v>
      </c>
      <c r="J761" s="113"/>
      <c r="K761" s="100">
        <v>290</v>
      </c>
      <c r="L761" s="97">
        <v>131.54168</v>
      </c>
      <c r="M761" s="97">
        <v>13.2</v>
      </c>
      <c r="N761" s="114"/>
      <c r="O761" s="114"/>
      <c r="P761" s="100"/>
      <c r="Q761" s="120">
        <v>2</v>
      </c>
      <c r="R761" s="120"/>
      <c r="S761" s="120">
        <v>6</v>
      </c>
      <c r="T761" s="120">
        <v>7</v>
      </c>
      <c r="U761" s="120">
        <v>1</v>
      </c>
      <c r="V761" s="120"/>
      <c r="W761" s="120">
        <v>1</v>
      </c>
      <c r="X761" s="97"/>
      <c r="Y761" s="97">
        <v>0</v>
      </c>
      <c r="Z761" s="97"/>
      <c r="AA761" s="97">
        <v>0</v>
      </c>
      <c r="AB761" s="97"/>
      <c r="AC761" s="97">
        <v>0</v>
      </c>
      <c r="AD761" s="107"/>
      <c r="AE761" s="100">
        <v>0</v>
      </c>
      <c r="AF761" s="44" t="s">
        <v>31</v>
      </c>
      <c r="AG761" s="121"/>
      <c r="AH761" s="121"/>
      <c r="AI761" s="121"/>
      <c r="AJ761" s="121"/>
      <c r="AK761" s="121"/>
      <c r="AL761" s="121"/>
      <c r="AM761" s="121"/>
      <c r="AN761" s="121"/>
      <c r="AO761" s="121"/>
      <c r="AP761" s="121"/>
      <c r="AQ761" s="121"/>
    </row>
    <row r="762" s="87" customFormat="1" ht="11.25" customHeight="1" spans="2:43">
      <c r="B762" s="86" t="s">
        <v>245</v>
      </c>
      <c r="C762" s="86" t="s">
        <v>1438</v>
      </c>
      <c r="D762" s="86" t="s">
        <v>1439</v>
      </c>
      <c r="E762" s="108">
        <v>30610</v>
      </c>
      <c r="F762" s="97">
        <v>136.16007542</v>
      </c>
      <c r="G762" s="108">
        <v>33000</v>
      </c>
      <c r="H762" s="97">
        <v>146.791326</v>
      </c>
      <c r="I762" s="115"/>
      <c r="J762" s="115"/>
      <c r="K762" s="116"/>
      <c r="L762" s="97">
        <v>0</v>
      </c>
      <c r="M762" s="117"/>
      <c r="N762" s="118"/>
      <c r="O762" s="118"/>
      <c r="P762" s="116"/>
      <c r="Q762" s="121">
        <v>2</v>
      </c>
      <c r="R762" s="121"/>
      <c r="S762" s="121">
        <v>6</v>
      </c>
      <c r="T762" s="121">
        <v>7</v>
      </c>
      <c r="U762" s="121">
        <v>1</v>
      </c>
      <c r="V762" s="121"/>
      <c r="W762" s="121">
        <v>1</v>
      </c>
      <c r="X762" s="117"/>
      <c r="Y762" s="97">
        <v>0</v>
      </c>
      <c r="Z762" s="117"/>
      <c r="AA762" s="97">
        <v>0</v>
      </c>
      <c r="AB762" s="117"/>
      <c r="AC762" s="97">
        <v>0</v>
      </c>
      <c r="AD762" s="108"/>
      <c r="AE762" s="100">
        <v>0</v>
      </c>
      <c r="AF762" s="124"/>
      <c r="AG762" s="120"/>
      <c r="AH762" s="120"/>
      <c r="AI762" s="120"/>
      <c r="AJ762" s="120"/>
      <c r="AK762" s="114" t="s">
        <v>36</v>
      </c>
      <c r="AL762" s="114" t="s">
        <v>36</v>
      </c>
      <c r="AM762" s="120"/>
      <c r="AN762" s="120"/>
      <c r="AO762" s="114" t="s">
        <v>36</v>
      </c>
      <c r="AP762" s="120"/>
      <c r="AQ762" s="120"/>
    </row>
    <row r="763" s="87" customFormat="1" ht="11.25" customHeight="1" spans="2:43">
      <c r="B763" s="87" t="s">
        <v>642</v>
      </c>
      <c r="C763" s="87" t="s">
        <v>1440</v>
      </c>
      <c r="D763" s="87" t="s">
        <v>1441</v>
      </c>
      <c r="E763" s="107">
        <v>6000</v>
      </c>
      <c r="F763" s="97">
        <v>26.689332</v>
      </c>
      <c r="G763" s="107"/>
      <c r="H763" s="97">
        <v>0</v>
      </c>
      <c r="I763" s="113"/>
      <c r="J763" s="113"/>
      <c r="K763" s="100"/>
      <c r="L763" s="97">
        <v>0</v>
      </c>
      <c r="M763" s="97"/>
      <c r="N763" s="114"/>
      <c r="O763" s="114"/>
      <c r="P763" s="100"/>
      <c r="Q763" s="120">
        <v>1</v>
      </c>
      <c r="R763" s="120"/>
      <c r="S763" s="120"/>
      <c r="T763" s="120">
        <v>10</v>
      </c>
      <c r="U763" s="125" t="s">
        <v>276</v>
      </c>
      <c r="V763" s="120"/>
      <c r="W763" s="120"/>
      <c r="X763" s="97"/>
      <c r="Y763" s="97">
        <v>0</v>
      </c>
      <c r="Z763" s="97"/>
      <c r="AA763" s="97">
        <v>0</v>
      </c>
      <c r="AB763" s="97"/>
      <c r="AC763" s="97">
        <v>0</v>
      </c>
      <c r="AD763" s="107"/>
      <c r="AE763" s="100">
        <v>0</v>
      </c>
      <c r="AF763" s="44" t="s">
        <v>31</v>
      </c>
      <c r="AG763" s="120"/>
      <c r="AH763" s="120"/>
      <c r="AI763" s="120"/>
      <c r="AJ763" s="120"/>
      <c r="AK763" s="114" t="s">
        <v>36</v>
      </c>
      <c r="AL763" s="114" t="s">
        <v>36</v>
      </c>
      <c r="AM763" s="120"/>
      <c r="AN763" s="120"/>
      <c r="AO763" s="114" t="s">
        <v>36</v>
      </c>
      <c r="AP763" s="120"/>
      <c r="AQ763" s="120"/>
    </row>
    <row r="764" s="87" customFormat="1" ht="11.25" customHeight="1" spans="2:43">
      <c r="B764" s="87" t="s">
        <v>642</v>
      </c>
      <c r="C764" s="87" t="s">
        <v>1442</v>
      </c>
      <c r="D764" s="87" t="s">
        <v>1441</v>
      </c>
      <c r="E764" s="107">
        <v>6000</v>
      </c>
      <c r="F764" s="97">
        <v>26.689332</v>
      </c>
      <c r="G764" s="107"/>
      <c r="H764" s="97">
        <v>0</v>
      </c>
      <c r="I764" s="113"/>
      <c r="J764" s="113"/>
      <c r="K764" s="100"/>
      <c r="L764" s="97">
        <v>0</v>
      </c>
      <c r="M764" s="97"/>
      <c r="N764" s="114"/>
      <c r="O764" s="114"/>
      <c r="P764" s="100"/>
      <c r="Q764" s="120">
        <v>1</v>
      </c>
      <c r="R764" s="120"/>
      <c r="S764" s="120"/>
      <c r="T764" s="120">
        <v>10</v>
      </c>
      <c r="U764" s="125" t="s">
        <v>276</v>
      </c>
      <c r="V764" s="120"/>
      <c r="W764" s="120"/>
      <c r="X764" s="97"/>
      <c r="Y764" s="97">
        <v>0</v>
      </c>
      <c r="Z764" s="97"/>
      <c r="AA764" s="97">
        <v>0</v>
      </c>
      <c r="AB764" s="97"/>
      <c r="AC764" s="97">
        <v>0</v>
      </c>
      <c r="AD764" s="107"/>
      <c r="AE764" s="100">
        <v>0</v>
      </c>
      <c r="AF764" s="44" t="s">
        <v>31</v>
      </c>
      <c r="AG764" s="120"/>
      <c r="AH764" s="120"/>
      <c r="AI764" s="120"/>
      <c r="AJ764" s="120"/>
      <c r="AK764" s="114" t="s">
        <v>36</v>
      </c>
      <c r="AL764" s="114" t="s">
        <v>36</v>
      </c>
      <c r="AM764" s="120"/>
      <c r="AN764" s="120"/>
      <c r="AO764" s="114" t="s">
        <v>36</v>
      </c>
      <c r="AP764" s="120"/>
      <c r="AQ764" s="120"/>
    </row>
    <row r="765" s="87" customFormat="1" ht="11.25" customHeight="1" spans="2:43">
      <c r="B765" s="87" t="s">
        <v>642</v>
      </c>
      <c r="C765" s="87" t="s">
        <v>1443</v>
      </c>
      <c r="D765" s="87" t="s">
        <v>1444</v>
      </c>
      <c r="E765" s="107">
        <v>6000</v>
      </c>
      <c r="F765" s="97">
        <v>26.689332</v>
      </c>
      <c r="G765" s="107"/>
      <c r="H765" s="97">
        <v>0</v>
      </c>
      <c r="I765" s="113"/>
      <c r="J765" s="113"/>
      <c r="K765" s="100"/>
      <c r="L765" s="97">
        <v>0</v>
      </c>
      <c r="M765" s="97"/>
      <c r="N765" s="114"/>
      <c r="O765" s="114"/>
      <c r="P765" s="100"/>
      <c r="Q765" s="120">
        <v>1</v>
      </c>
      <c r="R765" s="120"/>
      <c r="S765" s="120"/>
      <c r="T765" s="120">
        <v>10</v>
      </c>
      <c r="U765" s="125" t="s">
        <v>276</v>
      </c>
      <c r="V765" s="120"/>
      <c r="W765" s="120"/>
      <c r="X765" s="97"/>
      <c r="Y765" s="97">
        <v>0</v>
      </c>
      <c r="Z765" s="97"/>
      <c r="AA765" s="97">
        <v>0</v>
      </c>
      <c r="AB765" s="97"/>
      <c r="AC765" s="97">
        <v>0</v>
      </c>
      <c r="AD765" s="107"/>
      <c r="AE765" s="100">
        <v>0</v>
      </c>
      <c r="AF765" s="124"/>
      <c r="AG765" s="120"/>
      <c r="AH765" s="120"/>
      <c r="AI765" s="120"/>
      <c r="AJ765" s="120"/>
      <c r="AK765" s="114" t="s">
        <v>36</v>
      </c>
      <c r="AL765" s="114" t="s">
        <v>36</v>
      </c>
      <c r="AM765" s="120"/>
      <c r="AN765" s="120"/>
      <c r="AO765" s="114" t="s">
        <v>36</v>
      </c>
      <c r="AP765" s="120"/>
      <c r="AQ765" s="120"/>
    </row>
    <row r="766" s="87" customFormat="1" ht="11.25" customHeight="1" spans="2:43">
      <c r="B766" s="87" t="s">
        <v>642</v>
      </c>
      <c r="C766" s="87" t="s">
        <v>1445</v>
      </c>
      <c r="D766" s="87" t="s">
        <v>1446</v>
      </c>
      <c r="E766" s="107">
        <v>6355</v>
      </c>
      <c r="F766" s="97">
        <v>28.26845081</v>
      </c>
      <c r="G766" s="107"/>
      <c r="H766" s="97">
        <v>0</v>
      </c>
      <c r="I766" s="113"/>
      <c r="J766" s="113"/>
      <c r="K766" s="100"/>
      <c r="L766" s="97">
        <v>0</v>
      </c>
      <c r="M766" s="97"/>
      <c r="N766" s="114"/>
      <c r="O766" s="114"/>
      <c r="P766" s="100"/>
      <c r="Q766" s="120">
        <v>1</v>
      </c>
      <c r="R766" s="120"/>
      <c r="S766" s="120"/>
      <c r="T766" s="120">
        <v>10</v>
      </c>
      <c r="U766" s="125" t="s">
        <v>276</v>
      </c>
      <c r="V766" s="120"/>
      <c r="W766" s="120"/>
      <c r="X766" s="97"/>
      <c r="Y766" s="97">
        <v>0</v>
      </c>
      <c r="Z766" s="97"/>
      <c r="AA766" s="97">
        <v>0</v>
      </c>
      <c r="AB766" s="97"/>
      <c r="AC766" s="97">
        <v>0</v>
      </c>
      <c r="AD766" s="107"/>
      <c r="AE766" s="100">
        <v>0</v>
      </c>
      <c r="AF766" s="124"/>
      <c r="AG766" s="120"/>
      <c r="AH766" s="120"/>
      <c r="AI766" s="120"/>
      <c r="AJ766" s="120"/>
      <c r="AK766" s="114" t="s">
        <v>36</v>
      </c>
      <c r="AL766" s="114" t="s">
        <v>36</v>
      </c>
      <c r="AM766" s="120"/>
      <c r="AN766" s="120"/>
      <c r="AO766" s="114" t="s">
        <v>36</v>
      </c>
      <c r="AP766" s="120"/>
      <c r="AQ766" s="120"/>
    </row>
    <row r="767" s="87" customFormat="1" ht="11.25" customHeight="1" spans="2:43">
      <c r="B767" s="87" t="s">
        <v>642</v>
      </c>
      <c r="C767" s="87" t="s">
        <v>1447</v>
      </c>
      <c r="D767" s="87" t="s">
        <v>1448</v>
      </c>
      <c r="E767" s="107">
        <v>6335</v>
      </c>
      <c r="F767" s="97">
        <v>28.17948637</v>
      </c>
      <c r="G767" s="107"/>
      <c r="H767" s="97">
        <v>0</v>
      </c>
      <c r="I767" s="113"/>
      <c r="J767" s="113"/>
      <c r="K767" s="100"/>
      <c r="L767" s="97">
        <v>0</v>
      </c>
      <c r="M767" s="97"/>
      <c r="N767" s="114"/>
      <c r="O767" s="114"/>
      <c r="P767" s="100"/>
      <c r="Q767" s="120">
        <v>1</v>
      </c>
      <c r="R767" s="120"/>
      <c r="S767" s="120"/>
      <c r="T767" s="120">
        <v>10</v>
      </c>
      <c r="U767" s="125" t="s">
        <v>276</v>
      </c>
      <c r="V767" s="120"/>
      <c r="W767" s="120"/>
      <c r="X767" s="97"/>
      <c r="Y767" s="97">
        <v>0</v>
      </c>
      <c r="Z767" s="97"/>
      <c r="AA767" s="97">
        <v>0</v>
      </c>
      <c r="AB767" s="97"/>
      <c r="AC767" s="97">
        <v>0</v>
      </c>
      <c r="AD767" s="107"/>
      <c r="AE767" s="100">
        <v>0</v>
      </c>
      <c r="AF767" s="124"/>
      <c r="AG767" s="120"/>
      <c r="AH767" s="120"/>
      <c r="AI767" s="120"/>
      <c r="AJ767" s="120"/>
      <c r="AK767" s="114" t="s">
        <v>36</v>
      </c>
      <c r="AL767" s="114" t="s">
        <v>36</v>
      </c>
      <c r="AM767" s="120"/>
      <c r="AN767" s="120"/>
      <c r="AO767" s="114" t="s">
        <v>36</v>
      </c>
      <c r="AP767" s="120"/>
      <c r="AQ767" s="120"/>
    </row>
    <row r="768" s="87" customFormat="1" ht="11.25" customHeight="1" spans="2:43">
      <c r="B768" s="87" t="s">
        <v>642</v>
      </c>
      <c r="C768" s="87" t="s">
        <v>1449</v>
      </c>
      <c r="D768" s="87" t="s">
        <v>1450</v>
      </c>
      <c r="E768" s="107">
        <v>7210</v>
      </c>
      <c r="F768" s="97">
        <v>32.07168062</v>
      </c>
      <c r="G768" s="107"/>
      <c r="H768" s="97">
        <v>0</v>
      </c>
      <c r="I768" s="113"/>
      <c r="J768" s="113"/>
      <c r="K768" s="100"/>
      <c r="L768" s="97">
        <v>0</v>
      </c>
      <c r="M768" s="97"/>
      <c r="N768" s="114"/>
      <c r="O768" s="114"/>
      <c r="P768" s="100"/>
      <c r="Q768" s="120">
        <v>1</v>
      </c>
      <c r="R768" s="120"/>
      <c r="S768" s="120"/>
      <c r="T768" s="120">
        <v>10</v>
      </c>
      <c r="U768" s="125" t="s">
        <v>276</v>
      </c>
      <c r="V768" s="120"/>
      <c r="W768" s="120"/>
      <c r="X768" s="97"/>
      <c r="Y768" s="97">
        <v>0</v>
      </c>
      <c r="Z768" s="97"/>
      <c r="AA768" s="97">
        <v>0</v>
      </c>
      <c r="AB768" s="97"/>
      <c r="AC768" s="97">
        <v>0</v>
      </c>
      <c r="AD768" s="107"/>
      <c r="AE768" s="100">
        <v>0</v>
      </c>
      <c r="AF768" s="124"/>
      <c r="AG768" s="120"/>
      <c r="AH768" s="120"/>
      <c r="AI768" s="120"/>
      <c r="AJ768" s="120"/>
      <c r="AK768" s="114" t="s">
        <v>36</v>
      </c>
      <c r="AL768" s="114" t="s">
        <v>36</v>
      </c>
      <c r="AM768" s="120"/>
      <c r="AN768" s="120"/>
      <c r="AO768" s="114" t="s">
        <v>36</v>
      </c>
      <c r="AP768" s="120"/>
      <c r="AQ768" s="120"/>
    </row>
    <row r="769" s="86" customFormat="1" ht="11.25" customHeight="1" spans="2:43">
      <c r="B769" s="87" t="s">
        <v>642</v>
      </c>
      <c r="C769" s="87" t="s">
        <v>1451</v>
      </c>
      <c r="D769" s="87" t="s">
        <v>1452</v>
      </c>
      <c r="E769" s="107">
        <v>7275</v>
      </c>
      <c r="F769" s="97">
        <v>32.36081505</v>
      </c>
      <c r="G769" s="107"/>
      <c r="H769" s="97">
        <v>0</v>
      </c>
      <c r="I769" s="113"/>
      <c r="J769" s="113"/>
      <c r="K769" s="100"/>
      <c r="L769" s="97">
        <v>0</v>
      </c>
      <c r="M769" s="97"/>
      <c r="N769" s="114"/>
      <c r="O769" s="114"/>
      <c r="P769" s="100"/>
      <c r="Q769" s="120">
        <v>1</v>
      </c>
      <c r="R769" s="120"/>
      <c r="S769" s="120"/>
      <c r="T769" s="120">
        <v>10</v>
      </c>
      <c r="U769" s="125" t="s">
        <v>276</v>
      </c>
      <c r="V769" s="120"/>
      <c r="W769" s="120"/>
      <c r="X769" s="97"/>
      <c r="Y769" s="97">
        <v>0</v>
      </c>
      <c r="Z769" s="97"/>
      <c r="AA769" s="97">
        <v>0</v>
      </c>
      <c r="AB769" s="97"/>
      <c r="AC769" s="97">
        <v>0</v>
      </c>
      <c r="AD769" s="107"/>
      <c r="AE769" s="100">
        <v>0</v>
      </c>
      <c r="AF769" s="124"/>
      <c r="AG769" s="121"/>
      <c r="AH769" s="121"/>
      <c r="AI769" s="121"/>
      <c r="AJ769" s="121"/>
      <c r="AK769" s="118" t="s">
        <v>36</v>
      </c>
      <c r="AL769" s="118" t="s">
        <v>36</v>
      </c>
      <c r="AM769" s="121"/>
      <c r="AN769" s="121"/>
      <c r="AO769" s="118" t="s">
        <v>36</v>
      </c>
      <c r="AP769" s="121"/>
      <c r="AQ769" s="121"/>
    </row>
    <row r="770" s="86" customFormat="1" ht="11.25" customHeight="1" spans="2:43">
      <c r="B770" s="86" t="s">
        <v>1453</v>
      </c>
      <c r="C770" s="86" t="s">
        <v>1454</v>
      </c>
      <c r="D770" s="86" t="s">
        <v>1455</v>
      </c>
      <c r="E770" s="108">
        <v>2200</v>
      </c>
      <c r="F770" s="97">
        <v>9.7860884</v>
      </c>
      <c r="G770" s="108"/>
      <c r="H770" s="97">
        <v>0</v>
      </c>
      <c r="I770" s="115"/>
      <c r="J770" s="115"/>
      <c r="K770" s="116"/>
      <c r="L770" s="97">
        <v>0</v>
      </c>
      <c r="M770" s="117"/>
      <c r="N770" s="118"/>
      <c r="O770" s="118"/>
      <c r="P770" s="116"/>
      <c r="Q770" s="121">
        <v>1</v>
      </c>
      <c r="R770" s="121"/>
      <c r="S770" s="121"/>
      <c r="T770" s="121">
        <v>7</v>
      </c>
      <c r="U770" s="121">
        <v>1</v>
      </c>
      <c r="V770" s="121"/>
      <c r="W770" s="121"/>
      <c r="X770" s="117"/>
      <c r="Y770" s="97">
        <v>0</v>
      </c>
      <c r="Z770" s="117"/>
      <c r="AA770" s="97">
        <v>0</v>
      </c>
      <c r="AB770" s="117"/>
      <c r="AC770" s="97">
        <v>0</v>
      </c>
      <c r="AD770" s="108"/>
      <c r="AE770" s="100">
        <v>0</v>
      </c>
      <c r="AF770" s="124"/>
      <c r="AG770" s="121"/>
      <c r="AH770" s="121"/>
      <c r="AI770" s="121"/>
      <c r="AJ770" s="121"/>
      <c r="AK770" s="118" t="s">
        <v>36</v>
      </c>
      <c r="AL770" s="118" t="s">
        <v>36</v>
      </c>
      <c r="AM770" s="121"/>
      <c r="AN770" s="121"/>
      <c r="AO770" s="118" t="s">
        <v>36</v>
      </c>
      <c r="AP770" s="121"/>
      <c r="AQ770" s="121"/>
    </row>
    <row r="771" s="87" customFormat="1" ht="11.25" customHeight="1" spans="2:43">
      <c r="B771" s="86" t="s">
        <v>1453</v>
      </c>
      <c r="C771" s="86" t="s">
        <v>1456</v>
      </c>
      <c r="D771" s="86" t="s">
        <v>1457</v>
      </c>
      <c r="E771" s="108"/>
      <c r="F771" s="97">
        <v>0</v>
      </c>
      <c r="G771" s="108">
        <v>8170</v>
      </c>
      <c r="H771" s="97">
        <v>36.34197374</v>
      </c>
      <c r="I771" s="115"/>
      <c r="J771" s="115"/>
      <c r="K771" s="116"/>
      <c r="L771" s="97">
        <v>0</v>
      </c>
      <c r="M771" s="117"/>
      <c r="N771" s="118"/>
      <c r="O771" s="118"/>
      <c r="P771" s="116"/>
      <c r="Q771" s="121">
        <v>1</v>
      </c>
      <c r="R771" s="121"/>
      <c r="S771" s="121"/>
      <c r="T771" s="121">
        <v>7</v>
      </c>
      <c r="U771" s="121">
        <v>1</v>
      </c>
      <c r="V771" s="121"/>
      <c r="W771" s="121"/>
      <c r="X771" s="117"/>
      <c r="Y771" s="97">
        <v>0</v>
      </c>
      <c r="Z771" s="117"/>
      <c r="AA771" s="97">
        <v>0</v>
      </c>
      <c r="AB771" s="117"/>
      <c r="AC771" s="97">
        <v>0</v>
      </c>
      <c r="AD771" s="108"/>
      <c r="AE771" s="100">
        <v>0</v>
      </c>
      <c r="AF771" s="124"/>
      <c r="AG771" s="120"/>
      <c r="AH771" s="120"/>
      <c r="AI771" s="120"/>
      <c r="AJ771" s="120"/>
      <c r="AK771" s="114" t="s">
        <v>36</v>
      </c>
      <c r="AL771" s="114" t="s">
        <v>36</v>
      </c>
      <c r="AM771" s="120"/>
      <c r="AN771" s="120"/>
      <c r="AO771" s="114" t="s">
        <v>36</v>
      </c>
      <c r="AP771" s="120"/>
      <c r="AQ771" s="120"/>
    </row>
    <row r="772" s="87" customFormat="1" ht="11.25" customHeight="1" spans="2:43">
      <c r="B772" s="87" t="s">
        <v>1453</v>
      </c>
      <c r="C772" s="87" t="s">
        <v>1458</v>
      </c>
      <c r="D772" s="87" t="s">
        <v>1459</v>
      </c>
      <c r="E772" s="107">
        <v>3285</v>
      </c>
      <c r="F772" s="97">
        <v>14.61240927</v>
      </c>
      <c r="G772" s="107"/>
      <c r="H772" s="97">
        <v>0</v>
      </c>
      <c r="I772" s="113"/>
      <c r="J772" s="113"/>
      <c r="K772" s="100"/>
      <c r="L772" s="97">
        <v>0</v>
      </c>
      <c r="M772" s="97"/>
      <c r="N772" s="114"/>
      <c r="O772" s="114"/>
      <c r="P772" s="100"/>
      <c r="Q772" s="120">
        <v>1</v>
      </c>
      <c r="R772" s="120"/>
      <c r="S772" s="120"/>
      <c r="T772" s="120">
        <v>7</v>
      </c>
      <c r="U772" s="120">
        <v>1</v>
      </c>
      <c r="V772" s="120"/>
      <c r="W772" s="120"/>
      <c r="X772" s="97"/>
      <c r="Y772" s="97">
        <v>0</v>
      </c>
      <c r="Z772" s="97"/>
      <c r="AA772" s="97">
        <v>0</v>
      </c>
      <c r="AB772" s="97"/>
      <c r="AC772" s="97">
        <v>0</v>
      </c>
      <c r="AD772" s="107"/>
      <c r="AE772" s="100">
        <v>0</v>
      </c>
      <c r="AF772" s="124"/>
      <c r="AG772" s="120"/>
      <c r="AH772" s="120"/>
      <c r="AI772" s="120"/>
      <c r="AJ772" s="120"/>
      <c r="AK772" s="114" t="s">
        <v>36</v>
      </c>
      <c r="AL772" s="114" t="s">
        <v>36</v>
      </c>
      <c r="AM772" s="120"/>
      <c r="AN772" s="120"/>
      <c r="AO772" s="114" t="s">
        <v>36</v>
      </c>
      <c r="AP772" s="120"/>
      <c r="AQ772" s="120"/>
    </row>
    <row r="773" s="87" customFormat="1" ht="11.25" customHeight="1" spans="2:43">
      <c r="B773" s="87" t="s">
        <v>1453</v>
      </c>
      <c r="C773" s="87" t="s">
        <v>1460</v>
      </c>
      <c r="D773" s="87" t="s">
        <v>1461</v>
      </c>
      <c r="E773" s="107">
        <v>4230</v>
      </c>
      <c r="F773" s="97">
        <v>18.81597906</v>
      </c>
      <c r="G773" s="107"/>
      <c r="H773" s="97">
        <v>0</v>
      </c>
      <c r="I773" s="113"/>
      <c r="J773" s="113"/>
      <c r="K773" s="100"/>
      <c r="L773" s="97">
        <v>0</v>
      </c>
      <c r="M773" s="97"/>
      <c r="N773" s="114"/>
      <c r="O773" s="114"/>
      <c r="P773" s="100"/>
      <c r="Q773" s="120">
        <v>1</v>
      </c>
      <c r="R773" s="120"/>
      <c r="S773" s="120"/>
      <c r="T773" s="120">
        <v>7</v>
      </c>
      <c r="U773" s="120">
        <v>1</v>
      </c>
      <c r="V773" s="120"/>
      <c r="W773" s="120"/>
      <c r="X773" s="97"/>
      <c r="Y773" s="97">
        <v>0</v>
      </c>
      <c r="Z773" s="97"/>
      <c r="AA773" s="97">
        <v>0</v>
      </c>
      <c r="AB773" s="97"/>
      <c r="AC773" s="97">
        <v>0</v>
      </c>
      <c r="AD773" s="107"/>
      <c r="AE773" s="100">
        <v>0</v>
      </c>
      <c r="AF773" s="124"/>
      <c r="AG773" s="120"/>
      <c r="AH773" s="120"/>
      <c r="AI773" s="120"/>
      <c r="AJ773" s="120"/>
      <c r="AK773" s="114" t="s">
        <v>36</v>
      </c>
      <c r="AL773" s="114" t="s">
        <v>36</v>
      </c>
      <c r="AM773" s="120"/>
      <c r="AN773" s="120"/>
      <c r="AO773" s="114" t="s">
        <v>36</v>
      </c>
      <c r="AP773" s="120"/>
      <c r="AQ773" s="120"/>
    </row>
    <row r="774" s="87" customFormat="1" ht="11.25" customHeight="1" spans="2:43">
      <c r="B774" s="87" t="s">
        <v>1453</v>
      </c>
      <c r="C774" s="87" t="s">
        <v>1462</v>
      </c>
      <c r="E774" s="107">
        <v>4520</v>
      </c>
      <c r="F774" s="97">
        <v>20.10596344</v>
      </c>
      <c r="G774" s="107"/>
      <c r="H774" s="97">
        <v>0</v>
      </c>
      <c r="I774" s="113"/>
      <c r="J774" s="113"/>
      <c r="K774" s="100"/>
      <c r="L774" s="97">
        <v>0</v>
      </c>
      <c r="M774" s="97"/>
      <c r="N774" s="114"/>
      <c r="O774" s="114"/>
      <c r="P774" s="100"/>
      <c r="Q774" s="120">
        <v>1</v>
      </c>
      <c r="R774" s="120"/>
      <c r="S774" s="120"/>
      <c r="T774" s="120">
        <v>7</v>
      </c>
      <c r="U774" s="120">
        <v>1</v>
      </c>
      <c r="V774" s="120"/>
      <c r="W774" s="120"/>
      <c r="X774" s="97"/>
      <c r="Y774" s="97">
        <v>0</v>
      </c>
      <c r="Z774" s="97"/>
      <c r="AA774" s="97">
        <v>0</v>
      </c>
      <c r="AB774" s="97"/>
      <c r="AC774" s="97">
        <v>0</v>
      </c>
      <c r="AD774" s="107"/>
      <c r="AE774" s="100">
        <v>0</v>
      </c>
      <c r="AF774" s="124"/>
      <c r="AG774" s="120"/>
      <c r="AH774" s="120"/>
      <c r="AI774" s="120"/>
      <c r="AJ774" s="120"/>
      <c r="AK774" s="114" t="s">
        <v>36</v>
      </c>
      <c r="AL774" s="114" t="s">
        <v>36</v>
      </c>
      <c r="AM774" s="120"/>
      <c r="AN774" s="120"/>
      <c r="AO774" s="114" t="s">
        <v>36</v>
      </c>
      <c r="AP774" s="120"/>
      <c r="AQ774" s="120"/>
    </row>
    <row r="775" s="87" customFormat="1" ht="11.25" customHeight="1" spans="2:43">
      <c r="B775" s="87" t="s">
        <v>1453</v>
      </c>
      <c r="C775" s="87" t="s">
        <v>1463</v>
      </c>
      <c r="D775" s="87" t="s">
        <v>1464</v>
      </c>
      <c r="E775" s="107">
        <v>5750</v>
      </c>
      <c r="F775" s="97">
        <v>25.5772765</v>
      </c>
      <c r="G775" s="107"/>
      <c r="H775" s="97">
        <v>0</v>
      </c>
      <c r="I775" s="113"/>
      <c r="J775" s="113"/>
      <c r="K775" s="100"/>
      <c r="L775" s="97">
        <v>0</v>
      </c>
      <c r="M775" s="97"/>
      <c r="N775" s="114"/>
      <c r="O775" s="114"/>
      <c r="P775" s="100"/>
      <c r="Q775" s="120">
        <v>1</v>
      </c>
      <c r="R775" s="120"/>
      <c r="S775" s="120"/>
      <c r="T775" s="120">
        <v>7</v>
      </c>
      <c r="U775" s="120">
        <v>1</v>
      </c>
      <c r="V775" s="120"/>
      <c r="W775" s="120"/>
      <c r="X775" s="97"/>
      <c r="Y775" s="97">
        <v>0</v>
      </c>
      <c r="Z775" s="97"/>
      <c r="AA775" s="97">
        <v>0</v>
      </c>
      <c r="AB775" s="97"/>
      <c r="AC775" s="97">
        <v>0</v>
      </c>
      <c r="AD775" s="107"/>
      <c r="AE775" s="100">
        <v>0</v>
      </c>
      <c r="AF775" s="124"/>
      <c r="AG775" s="120"/>
      <c r="AH775" s="120"/>
      <c r="AI775" s="120"/>
      <c r="AJ775" s="120"/>
      <c r="AK775" s="114" t="s">
        <v>36</v>
      </c>
      <c r="AL775" s="114" t="s">
        <v>36</v>
      </c>
      <c r="AM775" s="120"/>
      <c r="AN775" s="120"/>
      <c r="AO775" s="114" t="s">
        <v>36</v>
      </c>
      <c r="AP775" s="120"/>
      <c r="AQ775" s="120"/>
    </row>
    <row r="776" s="87" customFormat="1" ht="11.25" customHeight="1" spans="2:43">
      <c r="B776" s="87" t="s">
        <v>1453</v>
      </c>
      <c r="C776" s="87" t="s">
        <v>1465</v>
      </c>
      <c r="D776" s="87" t="s">
        <v>1466</v>
      </c>
      <c r="E776" s="107">
        <v>4500</v>
      </c>
      <c r="F776" s="97">
        <v>20.016999</v>
      </c>
      <c r="G776" s="107"/>
      <c r="H776" s="97">
        <v>0</v>
      </c>
      <c r="I776" s="113"/>
      <c r="J776" s="113"/>
      <c r="K776" s="100"/>
      <c r="L776" s="97">
        <v>0</v>
      </c>
      <c r="M776" s="97"/>
      <c r="N776" s="114"/>
      <c r="O776" s="114"/>
      <c r="P776" s="100"/>
      <c r="Q776" s="120">
        <v>1</v>
      </c>
      <c r="R776" s="120"/>
      <c r="S776" s="120"/>
      <c r="T776" s="120">
        <v>7</v>
      </c>
      <c r="U776" s="120">
        <v>1</v>
      </c>
      <c r="V776" s="120"/>
      <c r="W776" s="120"/>
      <c r="X776" s="97"/>
      <c r="Y776" s="97">
        <v>0</v>
      </c>
      <c r="Z776" s="97"/>
      <c r="AA776" s="97">
        <v>0</v>
      </c>
      <c r="AB776" s="97"/>
      <c r="AC776" s="97">
        <v>0</v>
      </c>
      <c r="AD776" s="107"/>
      <c r="AE776" s="100">
        <v>0</v>
      </c>
      <c r="AF776" s="124"/>
      <c r="AG776" s="120"/>
      <c r="AH776" s="120"/>
      <c r="AI776" s="120"/>
      <c r="AJ776" s="120"/>
      <c r="AK776" s="114" t="s">
        <v>36</v>
      </c>
      <c r="AL776" s="114" t="s">
        <v>36</v>
      </c>
      <c r="AM776" s="120"/>
      <c r="AN776" s="120"/>
      <c r="AO776" s="114" t="s">
        <v>36</v>
      </c>
      <c r="AP776" s="120"/>
      <c r="AQ776" s="120"/>
    </row>
    <row r="777" s="87" customFormat="1" ht="11.25" customHeight="1" spans="2:43">
      <c r="B777" s="87" t="s">
        <v>1453</v>
      </c>
      <c r="C777" s="87" t="s">
        <v>1467</v>
      </c>
      <c r="D777" s="87" t="s">
        <v>1468</v>
      </c>
      <c r="E777" s="107">
        <v>4700</v>
      </c>
      <c r="F777" s="97">
        <v>20.9066434</v>
      </c>
      <c r="G777" s="107"/>
      <c r="H777" s="97">
        <v>0</v>
      </c>
      <c r="I777" s="113"/>
      <c r="J777" s="113"/>
      <c r="K777" s="100"/>
      <c r="L777" s="97">
        <v>0</v>
      </c>
      <c r="M777" s="97"/>
      <c r="N777" s="114"/>
      <c r="O777" s="114"/>
      <c r="P777" s="100"/>
      <c r="Q777" s="120">
        <v>1</v>
      </c>
      <c r="R777" s="120"/>
      <c r="S777" s="120"/>
      <c r="T777" s="120">
        <v>7</v>
      </c>
      <c r="U777" s="120">
        <v>1</v>
      </c>
      <c r="V777" s="120"/>
      <c r="W777" s="120"/>
      <c r="X777" s="97"/>
      <c r="Y777" s="97">
        <v>0</v>
      </c>
      <c r="Z777" s="97"/>
      <c r="AA777" s="97">
        <v>0</v>
      </c>
      <c r="AB777" s="97"/>
      <c r="AC777" s="97">
        <v>0</v>
      </c>
      <c r="AD777" s="107"/>
      <c r="AE777" s="100">
        <v>0</v>
      </c>
      <c r="AF777" s="124"/>
      <c r="AG777" s="120"/>
      <c r="AH777" s="120"/>
      <c r="AI777" s="120"/>
      <c r="AJ777" s="120"/>
      <c r="AK777" s="114" t="s">
        <v>36</v>
      </c>
      <c r="AL777" s="114" t="s">
        <v>36</v>
      </c>
      <c r="AM777" s="120"/>
      <c r="AN777" s="120"/>
      <c r="AO777" s="114" t="s">
        <v>36</v>
      </c>
      <c r="AP777" s="120"/>
      <c r="AQ777" s="120"/>
    </row>
    <row r="778" s="87" customFormat="1" ht="11.25" customHeight="1" spans="2:43">
      <c r="B778" s="87" t="s">
        <v>1453</v>
      </c>
      <c r="C778" s="87" t="s">
        <v>1469</v>
      </c>
      <c r="D778" s="87" t="s">
        <v>1470</v>
      </c>
      <c r="E778" s="107">
        <v>4850</v>
      </c>
      <c r="F778" s="97">
        <v>21.5738767</v>
      </c>
      <c r="G778" s="107"/>
      <c r="H778" s="97">
        <v>0</v>
      </c>
      <c r="I778" s="113"/>
      <c r="J778" s="113"/>
      <c r="K778" s="100"/>
      <c r="L778" s="97">
        <v>0</v>
      </c>
      <c r="M778" s="97"/>
      <c r="N778" s="114"/>
      <c r="O778" s="114"/>
      <c r="P778" s="100"/>
      <c r="Q778" s="120">
        <v>1</v>
      </c>
      <c r="R778" s="120"/>
      <c r="S778" s="120"/>
      <c r="T778" s="120">
        <v>7</v>
      </c>
      <c r="U778" s="120">
        <v>1</v>
      </c>
      <c r="V778" s="120"/>
      <c r="W778" s="120"/>
      <c r="X778" s="97"/>
      <c r="Y778" s="97">
        <v>0</v>
      </c>
      <c r="Z778" s="97"/>
      <c r="AA778" s="97">
        <v>0</v>
      </c>
      <c r="AB778" s="97"/>
      <c r="AC778" s="97">
        <v>0</v>
      </c>
      <c r="AD778" s="107"/>
      <c r="AE778" s="100">
        <v>0</v>
      </c>
      <c r="AF778" s="44" t="s">
        <v>31</v>
      </c>
      <c r="AG778" s="120"/>
      <c r="AH778" s="120"/>
      <c r="AI778" s="120"/>
      <c r="AJ778" s="120"/>
      <c r="AK778" s="114" t="s">
        <v>36</v>
      </c>
      <c r="AL778" s="114" t="s">
        <v>36</v>
      </c>
      <c r="AM778" s="120"/>
      <c r="AN778" s="120"/>
      <c r="AO778" s="114" t="s">
        <v>36</v>
      </c>
      <c r="AP778" s="120"/>
      <c r="AQ778" s="120"/>
    </row>
    <row r="779" s="87" customFormat="1" ht="11.25" customHeight="1" spans="2:43">
      <c r="B779" s="87" t="s">
        <v>1217</v>
      </c>
      <c r="C779" s="87" t="s">
        <v>1471</v>
      </c>
      <c r="D779" s="87" t="s">
        <v>1472</v>
      </c>
      <c r="E779" s="107">
        <v>5000</v>
      </c>
      <c r="F779" s="97">
        <v>22.24111</v>
      </c>
      <c r="G779" s="107"/>
      <c r="H779" s="97">
        <v>0</v>
      </c>
      <c r="I779" s="113">
        <v>1.08</v>
      </c>
      <c r="J779" s="113"/>
      <c r="K779" s="100"/>
      <c r="L779" s="97">
        <v>0</v>
      </c>
      <c r="M779" s="97"/>
      <c r="N779" s="114"/>
      <c r="O779" s="114"/>
      <c r="P779" s="100"/>
      <c r="Q779" s="120">
        <v>1</v>
      </c>
      <c r="R779" s="120"/>
      <c r="S779" s="120"/>
      <c r="T779" s="120">
        <v>7</v>
      </c>
      <c r="U779" s="120">
        <v>1</v>
      </c>
      <c r="V779" s="120"/>
      <c r="W779" s="120"/>
      <c r="X779" s="97"/>
      <c r="Y779" s="97">
        <v>0</v>
      </c>
      <c r="Z779" s="97"/>
      <c r="AA779" s="97">
        <v>0</v>
      </c>
      <c r="AB779" s="97"/>
      <c r="AC779" s="97">
        <v>0</v>
      </c>
      <c r="AD779" s="107"/>
      <c r="AE779" s="100">
        <v>0</v>
      </c>
      <c r="AF779" s="124"/>
      <c r="AG779" s="120"/>
      <c r="AH779" s="120"/>
      <c r="AI779" s="120"/>
      <c r="AJ779" s="120"/>
      <c r="AK779" s="114" t="s">
        <v>36</v>
      </c>
      <c r="AL779" s="114" t="s">
        <v>36</v>
      </c>
      <c r="AM779" s="120"/>
      <c r="AN779" s="120"/>
      <c r="AO779" s="114" t="s">
        <v>36</v>
      </c>
      <c r="AP779" s="120"/>
      <c r="AQ779" s="120"/>
    </row>
    <row r="780" s="87" customFormat="1" ht="11.25" customHeight="1" spans="2:43">
      <c r="B780" s="87" t="s">
        <v>1217</v>
      </c>
      <c r="C780" s="87" t="s">
        <v>1473</v>
      </c>
      <c r="D780" s="87" t="s">
        <v>1474</v>
      </c>
      <c r="E780" s="107">
        <v>5000</v>
      </c>
      <c r="F780" s="97">
        <v>22.24111</v>
      </c>
      <c r="G780" s="107"/>
      <c r="H780" s="97">
        <v>0</v>
      </c>
      <c r="I780" s="113">
        <v>1.08</v>
      </c>
      <c r="J780" s="113"/>
      <c r="K780" s="100"/>
      <c r="L780" s="97">
        <v>0</v>
      </c>
      <c r="M780" s="97"/>
      <c r="N780" s="114"/>
      <c r="O780" s="114"/>
      <c r="P780" s="100"/>
      <c r="Q780" s="120">
        <v>1</v>
      </c>
      <c r="R780" s="120"/>
      <c r="S780" s="120"/>
      <c r="T780" s="120">
        <v>7</v>
      </c>
      <c r="U780" s="120">
        <v>1</v>
      </c>
      <c r="V780" s="120"/>
      <c r="W780" s="120"/>
      <c r="X780" s="97"/>
      <c r="Y780" s="97">
        <v>0</v>
      </c>
      <c r="Z780" s="97"/>
      <c r="AA780" s="97">
        <v>0</v>
      </c>
      <c r="AB780" s="97"/>
      <c r="AC780" s="97">
        <v>0</v>
      </c>
      <c r="AD780" s="107"/>
      <c r="AE780" s="100">
        <v>0</v>
      </c>
      <c r="AF780" s="124"/>
      <c r="AG780" s="120"/>
      <c r="AH780" s="120"/>
      <c r="AI780" s="120"/>
      <c r="AJ780" s="120"/>
      <c r="AK780" s="114" t="s">
        <v>36</v>
      </c>
      <c r="AL780" s="114" t="s">
        <v>36</v>
      </c>
      <c r="AM780" s="120"/>
      <c r="AN780" s="120"/>
      <c r="AO780" s="114" t="s">
        <v>36</v>
      </c>
      <c r="AP780" s="120"/>
      <c r="AQ780" s="120"/>
    </row>
    <row r="781" s="86" customFormat="1" ht="11.25" customHeight="1" spans="2:43">
      <c r="B781" s="87" t="s">
        <v>1453</v>
      </c>
      <c r="C781" s="87" t="s">
        <v>1475</v>
      </c>
      <c r="D781" s="87" t="s">
        <v>1354</v>
      </c>
      <c r="E781" s="107">
        <v>4000</v>
      </c>
      <c r="F781" s="97">
        <v>17.792888</v>
      </c>
      <c r="G781" s="107"/>
      <c r="H781" s="97">
        <v>0</v>
      </c>
      <c r="I781" s="113"/>
      <c r="J781" s="113"/>
      <c r="K781" s="100">
        <v>84</v>
      </c>
      <c r="L781" s="97">
        <v>38.101728</v>
      </c>
      <c r="M781" s="97">
        <v>4.4</v>
      </c>
      <c r="N781" s="114"/>
      <c r="O781" s="114"/>
      <c r="P781" s="100"/>
      <c r="Q781" s="120">
        <v>1</v>
      </c>
      <c r="R781" s="120"/>
      <c r="S781" s="120"/>
      <c r="T781" s="120">
        <v>7</v>
      </c>
      <c r="U781" s="120">
        <v>1</v>
      </c>
      <c r="V781" s="120"/>
      <c r="W781" s="120"/>
      <c r="X781" s="97"/>
      <c r="Y781" s="97">
        <v>0</v>
      </c>
      <c r="Z781" s="97"/>
      <c r="AA781" s="97">
        <v>0</v>
      </c>
      <c r="AB781" s="97"/>
      <c r="AC781" s="97">
        <v>0</v>
      </c>
      <c r="AD781" s="107"/>
      <c r="AE781" s="100">
        <v>0</v>
      </c>
      <c r="AF781" s="124"/>
      <c r="AG781" s="121"/>
      <c r="AH781" s="121"/>
      <c r="AI781" s="121"/>
      <c r="AJ781" s="121"/>
      <c r="AK781" s="118"/>
      <c r="AL781" s="118"/>
      <c r="AM781" s="121"/>
      <c r="AN781" s="121"/>
      <c r="AO781" s="118"/>
      <c r="AP781" s="121"/>
      <c r="AQ781" s="121"/>
    </row>
    <row r="782" s="86" customFormat="1" ht="11.25" customHeight="1" spans="2:43">
      <c r="B782" s="86" t="s">
        <v>1476</v>
      </c>
      <c r="C782" s="86" t="s">
        <v>1477</v>
      </c>
      <c r="D782" s="86" t="s">
        <v>1478</v>
      </c>
      <c r="E782" s="108">
        <v>220</v>
      </c>
      <c r="F782" s="97">
        <v>0.97860884</v>
      </c>
      <c r="G782" s="108"/>
      <c r="H782" s="97">
        <v>0</v>
      </c>
      <c r="I782" s="115"/>
      <c r="J782" s="115"/>
      <c r="K782" s="116"/>
      <c r="L782" s="97">
        <v>0</v>
      </c>
      <c r="M782" s="117"/>
      <c r="N782" s="118"/>
      <c r="O782" s="118"/>
      <c r="P782" s="116"/>
      <c r="Q782" s="121"/>
      <c r="R782" s="121"/>
      <c r="S782" s="121"/>
      <c r="T782" s="121"/>
      <c r="U782" s="121"/>
      <c r="V782" s="121"/>
      <c r="W782" s="121"/>
      <c r="X782" s="117"/>
      <c r="Y782" s="97">
        <v>0</v>
      </c>
      <c r="Z782" s="117"/>
      <c r="AA782" s="97">
        <v>0</v>
      </c>
      <c r="AB782" s="117"/>
      <c r="AC782" s="97">
        <v>0</v>
      </c>
      <c r="AD782" s="108"/>
      <c r="AE782" s="100">
        <v>0</v>
      </c>
      <c r="AF782" s="126"/>
      <c r="AG782" s="121"/>
      <c r="AH782" s="121"/>
      <c r="AI782" s="121"/>
      <c r="AJ782" s="121"/>
      <c r="AK782" s="121"/>
      <c r="AL782" s="121"/>
      <c r="AM782" s="121"/>
      <c r="AN782" s="121"/>
      <c r="AO782" s="121"/>
      <c r="AP782" s="121"/>
      <c r="AQ782" s="121"/>
    </row>
    <row r="783" s="87" customFormat="1" ht="11.25" customHeight="1" spans="2:43">
      <c r="B783" s="86" t="s">
        <v>1453</v>
      </c>
      <c r="C783" s="86" t="s">
        <v>1479</v>
      </c>
      <c r="D783" s="86" t="s">
        <v>52</v>
      </c>
      <c r="E783" s="108"/>
      <c r="F783" s="97">
        <v>0</v>
      </c>
      <c r="G783" s="108"/>
      <c r="H783" s="97">
        <v>0</v>
      </c>
      <c r="I783" s="115"/>
      <c r="J783" s="115"/>
      <c r="K783" s="116"/>
      <c r="L783" s="97">
        <v>0</v>
      </c>
      <c r="M783" s="117"/>
      <c r="N783" s="118"/>
      <c r="O783" s="118"/>
      <c r="P783" s="116"/>
      <c r="Q783" s="121"/>
      <c r="R783" s="121"/>
      <c r="S783" s="121"/>
      <c r="T783" s="121"/>
      <c r="U783" s="121"/>
      <c r="V783" s="121"/>
      <c r="W783" s="121"/>
      <c r="X783" s="117"/>
      <c r="Y783" s="97">
        <v>0</v>
      </c>
      <c r="Z783" s="117"/>
      <c r="AA783" s="97">
        <v>0</v>
      </c>
      <c r="AB783" s="117"/>
      <c r="AC783" s="97">
        <v>0</v>
      </c>
      <c r="AD783" s="108"/>
      <c r="AE783" s="100">
        <v>0</v>
      </c>
      <c r="AF783" s="126"/>
      <c r="AG783" s="120"/>
      <c r="AH783" s="120"/>
      <c r="AI783" s="120"/>
      <c r="AJ783" s="120"/>
      <c r="AK783" s="120"/>
      <c r="AL783" s="120"/>
      <c r="AM783" s="120"/>
      <c r="AN783" s="120"/>
      <c r="AO783" s="120"/>
      <c r="AP783" s="120"/>
      <c r="AQ783" s="120"/>
    </row>
    <row r="784" s="87" customFormat="1" ht="11.25" customHeight="1" spans="2:43">
      <c r="B784" s="87" t="s">
        <v>1453</v>
      </c>
      <c r="C784" s="87" t="s">
        <v>1480</v>
      </c>
      <c r="D784" s="87" t="s">
        <v>1481</v>
      </c>
      <c r="E784" s="107">
        <v>11000</v>
      </c>
      <c r="F784" s="97">
        <v>48.930442</v>
      </c>
      <c r="G784" s="107"/>
      <c r="H784" s="97">
        <v>0</v>
      </c>
      <c r="I784" s="113"/>
      <c r="J784" s="113"/>
      <c r="K784" s="100"/>
      <c r="L784" s="97">
        <v>0</v>
      </c>
      <c r="M784" s="97"/>
      <c r="N784" s="114"/>
      <c r="O784" s="114"/>
      <c r="P784" s="100"/>
      <c r="Q784" s="120">
        <v>2</v>
      </c>
      <c r="R784" s="120">
        <v>2</v>
      </c>
      <c r="S784" s="120"/>
      <c r="T784" s="120">
        <v>8</v>
      </c>
      <c r="U784" s="120">
        <v>1</v>
      </c>
      <c r="V784" s="120"/>
      <c r="W784" s="120">
        <v>2</v>
      </c>
      <c r="X784" s="97"/>
      <c r="Y784" s="97">
        <v>0</v>
      </c>
      <c r="Z784" s="97"/>
      <c r="AA784" s="97">
        <v>0</v>
      </c>
      <c r="AB784" s="97"/>
      <c r="AC784" s="97">
        <v>0</v>
      </c>
      <c r="AD784" s="107"/>
      <c r="AE784" s="100">
        <v>0</v>
      </c>
      <c r="AF784" s="124"/>
      <c r="AG784" s="120"/>
      <c r="AH784" s="120"/>
      <c r="AI784" s="120"/>
      <c r="AJ784" s="120"/>
      <c r="AK784" s="120"/>
      <c r="AL784" s="120"/>
      <c r="AM784" s="120"/>
      <c r="AN784" s="120"/>
      <c r="AO784" s="120"/>
      <c r="AP784" s="120"/>
      <c r="AQ784" s="120"/>
    </row>
    <row r="785" s="87" customFormat="1" ht="11.25" customHeight="1" spans="2:43">
      <c r="B785" s="87" t="s">
        <v>1453</v>
      </c>
      <c r="C785" s="87" t="s">
        <v>1482</v>
      </c>
      <c r="D785" s="87" t="s">
        <v>1481</v>
      </c>
      <c r="E785" s="107">
        <v>12000</v>
      </c>
      <c r="F785" s="97">
        <v>53.378664</v>
      </c>
      <c r="G785" s="107"/>
      <c r="H785" s="97">
        <v>0</v>
      </c>
      <c r="I785" s="113"/>
      <c r="J785" s="113"/>
      <c r="K785" s="100"/>
      <c r="L785" s="97">
        <v>0</v>
      </c>
      <c r="M785" s="97"/>
      <c r="N785" s="114"/>
      <c r="O785" s="114"/>
      <c r="P785" s="100"/>
      <c r="Q785" s="120">
        <v>2</v>
      </c>
      <c r="R785" s="120">
        <v>2</v>
      </c>
      <c r="S785" s="120"/>
      <c r="T785" s="120">
        <v>8</v>
      </c>
      <c r="U785" s="120">
        <v>1</v>
      </c>
      <c r="V785" s="120"/>
      <c r="W785" s="120">
        <v>2</v>
      </c>
      <c r="X785" s="97"/>
      <c r="Y785" s="97">
        <v>0</v>
      </c>
      <c r="Z785" s="97"/>
      <c r="AA785" s="97">
        <v>0</v>
      </c>
      <c r="AB785" s="97"/>
      <c r="AC785" s="97">
        <v>0</v>
      </c>
      <c r="AD785" s="107"/>
      <c r="AE785" s="100">
        <v>0</v>
      </c>
      <c r="AF785" s="124"/>
      <c r="AG785" s="120"/>
      <c r="AH785" s="120"/>
      <c r="AI785" s="120"/>
      <c r="AJ785" s="120"/>
      <c r="AK785" s="120"/>
      <c r="AL785" s="120"/>
      <c r="AM785" s="120"/>
      <c r="AN785" s="120"/>
      <c r="AO785" s="120"/>
      <c r="AP785" s="120"/>
      <c r="AQ785" s="120"/>
    </row>
    <row r="786" s="87" customFormat="1" ht="11.25" customHeight="1" spans="2:43">
      <c r="B786" s="87" t="s">
        <v>1453</v>
      </c>
      <c r="C786" s="87" t="s">
        <v>1483</v>
      </c>
      <c r="D786" s="87" t="s">
        <v>1484</v>
      </c>
      <c r="E786" s="107">
        <v>15500</v>
      </c>
      <c r="F786" s="97">
        <v>68.947441</v>
      </c>
      <c r="G786" s="107"/>
      <c r="H786" s="97">
        <v>0</v>
      </c>
      <c r="I786" s="113"/>
      <c r="J786" s="113"/>
      <c r="K786" s="100"/>
      <c r="L786" s="97">
        <v>0</v>
      </c>
      <c r="M786" s="97"/>
      <c r="N786" s="114"/>
      <c r="O786" s="114"/>
      <c r="P786" s="100"/>
      <c r="Q786" s="120">
        <v>2</v>
      </c>
      <c r="R786" s="120">
        <v>2</v>
      </c>
      <c r="S786" s="120"/>
      <c r="T786" s="120">
        <v>8</v>
      </c>
      <c r="U786" s="120">
        <v>2</v>
      </c>
      <c r="V786" s="120"/>
      <c r="W786" s="120">
        <v>2</v>
      </c>
      <c r="X786" s="97"/>
      <c r="Y786" s="97">
        <v>0</v>
      </c>
      <c r="Z786" s="97"/>
      <c r="AA786" s="97">
        <v>0</v>
      </c>
      <c r="AB786" s="97"/>
      <c r="AC786" s="97">
        <v>0</v>
      </c>
      <c r="AD786" s="107"/>
      <c r="AE786" s="100">
        <v>0</v>
      </c>
      <c r="AF786" s="124"/>
      <c r="AG786" s="120"/>
      <c r="AH786" s="120"/>
      <c r="AI786" s="120"/>
      <c r="AJ786" s="120"/>
      <c r="AK786" s="120"/>
      <c r="AL786" s="120"/>
      <c r="AM786" s="120"/>
      <c r="AN786" s="120"/>
      <c r="AO786" s="120"/>
      <c r="AP786" s="120"/>
      <c r="AQ786" s="120"/>
    </row>
    <row r="787" s="87" customFormat="1" ht="11.25" customHeight="1" spans="2:43">
      <c r="B787" s="87" t="s">
        <v>1453</v>
      </c>
      <c r="C787" s="87" t="s">
        <v>1485</v>
      </c>
      <c r="D787" s="87" t="s">
        <v>1486</v>
      </c>
      <c r="E787" s="107">
        <v>15500</v>
      </c>
      <c r="F787" s="97">
        <v>68.947441</v>
      </c>
      <c r="G787" s="107"/>
      <c r="H787" s="97">
        <v>0</v>
      </c>
      <c r="I787" s="113"/>
      <c r="J787" s="113"/>
      <c r="K787" s="100"/>
      <c r="L787" s="97">
        <v>0</v>
      </c>
      <c r="M787" s="97"/>
      <c r="N787" s="114"/>
      <c r="O787" s="114"/>
      <c r="P787" s="100"/>
      <c r="Q787" s="120">
        <v>2</v>
      </c>
      <c r="R787" s="120">
        <v>2</v>
      </c>
      <c r="S787" s="120"/>
      <c r="T787" s="120">
        <v>8</v>
      </c>
      <c r="U787" s="120">
        <v>2</v>
      </c>
      <c r="V787" s="120"/>
      <c r="W787" s="120">
        <v>2</v>
      </c>
      <c r="X787" s="97"/>
      <c r="Y787" s="97">
        <v>0</v>
      </c>
      <c r="Z787" s="97"/>
      <c r="AA787" s="97">
        <v>0</v>
      </c>
      <c r="AB787" s="97"/>
      <c r="AC787" s="97">
        <v>0</v>
      </c>
      <c r="AD787" s="107"/>
      <c r="AE787" s="100">
        <v>0</v>
      </c>
      <c r="AF787" s="124"/>
      <c r="AG787" s="120"/>
      <c r="AH787" s="120"/>
      <c r="AI787" s="120"/>
      <c r="AJ787" s="120"/>
      <c r="AK787" s="120"/>
      <c r="AL787" s="120"/>
      <c r="AM787" s="120"/>
      <c r="AN787" s="120">
        <v>2</v>
      </c>
      <c r="AO787" s="120"/>
      <c r="AP787" s="120">
        <v>2</v>
      </c>
      <c r="AQ787" s="120">
        <v>2</v>
      </c>
    </row>
    <row r="788" s="87" customFormat="1" ht="11.25" customHeight="1" spans="2:43">
      <c r="B788" s="87" t="s">
        <v>245</v>
      </c>
      <c r="C788" s="87" t="s">
        <v>1487</v>
      </c>
      <c r="D788" s="87" t="s">
        <v>1488</v>
      </c>
      <c r="E788" s="107">
        <v>19000</v>
      </c>
      <c r="F788" s="97">
        <v>84.516218</v>
      </c>
      <c r="G788" s="107"/>
      <c r="H788" s="97">
        <v>0</v>
      </c>
      <c r="I788" s="113"/>
      <c r="J788" s="113"/>
      <c r="K788" s="100"/>
      <c r="L788" s="97">
        <v>0</v>
      </c>
      <c r="M788" s="97">
        <v>14.6</v>
      </c>
      <c r="N788" s="114"/>
      <c r="O788" s="114"/>
      <c r="P788" s="100"/>
      <c r="Q788" s="120">
        <v>2</v>
      </c>
      <c r="R788" s="120">
        <v>3</v>
      </c>
      <c r="S788" s="120"/>
      <c r="T788" s="120">
        <v>8</v>
      </c>
      <c r="U788" s="120">
        <v>2</v>
      </c>
      <c r="V788" s="120"/>
      <c r="W788" s="120">
        <v>2</v>
      </c>
      <c r="X788" s="97"/>
      <c r="Y788" s="97">
        <v>0</v>
      </c>
      <c r="Z788" s="97">
        <v>137.2</v>
      </c>
      <c r="AA788" s="97">
        <v>3.48488</v>
      </c>
      <c r="AB788" s="97">
        <v>48</v>
      </c>
      <c r="AC788" s="97">
        <v>1.2192</v>
      </c>
      <c r="AD788" s="107">
        <v>3620</v>
      </c>
      <c r="AE788" s="100">
        <v>1642.00304</v>
      </c>
      <c r="AF788" s="124"/>
      <c r="AG788" s="120"/>
      <c r="AH788" s="120"/>
      <c r="AI788" s="120"/>
      <c r="AJ788" s="120"/>
      <c r="AK788" s="120"/>
      <c r="AL788" s="120"/>
      <c r="AM788" s="120"/>
      <c r="AN788" s="120">
        <v>2</v>
      </c>
      <c r="AO788" s="120"/>
      <c r="AP788" s="120">
        <v>2</v>
      </c>
      <c r="AQ788" s="120">
        <v>2</v>
      </c>
    </row>
    <row r="789" s="87" customFormat="1" ht="11.25" customHeight="1" spans="2:43">
      <c r="B789" s="87" t="s">
        <v>245</v>
      </c>
      <c r="C789" s="87" t="s">
        <v>1489</v>
      </c>
      <c r="D789" s="87" t="s">
        <v>1490</v>
      </c>
      <c r="E789" s="107">
        <v>20500</v>
      </c>
      <c r="F789" s="97">
        <v>91.188551</v>
      </c>
      <c r="G789" s="107"/>
      <c r="H789" s="97">
        <v>0</v>
      </c>
      <c r="I789" s="113">
        <v>0.6</v>
      </c>
      <c r="J789" s="113"/>
      <c r="K789" s="100">
        <v>420</v>
      </c>
      <c r="L789" s="97">
        <v>190.50864</v>
      </c>
      <c r="M789" s="97">
        <v>14.6</v>
      </c>
      <c r="N789" s="114">
        <v>2</v>
      </c>
      <c r="O789" s="114">
        <v>1.3</v>
      </c>
      <c r="P789" s="100"/>
      <c r="Q789" s="120">
        <v>2</v>
      </c>
      <c r="R789" s="120">
        <v>3</v>
      </c>
      <c r="S789" s="120"/>
      <c r="T789" s="120">
        <v>8</v>
      </c>
      <c r="U789" s="120">
        <v>2</v>
      </c>
      <c r="V789" s="120"/>
      <c r="W789" s="120">
        <v>2</v>
      </c>
      <c r="X789" s="97"/>
      <c r="Y789" s="97">
        <v>0</v>
      </c>
      <c r="Z789" s="97">
        <v>137.2</v>
      </c>
      <c r="AA789" s="97">
        <v>3.48488</v>
      </c>
      <c r="AB789" s="97">
        <v>48</v>
      </c>
      <c r="AC789" s="97">
        <v>1.2192</v>
      </c>
      <c r="AD789" s="107">
        <v>3620</v>
      </c>
      <c r="AE789" s="100">
        <v>1642.00304</v>
      </c>
      <c r="AF789" s="124"/>
      <c r="AG789" s="120"/>
      <c r="AH789" s="120"/>
      <c r="AI789" s="120"/>
      <c r="AJ789" s="120"/>
      <c r="AK789" s="120"/>
      <c r="AL789" s="120"/>
      <c r="AM789" s="120"/>
      <c r="AN789" s="120">
        <v>2</v>
      </c>
      <c r="AO789" s="120"/>
      <c r="AP789" s="120">
        <v>2</v>
      </c>
      <c r="AQ789" s="120">
        <v>2</v>
      </c>
    </row>
    <row r="790" s="87" customFormat="1" ht="11.25" customHeight="1" spans="2:43">
      <c r="B790" s="87" t="s">
        <v>245</v>
      </c>
      <c r="C790" s="87" t="s">
        <v>1491</v>
      </c>
      <c r="D790" s="87" t="s">
        <v>1492</v>
      </c>
      <c r="E790" s="107">
        <v>20500</v>
      </c>
      <c r="F790" s="97">
        <v>91.188551</v>
      </c>
      <c r="G790" s="107"/>
      <c r="H790" s="97">
        <v>0</v>
      </c>
      <c r="I790" s="113">
        <v>0.6</v>
      </c>
      <c r="J790" s="113"/>
      <c r="K790" s="100">
        <v>450</v>
      </c>
      <c r="L790" s="97">
        <v>204.1164</v>
      </c>
      <c r="M790" s="97">
        <v>14.6</v>
      </c>
      <c r="N790" s="114">
        <v>2.15</v>
      </c>
      <c r="O790" s="114">
        <v>1.5</v>
      </c>
      <c r="P790" s="100"/>
      <c r="Q790" s="120">
        <v>2</v>
      </c>
      <c r="R790" s="120">
        <v>3</v>
      </c>
      <c r="S790" s="120"/>
      <c r="T790" s="120">
        <v>8</v>
      </c>
      <c r="U790" s="120">
        <v>2</v>
      </c>
      <c r="V790" s="120"/>
      <c r="W790" s="120">
        <v>2</v>
      </c>
      <c r="X790" s="97"/>
      <c r="Y790" s="97">
        <v>0</v>
      </c>
      <c r="Z790" s="97">
        <v>137.2</v>
      </c>
      <c r="AA790" s="97">
        <v>3.48488</v>
      </c>
      <c r="AB790" s="97">
        <v>48</v>
      </c>
      <c r="AC790" s="97">
        <v>1.2192</v>
      </c>
      <c r="AD790" s="107">
        <v>3620</v>
      </c>
      <c r="AE790" s="100">
        <v>1642.00304</v>
      </c>
      <c r="AF790" s="124"/>
      <c r="AG790" s="120"/>
      <c r="AH790" s="120"/>
      <c r="AI790" s="120"/>
      <c r="AJ790" s="120"/>
      <c r="AK790" s="120"/>
      <c r="AL790" s="120"/>
      <c r="AM790" s="120"/>
      <c r="AN790" s="120">
        <v>2</v>
      </c>
      <c r="AO790" s="120"/>
      <c r="AP790" s="120">
        <v>2</v>
      </c>
      <c r="AQ790" s="120">
        <v>2</v>
      </c>
    </row>
    <row r="791" s="87" customFormat="1" ht="11.25" customHeight="1" spans="2:43">
      <c r="B791" s="87" t="s">
        <v>245</v>
      </c>
      <c r="C791" s="87" t="s">
        <v>1493</v>
      </c>
      <c r="D791" s="87" t="s">
        <v>1494</v>
      </c>
      <c r="E791" s="107">
        <v>20500</v>
      </c>
      <c r="F791" s="97">
        <v>91.188551</v>
      </c>
      <c r="G791" s="107"/>
      <c r="H791" s="97">
        <v>0</v>
      </c>
      <c r="I791" s="113"/>
      <c r="J791" s="113"/>
      <c r="K791" s="100"/>
      <c r="L791" s="97">
        <v>0</v>
      </c>
      <c r="M791" s="97">
        <v>14.6</v>
      </c>
      <c r="N791" s="114"/>
      <c r="O791" s="114">
        <v>1.2</v>
      </c>
      <c r="P791" s="100"/>
      <c r="Q791" s="120">
        <v>2</v>
      </c>
      <c r="R791" s="120">
        <v>3</v>
      </c>
      <c r="S791" s="120"/>
      <c r="T791" s="120">
        <v>8</v>
      </c>
      <c r="U791" s="120">
        <v>2</v>
      </c>
      <c r="V791" s="120"/>
      <c r="W791" s="120">
        <v>2</v>
      </c>
      <c r="X791" s="97"/>
      <c r="Y791" s="97">
        <v>0</v>
      </c>
      <c r="Z791" s="97">
        <v>137.2</v>
      </c>
      <c r="AA791" s="97">
        <v>3.48488</v>
      </c>
      <c r="AB791" s="97">
        <v>48</v>
      </c>
      <c r="AC791" s="97">
        <v>1.2192</v>
      </c>
      <c r="AD791" s="107">
        <v>3620</v>
      </c>
      <c r="AE791" s="100">
        <v>1642.00304</v>
      </c>
      <c r="AF791" s="124"/>
      <c r="AG791" s="120"/>
      <c r="AH791" s="120"/>
      <c r="AI791" s="120"/>
      <c r="AJ791" s="120"/>
      <c r="AK791" s="120"/>
      <c r="AL791" s="120"/>
      <c r="AM791" s="120"/>
      <c r="AN791" s="120">
        <v>2</v>
      </c>
      <c r="AO791" s="120"/>
      <c r="AP791" s="120">
        <v>2</v>
      </c>
      <c r="AQ791" s="120">
        <v>2</v>
      </c>
    </row>
    <row r="792" s="87" customFormat="1" ht="11.25" customHeight="1" spans="2:43">
      <c r="B792" s="87" t="s">
        <v>245</v>
      </c>
      <c r="C792" s="87" t="s">
        <v>1495</v>
      </c>
      <c r="D792" s="87" t="s">
        <v>1496</v>
      </c>
      <c r="E792" s="107">
        <v>21500</v>
      </c>
      <c r="F792" s="97">
        <v>95.636773</v>
      </c>
      <c r="G792" s="107"/>
      <c r="H792" s="97">
        <v>0</v>
      </c>
      <c r="I792" s="113"/>
      <c r="J792" s="113"/>
      <c r="K792" s="100"/>
      <c r="L792" s="97">
        <v>0</v>
      </c>
      <c r="M792" s="97">
        <v>15.3</v>
      </c>
      <c r="N792" s="114"/>
      <c r="O792" s="114"/>
      <c r="P792" s="100"/>
      <c r="Q792" s="120">
        <v>2</v>
      </c>
      <c r="R792" s="120">
        <v>3</v>
      </c>
      <c r="S792" s="120"/>
      <c r="T792" s="120">
        <v>8</v>
      </c>
      <c r="U792" s="120">
        <v>2</v>
      </c>
      <c r="V792" s="120"/>
      <c r="W792" s="120">
        <v>2</v>
      </c>
      <c r="X792" s="97"/>
      <c r="Y792" s="97">
        <v>0</v>
      </c>
      <c r="Z792" s="97">
        <v>137.2</v>
      </c>
      <c r="AA792" s="97">
        <v>3.48488</v>
      </c>
      <c r="AB792" s="97">
        <v>48</v>
      </c>
      <c r="AC792" s="97">
        <v>1.2192</v>
      </c>
      <c r="AD792" s="107">
        <v>3960</v>
      </c>
      <c r="AE792" s="100">
        <v>1796.22432</v>
      </c>
      <c r="AF792" s="124"/>
      <c r="AG792" s="120"/>
      <c r="AH792" s="120"/>
      <c r="AI792" s="120"/>
      <c r="AJ792" s="120"/>
      <c r="AK792" s="120"/>
      <c r="AL792" s="120"/>
      <c r="AM792" s="120"/>
      <c r="AN792" s="120">
        <v>2</v>
      </c>
      <c r="AO792" s="120"/>
      <c r="AP792" s="120">
        <v>2</v>
      </c>
      <c r="AQ792" s="120">
        <v>2</v>
      </c>
    </row>
    <row r="793" s="87" customFormat="1" ht="11.25" customHeight="1" spans="2:43">
      <c r="B793" s="87" t="s">
        <v>245</v>
      </c>
      <c r="C793" s="87" t="s">
        <v>1497</v>
      </c>
      <c r="D793" s="87" t="s">
        <v>1498</v>
      </c>
      <c r="E793" s="107">
        <v>21500</v>
      </c>
      <c r="F793" s="97">
        <v>95.636773</v>
      </c>
      <c r="G793" s="107"/>
      <c r="H793" s="97">
        <v>0</v>
      </c>
      <c r="I793" s="113"/>
      <c r="J793" s="113"/>
      <c r="K793" s="100"/>
      <c r="L793" s="97">
        <v>0</v>
      </c>
      <c r="M793" s="97">
        <v>15.3</v>
      </c>
      <c r="N793" s="114"/>
      <c r="O793" s="114">
        <v>1.2</v>
      </c>
      <c r="P793" s="100"/>
      <c r="Q793" s="120">
        <v>2</v>
      </c>
      <c r="R793" s="120">
        <v>3</v>
      </c>
      <c r="S793" s="120"/>
      <c r="T793" s="120">
        <v>8</v>
      </c>
      <c r="U793" s="120">
        <v>2</v>
      </c>
      <c r="V793" s="120"/>
      <c r="W793" s="120">
        <v>2</v>
      </c>
      <c r="X793" s="97"/>
      <c r="Y793" s="97">
        <v>0</v>
      </c>
      <c r="Z793" s="97">
        <v>137.2</v>
      </c>
      <c r="AA793" s="97">
        <v>3.48488</v>
      </c>
      <c r="AB793" s="97">
        <v>48</v>
      </c>
      <c r="AC793" s="97">
        <v>1.2192</v>
      </c>
      <c r="AD793" s="107">
        <v>3960</v>
      </c>
      <c r="AE793" s="100">
        <v>1796.22432</v>
      </c>
      <c r="AF793" s="124"/>
      <c r="AG793" s="120"/>
      <c r="AH793" s="120"/>
      <c r="AI793" s="120"/>
      <c r="AJ793" s="120"/>
      <c r="AK793" s="120"/>
      <c r="AL793" s="120"/>
      <c r="AM793" s="120"/>
      <c r="AN793" s="120">
        <v>2</v>
      </c>
      <c r="AO793" s="120"/>
      <c r="AP793" s="120">
        <v>2</v>
      </c>
      <c r="AQ793" s="120">
        <v>2</v>
      </c>
    </row>
    <row r="794" s="86" customFormat="1" ht="11.25" customHeight="1" spans="2:43">
      <c r="B794" s="87" t="s">
        <v>245</v>
      </c>
      <c r="C794" s="87" t="s">
        <v>1499</v>
      </c>
      <c r="D794" s="87" t="s">
        <v>1500</v>
      </c>
      <c r="E794" s="107">
        <v>23800</v>
      </c>
      <c r="F794" s="97">
        <v>105.8676836</v>
      </c>
      <c r="G794" s="107"/>
      <c r="H794" s="97">
        <v>0</v>
      </c>
      <c r="I794" s="113"/>
      <c r="J794" s="113"/>
      <c r="K794" s="100"/>
      <c r="L794" s="97">
        <v>0</v>
      </c>
      <c r="M794" s="97">
        <v>16.3</v>
      </c>
      <c r="N794" s="114"/>
      <c r="O794" s="114"/>
      <c r="P794" s="100"/>
      <c r="Q794" s="120">
        <v>2</v>
      </c>
      <c r="R794" s="120">
        <v>3</v>
      </c>
      <c r="S794" s="120"/>
      <c r="T794" s="120">
        <v>8</v>
      </c>
      <c r="U794" s="120">
        <v>2</v>
      </c>
      <c r="V794" s="120"/>
      <c r="W794" s="120">
        <v>2</v>
      </c>
      <c r="X794" s="97"/>
      <c r="Y794" s="97">
        <v>0</v>
      </c>
      <c r="Z794" s="97">
        <v>137.2</v>
      </c>
      <c r="AA794" s="97">
        <v>3.48488</v>
      </c>
      <c r="AB794" s="97">
        <v>48</v>
      </c>
      <c r="AC794" s="97">
        <v>1.2192</v>
      </c>
      <c r="AD794" s="107">
        <v>4260</v>
      </c>
      <c r="AE794" s="100">
        <v>1932.30192</v>
      </c>
      <c r="AF794" s="44" t="s">
        <v>31</v>
      </c>
      <c r="AG794" s="121"/>
      <c r="AH794" s="121"/>
      <c r="AI794" s="121"/>
      <c r="AJ794" s="121"/>
      <c r="AK794" s="121"/>
      <c r="AL794" s="121"/>
      <c r="AM794" s="121"/>
      <c r="AN794" s="121"/>
      <c r="AO794" s="121"/>
      <c r="AP794" s="121"/>
      <c r="AQ794" s="121"/>
    </row>
    <row r="795" s="87" customFormat="1" ht="11.25" customHeight="1" spans="2:43">
      <c r="B795" s="86" t="s">
        <v>245</v>
      </c>
      <c r="C795" s="86" t="s">
        <v>1501</v>
      </c>
      <c r="D795" s="86"/>
      <c r="E795" s="108">
        <v>24000</v>
      </c>
      <c r="F795" s="97">
        <v>106.757328</v>
      </c>
      <c r="G795" s="108"/>
      <c r="H795" s="97">
        <v>0</v>
      </c>
      <c r="I795" s="115"/>
      <c r="J795" s="115"/>
      <c r="K795" s="116"/>
      <c r="L795" s="97">
        <v>0</v>
      </c>
      <c r="M795" s="117"/>
      <c r="N795" s="118"/>
      <c r="O795" s="118"/>
      <c r="P795" s="116"/>
      <c r="Q795" s="121">
        <v>2</v>
      </c>
      <c r="R795" s="121">
        <v>3</v>
      </c>
      <c r="S795" s="121"/>
      <c r="T795" s="121">
        <v>8</v>
      </c>
      <c r="U795" s="121">
        <v>2</v>
      </c>
      <c r="V795" s="121"/>
      <c r="W795" s="121">
        <v>2</v>
      </c>
      <c r="X795" s="117"/>
      <c r="Y795" s="97">
        <v>0</v>
      </c>
      <c r="Z795" s="117"/>
      <c r="AA795" s="97">
        <v>0</v>
      </c>
      <c r="AB795" s="117"/>
      <c r="AC795" s="97">
        <v>0</v>
      </c>
      <c r="AD795" s="108"/>
      <c r="AE795" s="100">
        <v>0</v>
      </c>
      <c r="AF795" s="124"/>
      <c r="AG795" s="120"/>
      <c r="AH795" s="120"/>
      <c r="AI795" s="120"/>
      <c r="AJ795" s="120"/>
      <c r="AK795" s="100" t="s">
        <v>36</v>
      </c>
      <c r="AL795" s="100" t="s">
        <v>36</v>
      </c>
      <c r="AM795" s="120"/>
      <c r="AN795" s="120"/>
      <c r="AO795" s="100" t="s">
        <v>36</v>
      </c>
      <c r="AP795" s="120"/>
      <c r="AQ795" s="120"/>
    </row>
    <row r="796" s="87" customFormat="1" ht="11.25" customHeight="1" spans="2:43">
      <c r="B796" s="87" t="s">
        <v>1502</v>
      </c>
      <c r="C796" s="87" t="s">
        <v>1503</v>
      </c>
      <c r="D796" s="87" t="s">
        <v>1504</v>
      </c>
      <c r="E796" s="107">
        <v>6950</v>
      </c>
      <c r="F796" s="97">
        <v>30.9151429</v>
      </c>
      <c r="G796" s="107"/>
      <c r="H796" s="97">
        <v>0</v>
      </c>
      <c r="I796" s="113">
        <v>0.853</v>
      </c>
      <c r="J796" s="157" t="s">
        <v>40</v>
      </c>
      <c r="K796" s="100">
        <v>110</v>
      </c>
      <c r="L796" s="97">
        <v>49.89512</v>
      </c>
      <c r="M796" s="97">
        <v>7</v>
      </c>
      <c r="N796" s="114"/>
      <c r="O796" s="114"/>
      <c r="P796" s="100"/>
      <c r="Q796" s="120">
        <v>1</v>
      </c>
      <c r="R796" s="158" t="s">
        <v>40</v>
      </c>
      <c r="S796" s="158" t="s">
        <v>40</v>
      </c>
      <c r="T796" s="120">
        <v>12</v>
      </c>
      <c r="U796" s="120">
        <v>2</v>
      </c>
      <c r="V796" s="158" t="s">
        <v>40</v>
      </c>
      <c r="W796" s="158" t="s">
        <v>40</v>
      </c>
      <c r="X796" s="97"/>
      <c r="Y796" s="97">
        <v>0</v>
      </c>
      <c r="Z796" s="97"/>
      <c r="AA796" s="97">
        <v>0</v>
      </c>
      <c r="AB796" s="97"/>
      <c r="AC796" s="97">
        <v>0</v>
      </c>
      <c r="AD796" s="107"/>
      <c r="AE796" s="100">
        <v>0</v>
      </c>
      <c r="AF796" s="44" t="s">
        <v>31</v>
      </c>
      <c r="AG796" s="120"/>
      <c r="AH796" s="120"/>
      <c r="AI796" s="120"/>
      <c r="AJ796" s="120"/>
      <c r="AK796" s="100" t="s">
        <v>36</v>
      </c>
      <c r="AL796" s="100" t="s">
        <v>36</v>
      </c>
      <c r="AM796" s="120"/>
      <c r="AN796" s="120"/>
      <c r="AO796" s="100" t="s">
        <v>36</v>
      </c>
      <c r="AP796" s="120"/>
      <c r="AQ796" s="120"/>
    </row>
    <row r="797" s="86" customFormat="1" ht="11.25" customHeight="1" spans="2:43">
      <c r="B797" s="87" t="s">
        <v>1502</v>
      </c>
      <c r="C797" s="87" t="s">
        <v>1505</v>
      </c>
      <c r="D797" s="87" t="s">
        <v>1504</v>
      </c>
      <c r="E797" s="107">
        <v>7260</v>
      </c>
      <c r="F797" s="97">
        <v>32.29409172</v>
      </c>
      <c r="G797" s="107"/>
      <c r="H797" s="97">
        <v>0</v>
      </c>
      <c r="I797" s="113">
        <v>0.834</v>
      </c>
      <c r="J797" s="157" t="s">
        <v>40</v>
      </c>
      <c r="K797" s="100">
        <v>117</v>
      </c>
      <c r="L797" s="97">
        <v>53.070264</v>
      </c>
      <c r="M797" s="97">
        <v>7</v>
      </c>
      <c r="N797" s="114"/>
      <c r="O797" s="114"/>
      <c r="P797" s="100"/>
      <c r="Q797" s="120">
        <v>1</v>
      </c>
      <c r="R797" s="158" t="s">
        <v>40</v>
      </c>
      <c r="S797" s="158" t="s">
        <v>40</v>
      </c>
      <c r="T797" s="120">
        <v>12</v>
      </c>
      <c r="U797" s="120">
        <v>2</v>
      </c>
      <c r="V797" s="158" t="s">
        <v>40</v>
      </c>
      <c r="W797" s="158" t="s">
        <v>40</v>
      </c>
      <c r="X797" s="97"/>
      <c r="Y797" s="97">
        <v>0</v>
      </c>
      <c r="Z797" s="97"/>
      <c r="AA797" s="97">
        <v>0</v>
      </c>
      <c r="AB797" s="97"/>
      <c r="AC797" s="97">
        <v>0</v>
      </c>
      <c r="AD797" s="107"/>
      <c r="AE797" s="100">
        <v>0</v>
      </c>
      <c r="AF797" s="44" t="s">
        <v>31</v>
      </c>
      <c r="AG797" s="121"/>
      <c r="AH797" s="121"/>
      <c r="AI797" s="121"/>
      <c r="AJ797" s="121"/>
      <c r="AK797" s="116" t="s">
        <v>36</v>
      </c>
      <c r="AL797" s="116" t="s">
        <v>36</v>
      </c>
      <c r="AM797" s="121"/>
      <c r="AN797" s="121"/>
      <c r="AO797" s="116" t="s">
        <v>36</v>
      </c>
      <c r="AP797" s="121"/>
      <c r="AQ797" s="121"/>
    </row>
    <row r="798" s="87" customFormat="1" ht="11.25" customHeight="1" spans="2:43">
      <c r="B798" s="86" t="s">
        <v>1502</v>
      </c>
      <c r="C798" s="86" t="s">
        <v>1506</v>
      </c>
      <c r="D798" s="86" t="s">
        <v>67</v>
      </c>
      <c r="E798" s="108">
        <v>7700</v>
      </c>
      <c r="F798" s="97">
        <v>34.2513094</v>
      </c>
      <c r="G798" s="108"/>
      <c r="H798" s="97">
        <v>0</v>
      </c>
      <c r="I798" s="115">
        <v>0.706</v>
      </c>
      <c r="J798" s="156" t="s">
        <v>40</v>
      </c>
      <c r="K798" s="116">
        <v>132</v>
      </c>
      <c r="L798" s="97">
        <v>59.874144</v>
      </c>
      <c r="M798" s="117">
        <v>10</v>
      </c>
      <c r="N798" s="118"/>
      <c r="O798" s="118"/>
      <c r="P798" s="116"/>
      <c r="Q798" s="121">
        <v>1</v>
      </c>
      <c r="R798" s="159" t="s">
        <v>40</v>
      </c>
      <c r="S798" s="159" t="s">
        <v>40</v>
      </c>
      <c r="T798" s="121">
        <v>12</v>
      </c>
      <c r="U798" s="121">
        <v>3</v>
      </c>
      <c r="V798" s="159" t="s">
        <v>40</v>
      </c>
      <c r="W798" s="159" t="s">
        <v>40</v>
      </c>
      <c r="X798" s="117"/>
      <c r="Y798" s="97">
        <v>0</v>
      </c>
      <c r="Z798" s="117"/>
      <c r="AA798" s="97">
        <v>0</v>
      </c>
      <c r="AB798" s="117"/>
      <c r="AC798" s="97">
        <v>0</v>
      </c>
      <c r="AD798" s="108"/>
      <c r="AE798" s="100">
        <v>0</v>
      </c>
      <c r="AF798" s="44" t="s">
        <v>31</v>
      </c>
      <c r="AG798" s="120"/>
      <c r="AH798" s="120"/>
      <c r="AI798" s="120"/>
      <c r="AJ798" s="120"/>
      <c r="AK798" s="120"/>
      <c r="AL798" s="120"/>
      <c r="AM798" s="120"/>
      <c r="AN798" s="120"/>
      <c r="AO798" s="120"/>
      <c r="AP798" s="120"/>
      <c r="AQ798" s="120"/>
    </row>
    <row r="799" s="87" customFormat="1" ht="11.25" customHeight="1" spans="2:43">
      <c r="B799" s="87" t="s">
        <v>1507</v>
      </c>
      <c r="C799" s="87" t="s">
        <v>1508</v>
      </c>
      <c r="D799" s="87" t="s">
        <v>1509</v>
      </c>
      <c r="E799" s="107">
        <v>21000</v>
      </c>
      <c r="F799" s="97">
        <v>93.412662</v>
      </c>
      <c r="G799" s="107"/>
      <c r="H799" s="97">
        <v>0</v>
      </c>
      <c r="I799" s="113"/>
      <c r="J799" s="113"/>
      <c r="K799" s="100"/>
      <c r="L799" s="97">
        <v>0</v>
      </c>
      <c r="M799" s="97"/>
      <c r="N799" s="114"/>
      <c r="O799" s="114"/>
      <c r="P799" s="100"/>
      <c r="Q799" s="120"/>
      <c r="R799" s="120"/>
      <c r="S799" s="120"/>
      <c r="T799" s="120"/>
      <c r="U799" s="120"/>
      <c r="V799" s="120"/>
      <c r="W799" s="120"/>
      <c r="X799" s="97"/>
      <c r="Y799" s="97">
        <v>0</v>
      </c>
      <c r="Z799" s="97"/>
      <c r="AA799" s="97">
        <v>0</v>
      </c>
      <c r="AB799" s="97"/>
      <c r="AC799" s="97">
        <v>0</v>
      </c>
      <c r="AD799" s="107"/>
      <c r="AE799" s="100">
        <v>0</v>
      </c>
      <c r="AF799" s="44" t="s">
        <v>31</v>
      </c>
      <c r="AG799" s="120"/>
      <c r="AH799" s="120"/>
      <c r="AI799" s="120"/>
      <c r="AJ799" s="120"/>
      <c r="AK799" s="120"/>
      <c r="AL799" s="120"/>
      <c r="AM799" s="120"/>
      <c r="AN799" s="120"/>
      <c r="AO799" s="120"/>
      <c r="AP799" s="120"/>
      <c r="AQ799" s="120"/>
    </row>
    <row r="800" s="89" customFormat="1" ht="11.25" customHeight="1" spans="2:43">
      <c r="B800" s="87" t="s">
        <v>389</v>
      </c>
      <c r="C800" s="87" t="s">
        <v>1510</v>
      </c>
      <c r="D800" s="87" t="s">
        <v>1511</v>
      </c>
      <c r="E800" s="107">
        <v>35275</v>
      </c>
      <c r="F800" s="97">
        <v>156.91103105</v>
      </c>
      <c r="G800" s="107"/>
      <c r="H800" s="97">
        <v>0</v>
      </c>
      <c r="I800" s="113"/>
      <c r="J800" s="113"/>
      <c r="K800" s="100">
        <v>1036</v>
      </c>
      <c r="L800" s="97">
        <v>469.921312</v>
      </c>
      <c r="M800" s="97">
        <v>35.5</v>
      </c>
      <c r="N800" s="114"/>
      <c r="O800" s="114">
        <v>4.6</v>
      </c>
      <c r="P800" s="100"/>
      <c r="Q800" s="120">
        <v>2</v>
      </c>
      <c r="R800" s="120">
        <v>1</v>
      </c>
      <c r="S800" s="120" t="s">
        <v>402</v>
      </c>
      <c r="T800" s="120">
        <v>13</v>
      </c>
      <c r="U800" s="120">
        <v>2</v>
      </c>
      <c r="V800" s="120"/>
      <c r="W800" s="120">
        <v>4</v>
      </c>
      <c r="X800" s="97"/>
      <c r="Y800" s="97">
        <v>0</v>
      </c>
      <c r="Z800" s="97"/>
      <c r="AA800" s="97">
        <v>0</v>
      </c>
      <c r="AB800" s="97"/>
      <c r="AC800" s="97">
        <v>0</v>
      </c>
      <c r="AD800" s="107"/>
      <c r="AE800" s="100">
        <v>0</v>
      </c>
      <c r="AF800" s="44" t="s">
        <v>31</v>
      </c>
      <c r="AG800" s="121"/>
      <c r="AH800" s="121"/>
      <c r="AI800" s="121"/>
      <c r="AJ800" s="121"/>
      <c r="AK800" s="121"/>
      <c r="AL800" s="121"/>
      <c r="AM800" s="121"/>
      <c r="AN800" s="121"/>
      <c r="AO800" s="121"/>
      <c r="AP800" s="121"/>
      <c r="AQ800" s="121"/>
    </row>
    <row r="801" s="86" customFormat="1" ht="11.25" customHeight="1" spans="2:43">
      <c r="B801" s="87" t="s">
        <v>1345</v>
      </c>
      <c r="C801" s="24" t="s">
        <v>1512</v>
      </c>
      <c r="D801" s="87" t="s">
        <v>1513</v>
      </c>
      <c r="E801" s="107">
        <v>3621</v>
      </c>
      <c r="F801" s="97">
        <v>16.107011862</v>
      </c>
      <c r="G801" s="107"/>
      <c r="H801" s="97">
        <v>0</v>
      </c>
      <c r="I801" s="113"/>
      <c r="J801" s="107"/>
      <c r="K801" s="127"/>
      <c r="L801" s="97">
        <v>0</v>
      </c>
      <c r="M801" s="97"/>
      <c r="N801" s="114"/>
      <c r="O801" s="114">
        <v>2.6</v>
      </c>
      <c r="P801" s="100"/>
      <c r="Q801" s="120">
        <v>2</v>
      </c>
      <c r="R801" s="120">
        <v>1</v>
      </c>
      <c r="S801" s="120" t="s">
        <v>1352</v>
      </c>
      <c r="T801" s="120" t="s">
        <v>1121</v>
      </c>
      <c r="U801" s="120">
        <v>1</v>
      </c>
      <c r="V801" s="120"/>
      <c r="W801" s="120">
        <v>3</v>
      </c>
      <c r="X801" s="117"/>
      <c r="Y801" s="97">
        <v>0</v>
      </c>
      <c r="Z801" s="117"/>
      <c r="AA801" s="97">
        <v>0</v>
      </c>
      <c r="AB801" s="117"/>
      <c r="AC801" s="97">
        <v>0</v>
      </c>
      <c r="AD801" s="108"/>
      <c r="AE801" s="100">
        <v>0</v>
      </c>
      <c r="AF801" s="124"/>
      <c r="AG801" s="121"/>
      <c r="AH801" s="121"/>
      <c r="AI801" s="121"/>
      <c r="AJ801" s="121"/>
      <c r="AK801" s="121"/>
      <c r="AL801" s="121"/>
      <c r="AM801" s="121"/>
      <c r="AN801" s="121"/>
      <c r="AO801" s="121"/>
      <c r="AP801" s="121"/>
      <c r="AQ801" s="121"/>
    </row>
    <row r="802" s="86" customFormat="1" ht="11.25" customHeight="1" spans="2:43">
      <c r="B802" s="86" t="s">
        <v>426</v>
      </c>
      <c r="C802" s="86" t="s">
        <v>1514</v>
      </c>
      <c r="D802" s="86" t="s">
        <v>1515</v>
      </c>
      <c r="E802" s="108">
        <v>13532</v>
      </c>
      <c r="F802" s="97">
        <v>60.193340104</v>
      </c>
      <c r="G802" s="108">
        <v>20600</v>
      </c>
      <c r="H802" s="97">
        <v>91.6333732</v>
      </c>
      <c r="I802" s="115">
        <v>0.8014</v>
      </c>
      <c r="J802" s="115">
        <v>1.8587</v>
      </c>
      <c r="K802" s="116">
        <v>178</v>
      </c>
      <c r="L802" s="97">
        <v>80.739376</v>
      </c>
      <c r="M802" s="117">
        <v>26.8</v>
      </c>
      <c r="N802" s="118"/>
      <c r="O802" s="118">
        <v>0.2</v>
      </c>
      <c r="P802" s="116"/>
      <c r="Q802" s="121">
        <v>2</v>
      </c>
      <c r="R802" s="121">
        <v>3</v>
      </c>
      <c r="S802" s="121"/>
      <c r="T802" s="121">
        <v>10</v>
      </c>
      <c r="U802" s="121">
        <v>2</v>
      </c>
      <c r="V802" s="121"/>
      <c r="W802" s="121">
        <v>1</v>
      </c>
      <c r="X802" s="117"/>
      <c r="Y802" s="97">
        <v>0</v>
      </c>
      <c r="Z802" s="117">
        <v>161.81</v>
      </c>
      <c r="AA802" s="97">
        <v>4.109974</v>
      </c>
      <c r="AB802" s="117">
        <v>40.19</v>
      </c>
      <c r="AC802" s="97">
        <v>1.020826</v>
      </c>
      <c r="AD802" s="108">
        <v>2848.86</v>
      </c>
      <c r="AE802" s="100">
        <v>1292.22010512</v>
      </c>
      <c r="AF802" s="44" t="s">
        <v>31</v>
      </c>
      <c r="AG802" s="121"/>
      <c r="AH802" s="121"/>
      <c r="AI802" s="121"/>
      <c r="AJ802" s="121"/>
      <c r="AK802" s="121"/>
      <c r="AL802" s="121"/>
      <c r="AM802" s="121"/>
      <c r="AN802" s="121"/>
      <c r="AO802" s="121"/>
      <c r="AP802" s="121"/>
      <c r="AQ802" s="121"/>
    </row>
    <row r="803" s="87" customFormat="1" ht="11.25" customHeight="1" spans="2:43">
      <c r="B803" s="86" t="s">
        <v>426</v>
      </c>
      <c r="C803" s="86" t="s">
        <v>1516</v>
      </c>
      <c r="D803" s="86" t="s">
        <v>1515</v>
      </c>
      <c r="E803" s="108">
        <v>16700</v>
      </c>
      <c r="F803" s="97">
        <v>74.2853074</v>
      </c>
      <c r="G803" s="108">
        <v>27400</v>
      </c>
      <c r="H803" s="97">
        <v>121.8812828</v>
      </c>
      <c r="I803" s="115">
        <v>0.853</v>
      </c>
      <c r="J803" s="115">
        <v>2</v>
      </c>
      <c r="K803" s="116">
        <v>245</v>
      </c>
      <c r="L803" s="97">
        <v>111.13004</v>
      </c>
      <c r="M803" s="117">
        <v>27</v>
      </c>
      <c r="N803" s="118"/>
      <c r="O803" s="118"/>
      <c r="P803" s="116"/>
      <c r="Q803" s="121">
        <v>2</v>
      </c>
      <c r="R803" s="121">
        <v>3</v>
      </c>
      <c r="S803" s="121"/>
      <c r="T803" s="121">
        <v>10</v>
      </c>
      <c r="U803" s="121">
        <v>2</v>
      </c>
      <c r="V803" s="121"/>
      <c r="W803" s="121">
        <v>1</v>
      </c>
      <c r="X803" s="117"/>
      <c r="Y803" s="97">
        <v>0</v>
      </c>
      <c r="Z803" s="117"/>
      <c r="AA803" s="97">
        <v>0</v>
      </c>
      <c r="AB803" s="117"/>
      <c r="AC803" s="97">
        <v>0</v>
      </c>
      <c r="AD803" s="108"/>
      <c r="AE803" s="100">
        <v>0</v>
      </c>
      <c r="AF803" s="124"/>
      <c r="AG803" s="120"/>
      <c r="AH803" s="120"/>
      <c r="AI803" s="120"/>
      <c r="AJ803" s="120"/>
      <c r="AK803" s="120"/>
      <c r="AL803" s="120"/>
      <c r="AM803" s="120"/>
      <c r="AN803" s="120"/>
      <c r="AO803" s="120"/>
      <c r="AP803" s="120"/>
      <c r="AQ803" s="120"/>
    </row>
    <row r="804" s="87" customFormat="1" ht="11.25" customHeight="1" spans="2:43">
      <c r="B804" s="87" t="s">
        <v>426</v>
      </c>
      <c r="C804" s="87" t="s">
        <v>1517</v>
      </c>
      <c r="D804" s="87" t="s">
        <v>1518</v>
      </c>
      <c r="E804" s="107">
        <v>41700</v>
      </c>
      <c r="F804" s="97">
        <v>185.4908574</v>
      </c>
      <c r="G804" s="107"/>
      <c r="H804" s="97">
        <v>0</v>
      </c>
      <c r="I804" s="113"/>
      <c r="J804" s="113"/>
      <c r="K804" s="100">
        <v>1340</v>
      </c>
      <c r="L804" s="97">
        <v>607.81328</v>
      </c>
      <c r="M804" s="97">
        <v>31.8</v>
      </c>
      <c r="N804" s="114">
        <v>1.7</v>
      </c>
      <c r="O804" s="114">
        <v>6</v>
      </c>
      <c r="P804" s="100"/>
      <c r="Q804" s="120">
        <v>2</v>
      </c>
      <c r="R804" s="120">
        <v>1</v>
      </c>
      <c r="S804" s="120" t="s">
        <v>340</v>
      </c>
      <c r="T804" s="120">
        <v>12</v>
      </c>
      <c r="U804" s="120">
        <v>2</v>
      </c>
      <c r="V804" s="120"/>
      <c r="W804" s="120">
        <v>5</v>
      </c>
      <c r="X804" s="97"/>
      <c r="Y804" s="97">
        <v>0</v>
      </c>
      <c r="Z804" s="97"/>
      <c r="AA804" s="97">
        <v>0</v>
      </c>
      <c r="AB804" s="97"/>
      <c r="AC804" s="97">
        <v>0</v>
      </c>
      <c r="AD804" s="107"/>
      <c r="AE804" s="100">
        <v>0</v>
      </c>
      <c r="AF804" s="124"/>
      <c r="AG804" s="120"/>
      <c r="AH804" s="120"/>
      <c r="AI804" s="120"/>
      <c r="AJ804" s="120"/>
      <c r="AK804" s="120"/>
      <c r="AL804" s="120"/>
      <c r="AM804" s="120"/>
      <c r="AN804" s="120"/>
      <c r="AO804" s="120"/>
      <c r="AP804" s="120"/>
      <c r="AQ804" s="120"/>
    </row>
    <row r="805" s="86" customFormat="1" ht="11.25" customHeight="1" spans="2:43">
      <c r="B805" s="87" t="s">
        <v>1519</v>
      </c>
      <c r="C805" s="87" t="s">
        <v>1520</v>
      </c>
      <c r="D805" s="87" t="s">
        <v>1521</v>
      </c>
      <c r="E805" s="107"/>
      <c r="F805" s="97">
        <v>0</v>
      </c>
      <c r="G805" s="107">
        <v>12750</v>
      </c>
      <c r="H805" s="97">
        <v>56.7148305</v>
      </c>
      <c r="I805" s="113"/>
      <c r="J805" s="113"/>
      <c r="K805" s="100"/>
      <c r="L805" s="97">
        <v>0</v>
      </c>
      <c r="M805" s="97"/>
      <c r="N805" s="114"/>
      <c r="O805" s="114"/>
      <c r="P805" s="100"/>
      <c r="Q805" s="120">
        <v>2</v>
      </c>
      <c r="R805" s="158" t="s">
        <v>40</v>
      </c>
      <c r="S805" s="120">
        <v>3</v>
      </c>
      <c r="T805" s="120">
        <v>3</v>
      </c>
      <c r="U805" s="120">
        <v>1</v>
      </c>
      <c r="V805" s="158" t="s">
        <v>40</v>
      </c>
      <c r="W805" s="120">
        <v>1</v>
      </c>
      <c r="X805" s="97"/>
      <c r="Y805" s="97">
        <v>0</v>
      </c>
      <c r="Z805" s="97"/>
      <c r="AA805" s="97">
        <v>0</v>
      </c>
      <c r="AB805" s="97"/>
      <c r="AC805" s="97">
        <v>0</v>
      </c>
      <c r="AD805" s="107"/>
      <c r="AE805" s="100">
        <v>0</v>
      </c>
      <c r="AF805" s="44" t="s">
        <v>31</v>
      </c>
      <c r="AG805" s="121"/>
      <c r="AH805" s="121"/>
      <c r="AI805" s="121"/>
      <c r="AJ805" s="121"/>
      <c r="AK805" s="121"/>
      <c r="AL805" s="121"/>
      <c r="AM805" s="121"/>
      <c r="AN805" s="121"/>
      <c r="AO805" s="121"/>
      <c r="AP805" s="121"/>
      <c r="AQ805" s="121"/>
    </row>
    <row r="806" s="87" customFormat="1" ht="11.25" customHeight="1" spans="2:43">
      <c r="B806" s="86" t="s">
        <v>1519</v>
      </c>
      <c r="C806" s="86" t="s">
        <v>1522</v>
      </c>
      <c r="D806" s="86"/>
      <c r="E806" s="108"/>
      <c r="F806" s="97">
        <v>0</v>
      </c>
      <c r="G806" s="108"/>
      <c r="H806" s="97">
        <v>0</v>
      </c>
      <c r="I806" s="115"/>
      <c r="J806" s="115"/>
      <c r="K806" s="116"/>
      <c r="L806" s="97">
        <v>0</v>
      </c>
      <c r="M806" s="117"/>
      <c r="N806" s="118"/>
      <c r="O806" s="118"/>
      <c r="P806" s="116"/>
      <c r="Q806" s="121">
        <v>2</v>
      </c>
      <c r="R806" s="159" t="s">
        <v>40</v>
      </c>
      <c r="S806" s="121">
        <v>3</v>
      </c>
      <c r="T806" s="121">
        <v>3</v>
      </c>
      <c r="U806" s="121">
        <v>1</v>
      </c>
      <c r="V806" s="159" t="s">
        <v>40</v>
      </c>
      <c r="W806" s="121">
        <v>1</v>
      </c>
      <c r="X806" s="117"/>
      <c r="Y806" s="97">
        <v>0</v>
      </c>
      <c r="Z806" s="117"/>
      <c r="AA806" s="97">
        <v>0</v>
      </c>
      <c r="AB806" s="117"/>
      <c r="AC806" s="97">
        <v>0</v>
      </c>
      <c r="AD806" s="108"/>
      <c r="AE806" s="100">
        <v>0</v>
      </c>
      <c r="AF806" s="44" t="s">
        <v>31</v>
      </c>
      <c r="AG806" s="120"/>
      <c r="AH806" s="120"/>
      <c r="AI806" s="120"/>
      <c r="AJ806" s="120"/>
      <c r="AK806" s="120"/>
      <c r="AL806" s="120"/>
      <c r="AM806" s="120"/>
      <c r="AN806" s="120"/>
      <c r="AO806" s="120"/>
      <c r="AP806" s="120"/>
      <c r="AQ806" s="120"/>
    </row>
    <row r="807" s="87" customFormat="1" ht="11.25" customHeight="1" spans="2:43">
      <c r="B807" s="87" t="s">
        <v>1519</v>
      </c>
      <c r="C807" s="87" t="s">
        <v>1523</v>
      </c>
      <c r="D807" s="87" t="s">
        <v>1524</v>
      </c>
      <c r="E807" s="107"/>
      <c r="F807" s="97">
        <v>0</v>
      </c>
      <c r="G807" s="107">
        <v>12750</v>
      </c>
      <c r="H807" s="97">
        <v>56.7148305</v>
      </c>
      <c r="I807" s="113"/>
      <c r="J807" s="113"/>
      <c r="K807" s="100"/>
      <c r="L807" s="97">
        <v>0</v>
      </c>
      <c r="M807" s="97"/>
      <c r="N807" s="114"/>
      <c r="O807" s="114"/>
      <c r="P807" s="100"/>
      <c r="Q807" s="120">
        <v>2</v>
      </c>
      <c r="R807" s="158" t="s">
        <v>40</v>
      </c>
      <c r="S807" s="120">
        <v>3</v>
      </c>
      <c r="T807" s="120">
        <v>3</v>
      </c>
      <c r="U807" s="120">
        <v>1</v>
      </c>
      <c r="V807" s="158" t="s">
        <v>40</v>
      </c>
      <c r="W807" s="120">
        <v>1</v>
      </c>
      <c r="X807" s="97"/>
      <c r="Y807" s="97">
        <v>0</v>
      </c>
      <c r="Z807" s="97"/>
      <c r="AA807" s="97">
        <v>0</v>
      </c>
      <c r="AB807" s="97"/>
      <c r="AC807" s="97">
        <v>0</v>
      </c>
      <c r="AD807" s="107"/>
      <c r="AE807" s="100">
        <v>0</v>
      </c>
      <c r="AF807" s="44" t="s">
        <v>31</v>
      </c>
      <c r="AG807" s="120"/>
      <c r="AH807" s="120"/>
      <c r="AI807" s="120"/>
      <c r="AJ807" s="120"/>
      <c r="AK807" s="120"/>
      <c r="AL807" s="120"/>
      <c r="AM807" s="120"/>
      <c r="AN807" s="120"/>
      <c r="AO807" s="120"/>
      <c r="AP807" s="120"/>
      <c r="AQ807" s="120"/>
    </row>
    <row r="808" s="87" customFormat="1" ht="11.25" customHeight="1" spans="2:43">
      <c r="B808" s="87" t="s">
        <v>1519</v>
      </c>
      <c r="C808" s="87" t="s">
        <v>1525</v>
      </c>
      <c r="D808" s="87" t="s">
        <v>1526</v>
      </c>
      <c r="E808" s="107"/>
      <c r="F808" s="97">
        <v>0</v>
      </c>
      <c r="G808" s="107">
        <v>13150</v>
      </c>
      <c r="H808" s="97">
        <v>58.4941193</v>
      </c>
      <c r="I808" s="113"/>
      <c r="J808" s="113"/>
      <c r="K808" s="100"/>
      <c r="L808" s="97">
        <v>0</v>
      </c>
      <c r="M808" s="97"/>
      <c r="N808" s="114"/>
      <c r="O808" s="114"/>
      <c r="P808" s="100"/>
      <c r="Q808" s="120">
        <v>2</v>
      </c>
      <c r="R808" s="158" t="s">
        <v>40</v>
      </c>
      <c r="S808" s="120">
        <v>3</v>
      </c>
      <c r="T808" s="120">
        <v>3</v>
      </c>
      <c r="U808" s="120">
        <v>1</v>
      </c>
      <c r="V808" s="158" t="s">
        <v>40</v>
      </c>
      <c r="W808" s="120">
        <v>1</v>
      </c>
      <c r="X808" s="97"/>
      <c r="Y808" s="97">
        <v>0</v>
      </c>
      <c r="Z808" s="97"/>
      <c r="AA808" s="97">
        <v>0</v>
      </c>
      <c r="AB808" s="97"/>
      <c r="AC808" s="97">
        <v>0</v>
      </c>
      <c r="AD808" s="107"/>
      <c r="AE808" s="100">
        <v>0</v>
      </c>
      <c r="AF808" s="44" t="s">
        <v>31</v>
      </c>
      <c r="AG808" s="120"/>
      <c r="AH808" s="120"/>
      <c r="AI808" s="120"/>
      <c r="AJ808" s="120"/>
      <c r="AK808" s="120"/>
      <c r="AL808" s="120"/>
      <c r="AM808" s="120"/>
      <c r="AN808" s="120"/>
      <c r="AO808" s="120"/>
      <c r="AP808" s="120"/>
      <c r="AQ808" s="120"/>
    </row>
    <row r="809" s="87" customFormat="1" ht="11.25" customHeight="1" spans="2:43">
      <c r="B809" s="87" t="s">
        <v>1519</v>
      </c>
      <c r="C809" s="87" t="s">
        <v>1527</v>
      </c>
      <c r="D809" s="87" t="s">
        <v>1528</v>
      </c>
      <c r="E809" s="107">
        <v>8600</v>
      </c>
      <c r="F809" s="97">
        <v>38.2547092</v>
      </c>
      <c r="G809" s="107"/>
      <c r="H809" s="97">
        <v>0</v>
      </c>
      <c r="I809" s="113"/>
      <c r="J809" s="113"/>
      <c r="K809" s="100"/>
      <c r="L809" s="97">
        <v>0</v>
      </c>
      <c r="M809" s="97"/>
      <c r="N809" s="114"/>
      <c r="O809" s="114"/>
      <c r="P809" s="100"/>
      <c r="Q809" s="120">
        <v>2</v>
      </c>
      <c r="R809" s="158" t="s">
        <v>40</v>
      </c>
      <c r="S809" s="120">
        <v>3</v>
      </c>
      <c r="T809" s="120">
        <v>3</v>
      </c>
      <c r="U809" s="120">
        <v>1</v>
      </c>
      <c r="V809" s="158" t="s">
        <v>40</v>
      </c>
      <c r="W809" s="120">
        <v>1</v>
      </c>
      <c r="X809" s="97"/>
      <c r="Y809" s="97">
        <v>0</v>
      </c>
      <c r="Z809" s="97"/>
      <c r="AA809" s="97">
        <v>0</v>
      </c>
      <c r="AB809" s="97"/>
      <c r="AC809" s="97">
        <v>0</v>
      </c>
      <c r="AD809" s="107"/>
      <c r="AE809" s="100">
        <v>0</v>
      </c>
      <c r="AF809" s="124"/>
      <c r="AG809" s="120"/>
      <c r="AH809" s="120"/>
      <c r="AI809" s="120"/>
      <c r="AJ809" s="120"/>
      <c r="AK809" s="120"/>
      <c r="AL809" s="120"/>
      <c r="AM809" s="120"/>
      <c r="AN809" s="120"/>
      <c r="AO809" s="120"/>
      <c r="AP809" s="120"/>
      <c r="AQ809" s="120"/>
    </row>
    <row r="810" s="87" customFormat="1" ht="11.25" customHeight="1" spans="2:43">
      <c r="B810" s="87" t="s">
        <v>1519</v>
      </c>
      <c r="C810" s="87" t="s">
        <v>1529</v>
      </c>
      <c r="D810" s="87" t="s">
        <v>1530</v>
      </c>
      <c r="E810" s="107">
        <v>8600</v>
      </c>
      <c r="F810" s="97">
        <v>38.2547092</v>
      </c>
      <c r="G810" s="107">
        <v>11200</v>
      </c>
      <c r="H810" s="97">
        <v>49.8200864</v>
      </c>
      <c r="I810" s="113">
        <v>0.941</v>
      </c>
      <c r="J810" s="113">
        <v>2.206</v>
      </c>
      <c r="K810" s="100">
        <v>143</v>
      </c>
      <c r="L810" s="97">
        <v>64.863656</v>
      </c>
      <c r="M810" s="97">
        <v>8.7</v>
      </c>
      <c r="N810" s="114"/>
      <c r="O810" s="114"/>
      <c r="P810" s="100"/>
      <c r="Q810" s="120">
        <v>2</v>
      </c>
      <c r="R810" s="158" t="s">
        <v>40</v>
      </c>
      <c r="S810" s="120">
        <v>3</v>
      </c>
      <c r="T810" s="120">
        <v>3</v>
      </c>
      <c r="U810" s="120">
        <v>1</v>
      </c>
      <c r="V810" s="158" t="s">
        <v>40</v>
      </c>
      <c r="W810" s="120">
        <v>1</v>
      </c>
      <c r="X810" s="97"/>
      <c r="Y810" s="97">
        <v>0</v>
      </c>
      <c r="Z810" s="97"/>
      <c r="AA810" s="97">
        <v>0</v>
      </c>
      <c r="AB810" s="97"/>
      <c r="AC810" s="97">
        <v>0</v>
      </c>
      <c r="AD810" s="107"/>
      <c r="AE810" s="100">
        <v>0</v>
      </c>
      <c r="AF810" s="44" t="s">
        <v>31</v>
      </c>
      <c r="AG810" s="120"/>
      <c r="AH810" s="120"/>
      <c r="AI810" s="120"/>
      <c r="AJ810" s="120"/>
      <c r="AK810" s="120"/>
      <c r="AL810" s="120"/>
      <c r="AM810" s="120"/>
      <c r="AN810" s="120"/>
      <c r="AO810" s="120"/>
      <c r="AP810" s="120"/>
      <c r="AQ810" s="120"/>
    </row>
    <row r="811" s="87" customFormat="1" ht="11.25" customHeight="1" spans="2:43">
      <c r="B811" s="87" t="s">
        <v>1519</v>
      </c>
      <c r="C811" s="87" t="s">
        <v>1531</v>
      </c>
      <c r="D811" s="87" t="s">
        <v>1532</v>
      </c>
      <c r="E811" s="107">
        <v>8650</v>
      </c>
      <c r="F811" s="97">
        <v>38.4771203</v>
      </c>
      <c r="G811" s="107">
        <v>11900</v>
      </c>
      <c r="H811" s="97">
        <v>52.9338418</v>
      </c>
      <c r="I811" s="113">
        <v>0.961</v>
      </c>
      <c r="J811" s="113">
        <v>2.285</v>
      </c>
      <c r="K811" s="100">
        <v>145</v>
      </c>
      <c r="L811" s="97">
        <v>65.77084</v>
      </c>
      <c r="M811" s="97">
        <v>8.8</v>
      </c>
      <c r="N811" s="114"/>
      <c r="O811" s="114"/>
      <c r="P811" s="100"/>
      <c r="Q811" s="120">
        <v>2</v>
      </c>
      <c r="R811" s="158" t="s">
        <v>40</v>
      </c>
      <c r="S811" s="120">
        <v>3</v>
      </c>
      <c r="T811" s="120">
        <v>3</v>
      </c>
      <c r="U811" s="120">
        <v>1</v>
      </c>
      <c r="V811" s="158" t="s">
        <v>40</v>
      </c>
      <c r="W811" s="120">
        <v>1</v>
      </c>
      <c r="X811" s="97"/>
      <c r="Y811" s="97">
        <v>0</v>
      </c>
      <c r="Z811" s="97"/>
      <c r="AA811" s="97">
        <v>0</v>
      </c>
      <c r="AB811" s="97"/>
      <c r="AC811" s="97">
        <v>0</v>
      </c>
      <c r="AD811" s="107"/>
      <c r="AE811" s="100">
        <v>0</v>
      </c>
      <c r="AF811" s="44" t="s">
        <v>31</v>
      </c>
      <c r="AG811" s="120"/>
      <c r="AH811" s="120"/>
      <c r="AI811" s="120"/>
      <c r="AJ811" s="120"/>
      <c r="AK811" s="120"/>
      <c r="AL811" s="120"/>
      <c r="AM811" s="120"/>
      <c r="AN811" s="120"/>
      <c r="AO811" s="120"/>
      <c r="AP811" s="120"/>
      <c r="AQ811" s="120"/>
    </row>
    <row r="812" s="87" customFormat="1" ht="11.25" customHeight="1" spans="2:43">
      <c r="B812" s="87" t="s">
        <v>1519</v>
      </c>
      <c r="C812" s="87" t="s">
        <v>1533</v>
      </c>
      <c r="D812" s="87" t="s">
        <v>1534</v>
      </c>
      <c r="E812" s="107">
        <v>9040</v>
      </c>
      <c r="F812" s="97">
        <v>40.21192688</v>
      </c>
      <c r="G812" s="107">
        <v>14600</v>
      </c>
      <c r="H812" s="97">
        <v>64.9440412</v>
      </c>
      <c r="I812" s="113">
        <v>0.961</v>
      </c>
      <c r="J812" s="113">
        <v>2.157</v>
      </c>
      <c r="K812" s="100">
        <v>146</v>
      </c>
      <c r="L812" s="97">
        <v>66.224432</v>
      </c>
      <c r="M812" s="97">
        <v>8.9</v>
      </c>
      <c r="N812" s="114"/>
      <c r="O812" s="114"/>
      <c r="P812" s="100"/>
      <c r="Q812" s="120">
        <v>2</v>
      </c>
      <c r="R812" s="158" t="s">
        <v>40</v>
      </c>
      <c r="S812" s="120">
        <v>2</v>
      </c>
      <c r="T812" s="120">
        <v>5</v>
      </c>
      <c r="U812" s="120">
        <v>1</v>
      </c>
      <c r="V812" s="158" t="s">
        <v>40</v>
      </c>
      <c r="W812" s="120">
        <v>1</v>
      </c>
      <c r="X812" s="97"/>
      <c r="Y812" s="97">
        <v>0</v>
      </c>
      <c r="Z812" s="97"/>
      <c r="AA812" s="97">
        <v>0</v>
      </c>
      <c r="AB812" s="97"/>
      <c r="AC812" s="97">
        <v>0</v>
      </c>
      <c r="AD812" s="107"/>
      <c r="AE812" s="100">
        <v>0</v>
      </c>
      <c r="AF812" s="44" t="s">
        <v>31</v>
      </c>
      <c r="AG812" s="120"/>
      <c r="AH812" s="120"/>
      <c r="AI812" s="120"/>
      <c r="AJ812" s="120"/>
      <c r="AK812" s="120"/>
      <c r="AL812" s="120"/>
      <c r="AM812" s="120"/>
      <c r="AN812" s="120"/>
      <c r="AO812" s="120"/>
      <c r="AP812" s="120"/>
      <c r="AQ812" s="120"/>
    </row>
    <row r="813" s="87" customFormat="1" ht="11.25" customHeight="1" spans="2:43">
      <c r="B813" s="87" t="s">
        <v>1519</v>
      </c>
      <c r="C813" s="87" t="s">
        <v>1535</v>
      </c>
      <c r="D813" s="87" t="s">
        <v>1536</v>
      </c>
      <c r="E813" s="107"/>
      <c r="F813" s="97">
        <v>0</v>
      </c>
      <c r="G813" s="107">
        <v>15500</v>
      </c>
      <c r="H813" s="97">
        <v>68.947441</v>
      </c>
      <c r="I813" s="113"/>
      <c r="J813" s="113"/>
      <c r="K813" s="100"/>
      <c r="L813" s="97">
        <v>0</v>
      </c>
      <c r="M813" s="97"/>
      <c r="N813" s="114"/>
      <c r="O813" s="114"/>
      <c r="P813" s="100"/>
      <c r="Q813" s="120">
        <v>2</v>
      </c>
      <c r="R813" s="158" t="s">
        <v>40</v>
      </c>
      <c r="S813" s="120">
        <v>2</v>
      </c>
      <c r="T813" s="120">
        <v>5</v>
      </c>
      <c r="U813" s="120">
        <v>1</v>
      </c>
      <c r="V813" s="158" t="s">
        <v>40</v>
      </c>
      <c r="W813" s="120">
        <v>1</v>
      </c>
      <c r="X813" s="97"/>
      <c r="Y813" s="97">
        <v>0</v>
      </c>
      <c r="Z813" s="97"/>
      <c r="AA813" s="97">
        <v>0</v>
      </c>
      <c r="AB813" s="97"/>
      <c r="AC813" s="97">
        <v>0</v>
      </c>
      <c r="AD813" s="107"/>
      <c r="AE813" s="100">
        <v>0</v>
      </c>
      <c r="AF813" s="124"/>
      <c r="AG813" s="120"/>
      <c r="AH813" s="120"/>
      <c r="AI813" s="120"/>
      <c r="AJ813" s="120"/>
      <c r="AK813" s="120"/>
      <c r="AL813" s="120"/>
      <c r="AM813" s="120"/>
      <c r="AN813" s="120"/>
      <c r="AO813" s="120"/>
      <c r="AP813" s="120"/>
      <c r="AQ813" s="120"/>
    </row>
    <row r="814" s="87" customFormat="1" ht="11.25" customHeight="1" spans="2:43">
      <c r="B814" s="87" t="s">
        <v>1519</v>
      </c>
      <c r="C814" s="87" t="s">
        <v>1537</v>
      </c>
      <c r="D814" s="87" t="s">
        <v>1538</v>
      </c>
      <c r="E814" s="107"/>
      <c r="F814" s="97">
        <v>0</v>
      </c>
      <c r="G814" s="107">
        <v>15500</v>
      </c>
      <c r="H814" s="97">
        <v>68.947441</v>
      </c>
      <c r="I814" s="113"/>
      <c r="J814" s="113"/>
      <c r="K814" s="100"/>
      <c r="L814" s="97">
        <v>0</v>
      </c>
      <c r="M814" s="97"/>
      <c r="N814" s="114"/>
      <c r="O814" s="114"/>
      <c r="P814" s="100"/>
      <c r="Q814" s="120">
        <v>2</v>
      </c>
      <c r="R814" s="158" t="s">
        <v>40</v>
      </c>
      <c r="S814" s="120">
        <v>2</v>
      </c>
      <c r="T814" s="120">
        <v>5</v>
      </c>
      <c r="U814" s="120">
        <v>1</v>
      </c>
      <c r="V814" s="158" t="s">
        <v>40</v>
      </c>
      <c r="W814" s="120">
        <v>1</v>
      </c>
      <c r="X814" s="97"/>
      <c r="Y814" s="97">
        <v>0</v>
      </c>
      <c r="Z814" s="97"/>
      <c r="AA814" s="97">
        <v>0</v>
      </c>
      <c r="AB814" s="97"/>
      <c r="AC814" s="97">
        <v>0</v>
      </c>
      <c r="AD814" s="107"/>
      <c r="AE814" s="100">
        <v>0</v>
      </c>
      <c r="AF814" s="124"/>
      <c r="AG814" s="120"/>
      <c r="AH814" s="120"/>
      <c r="AI814" s="120"/>
      <c r="AJ814" s="120"/>
      <c r="AK814" s="120" t="s">
        <v>36</v>
      </c>
      <c r="AL814" s="120" t="s">
        <v>36</v>
      </c>
      <c r="AM814" s="120"/>
      <c r="AN814" s="120"/>
      <c r="AO814" s="120" t="s">
        <v>36</v>
      </c>
      <c r="AP814" s="120"/>
      <c r="AQ814" s="120"/>
    </row>
    <row r="815" s="87" customFormat="1" ht="11.25" customHeight="1" spans="2:43">
      <c r="B815" s="87" t="s">
        <v>1519</v>
      </c>
      <c r="C815" s="87" t="s">
        <v>1539</v>
      </c>
      <c r="D815" s="87" t="s">
        <v>1540</v>
      </c>
      <c r="E815" s="107">
        <v>16535</v>
      </c>
      <c r="F815" s="97">
        <v>73.55135077</v>
      </c>
      <c r="G815" s="107"/>
      <c r="H815" s="97">
        <v>0</v>
      </c>
      <c r="I815" s="113"/>
      <c r="J815" s="113"/>
      <c r="K815" s="100"/>
      <c r="L815" s="97">
        <v>0</v>
      </c>
      <c r="M815" s="97"/>
      <c r="N815" s="114"/>
      <c r="O815" s="114"/>
      <c r="P815" s="100"/>
      <c r="Q815" s="120">
        <v>1</v>
      </c>
      <c r="R815" s="120"/>
      <c r="S815" s="120"/>
      <c r="T815" s="120">
        <v>5</v>
      </c>
      <c r="U815" s="125" t="s">
        <v>276</v>
      </c>
      <c r="V815" s="120"/>
      <c r="W815" s="120"/>
      <c r="X815" s="97"/>
      <c r="Y815" s="97">
        <v>0</v>
      </c>
      <c r="Z815" s="97"/>
      <c r="AA815" s="97">
        <v>0</v>
      </c>
      <c r="AB815" s="97"/>
      <c r="AC815" s="97">
        <v>0</v>
      </c>
      <c r="AD815" s="107"/>
      <c r="AE815" s="100">
        <v>0</v>
      </c>
      <c r="AF815" s="44" t="s">
        <v>31</v>
      </c>
      <c r="AG815" s="120"/>
      <c r="AH815" s="120"/>
      <c r="AI815" s="120"/>
      <c r="AJ815" s="120"/>
      <c r="AK815" s="120"/>
      <c r="AL815" s="120"/>
      <c r="AM815" s="120"/>
      <c r="AN815" s="120"/>
      <c r="AO815" s="120"/>
      <c r="AP815" s="120"/>
      <c r="AQ815" s="120"/>
    </row>
    <row r="816" s="87" customFormat="1" ht="11.25" customHeight="1" spans="2:43">
      <c r="B816" s="87" t="s">
        <v>1519</v>
      </c>
      <c r="C816" s="87" t="s">
        <v>1541</v>
      </c>
      <c r="D816" s="87" t="s">
        <v>1542</v>
      </c>
      <c r="E816" s="107">
        <v>16535</v>
      </c>
      <c r="F816" s="97">
        <v>73.55135077</v>
      </c>
      <c r="G816" s="107">
        <v>22500</v>
      </c>
      <c r="H816" s="97">
        <v>100.084995</v>
      </c>
      <c r="I816" s="113"/>
      <c r="J816" s="113"/>
      <c r="K816" s="100"/>
      <c r="L816" s="97">
        <v>0</v>
      </c>
      <c r="M816" s="97"/>
      <c r="N816" s="114"/>
      <c r="O816" s="114"/>
      <c r="P816" s="100"/>
      <c r="Q816" s="120"/>
      <c r="R816" s="120"/>
      <c r="S816" s="120"/>
      <c r="T816" s="120"/>
      <c r="U816" s="120"/>
      <c r="V816" s="120"/>
      <c r="W816" s="120"/>
      <c r="X816" s="97"/>
      <c r="Y816" s="97">
        <v>0</v>
      </c>
      <c r="Z816" s="97"/>
      <c r="AA816" s="97">
        <v>0</v>
      </c>
      <c r="AB816" s="97"/>
      <c r="AC816" s="97">
        <v>0</v>
      </c>
      <c r="AD816" s="107"/>
      <c r="AE816" s="100">
        <v>0</v>
      </c>
      <c r="AF816" s="44" t="s">
        <v>31</v>
      </c>
      <c r="AG816" s="120"/>
      <c r="AH816" s="120"/>
      <c r="AI816" s="120"/>
      <c r="AJ816" s="120"/>
      <c r="AK816" s="120"/>
      <c r="AL816" s="120"/>
      <c r="AM816" s="120"/>
      <c r="AN816" s="120"/>
      <c r="AO816" s="120"/>
      <c r="AP816" s="120"/>
      <c r="AQ816" s="120"/>
    </row>
    <row r="817" s="87" customFormat="1" ht="11.25" customHeight="1" spans="2:43">
      <c r="B817" s="87" t="s">
        <v>1519</v>
      </c>
      <c r="C817" s="87" t="s">
        <v>1543</v>
      </c>
      <c r="D817" s="87" t="s">
        <v>1544</v>
      </c>
      <c r="E817" s="107">
        <v>16535</v>
      </c>
      <c r="F817" s="97">
        <v>73.55135077</v>
      </c>
      <c r="G817" s="107">
        <v>24700</v>
      </c>
      <c r="H817" s="97">
        <v>109.8710834</v>
      </c>
      <c r="I817" s="113"/>
      <c r="J817" s="113"/>
      <c r="K817" s="100"/>
      <c r="L817" s="97">
        <v>0</v>
      </c>
      <c r="M817" s="97"/>
      <c r="N817" s="114"/>
      <c r="O817" s="114"/>
      <c r="P817" s="100"/>
      <c r="Q817" s="120"/>
      <c r="R817" s="120"/>
      <c r="S817" s="120"/>
      <c r="T817" s="120"/>
      <c r="U817" s="120"/>
      <c r="V817" s="120"/>
      <c r="W817" s="120"/>
      <c r="X817" s="97"/>
      <c r="Y817" s="97">
        <v>0</v>
      </c>
      <c r="Z817" s="97"/>
      <c r="AA817" s="97">
        <v>0</v>
      </c>
      <c r="AB817" s="97"/>
      <c r="AC817" s="97">
        <v>0</v>
      </c>
      <c r="AD817" s="107"/>
      <c r="AE817" s="100">
        <v>0</v>
      </c>
      <c r="AF817" s="44" t="s">
        <v>31</v>
      </c>
      <c r="AG817" s="120"/>
      <c r="AH817" s="120"/>
      <c r="AI817" s="120"/>
      <c r="AJ817" s="120"/>
      <c r="AK817" s="120"/>
      <c r="AL817" s="120"/>
      <c r="AM817" s="120"/>
      <c r="AN817" s="120"/>
      <c r="AO817" s="120"/>
      <c r="AP817" s="120"/>
      <c r="AQ817" s="120"/>
    </row>
    <row r="818" s="87" customFormat="1" ht="11.25" customHeight="1" spans="2:43">
      <c r="B818" s="87" t="s">
        <v>1519</v>
      </c>
      <c r="C818" s="87" t="s">
        <v>1545</v>
      </c>
      <c r="D818" s="87" t="s">
        <v>1546</v>
      </c>
      <c r="E818" s="107"/>
      <c r="F818" s="97">
        <v>0</v>
      </c>
      <c r="G818" s="107"/>
      <c r="H818" s="97">
        <v>0</v>
      </c>
      <c r="I818" s="113"/>
      <c r="J818" s="113"/>
      <c r="K818" s="100"/>
      <c r="L818" s="97">
        <v>0</v>
      </c>
      <c r="M818" s="97"/>
      <c r="N818" s="114"/>
      <c r="O818" s="114"/>
      <c r="P818" s="100"/>
      <c r="Q818" s="120"/>
      <c r="R818" s="120"/>
      <c r="S818" s="120"/>
      <c r="T818" s="120"/>
      <c r="U818" s="120"/>
      <c r="V818" s="120"/>
      <c r="W818" s="120"/>
      <c r="X818" s="97"/>
      <c r="Y818" s="97">
        <v>0</v>
      </c>
      <c r="Z818" s="97"/>
      <c r="AA818" s="97">
        <v>0</v>
      </c>
      <c r="AB818" s="97"/>
      <c r="AC818" s="97">
        <v>0</v>
      </c>
      <c r="AD818" s="107"/>
      <c r="AE818" s="100">
        <v>0</v>
      </c>
      <c r="AF818" s="124"/>
      <c r="AG818" s="120"/>
      <c r="AH818" s="120"/>
      <c r="AI818" s="120"/>
      <c r="AJ818" s="120"/>
      <c r="AK818" s="120"/>
      <c r="AL818" s="120"/>
      <c r="AM818" s="120"/>
      <c r="AN818" s="120"/>
      <c r="AO818" s="120"/>
      <c r="AP818" s="120"/>
      <c r="AQ818" s="120"/>
    </row>
    <row r="819" s="87" customFormat="1" ht="11.25" customHeight="1" spans="2:43">
      <c r="B819" s="87" t="s">
        <v>1519</v>
      </c>
      <c r="C819" s="87" t="s">
        <v>1547</v>
      </c>
      <c r="D819" s="87" t="s">
        <v>1548</v>
      </c>
      <c r="E819" s="107">
        <v>2315</v>
      </c>
      <c r="F819" s="97">
        <v>10.29763393</v>
      </c>
      <c r="G819" s="107"/>
      <c r="H819" s="97">
        <v>0</v>
      </c>
      <c r="I819" s="113"/>
      <c r="J819" s="113"/>
      <c r="K819" s="100"/>
      <c r="L819" s="97">
        <v>0</v>
      </c>
      <c r="M819" s="97"/>
      <c r="N819" s="114"/>
      <c r="O819" s="114"/>
      <c r="P819" s="100"/>
      <c r="Q819" s="120"/>
      <c r="R819" s="120"/>
      <c r="S819" s="120"/>
      <c r="T819" s="120"/>
      <c r="U819" s="120"/>
      <c r="V819" s="120"/>
      <c r="W819" s="120"/>
      <c r="X819" s="97"/>
      <c r="Y819" s="97">
        <v>0</v>
      </c>
      <c r="Z819" s="97"/>
      <c r="AA819" s="97">
        <v>0</v>
      </c>
      <c r="AB819" s="97"/>
      <c r="AC819" s="97">
        <v>0</v>
      </c>
      <c r="AD819" s="107"/>
      <c r="AE819" s="100">
        <v>0</v>
      </c>
      <c r="AF819" s="44" t="s">
        <v>31</v>
      </c>
      <c r="AG819" s="120"/>
      <c r="AH819" s="120"/>
      <c r="AI819" s="120"/>
      <c r="AJ819" s="120"/>
      <c r="AK819" s="120"/>
      <c r="AL819" s="120"/>
      <c r="AM819" s="120"/>
      <c r="AN819" s="120"/>
      <c r="AO819" s="120"/>
      <c r="AP819" s="120"/>
      <c r="AQ819" s="120"/>
    </row>
    <row r="820" s="87" customFormat="1" ht="11.25" customHeight="1" spans="2:43">
      <c r="B820" s="87" t="s">
        <v>1549</v>
      </c>
      <c r="C820" s="87" t="s">
        <v>1550</v>
      </c>
      <c r="D820" s="87" t="s">
        <v>1551</v>
      </c>
      <c r="E820" s="107">
        <v>9050</v>
      </c>
      <c r="F820" s="97">
        <v>40.2564091</v>
      </c>
      <c r="G820" s="107">
        <v>15650</v>
      </c>
      <c r="H820" s="97">
        <v>69.6146743</v>
      </c>
      <c r="I820" s="113">
        <v>0.961</v>
      </c>
      <c r="J820" s="113">
        <v>2.206</v>
      </c>
      <c r="K820" s="100">
        <v>150</v>
      </c>
      <c r="L820" s="97">
        <v>68.0388</v>
      </c>
      <c r="M820" s="97">
        <v>9.6</v>
      </c>
      <c r="N820" s="114"/>
      <c r="O820" s="114"/>
      <c r="P820" s="100"/>
      <c r="Q820" s="120">
        <v>2</v>
      </c>
      <c r="R820" s="120"/>
      <c r="S820" s="120">
        <v>3</v>
      </c>
      <c r="T820" s="120">
        <v>5</v>
      </c>
      <c r="U820" s="120">
        <v>1</v>
      </c>
      <c r="V820" s="158" t="s">
        <v>40</v>
      </c>
      <c r="W820" s="120">
        <v>1</v>
      </c>
      <c r="X820" s="97"/>
      <c r="Y820" s="97">
        <v>0</v>
      </c>
      <c r="Z820" s="97"/>
      <c r="AA820" s="97">
        <v>0</v>
      </c>
      <c r="AB820" s="97"/>
      <c r="AC820" s="97">
        <v>0</v>
      </c>
      <c r="AD820" s="107"/>
      <c r="AE820" s="100">
        <v>0</v>
      </c>
      <c r="AF820" s="44" t="s">
        <v>31</v>
      </c>
      <c r="AG820" s="120">
        <v>2</v>
      </c>
      <c r="AH820" s="120"/>
      <c r="AI820" s="120"/>
      <c r="AJ820" s="120"/>
      <c r="AK820" s="120"/>
      <c r="AL820" s="120"/>
      <c r="AM820" s="120"/>
      <c r="AN820" s="120">
        <v>2</v>
      </c>
      <c r="AO820" s="120"/>
      <c r="AP820" s="120">
        <v>2</v>
      </c>
      <c r="AQ820" s="120">
        <v>2</v>
      </c>
    </row>
    <row r="821" s="87" customFormat="1" ht="11.25" customHeight="1" spans="2:43">
      <c r="B821" s="87" t="s">
        <v>1519</v>
      </c>
      <c r="C821" s="87" t="s">
        <v>1552</v>
      </c>
      <c r="D821" s="87" t="s">
        <v>1553</v>
      </c>
      <c r="E821" s="107">
        <v>14320</v>
      </c>
      <c r="F821" s="97">
        <v>63.69853904</v>
      </c>
      <c r="G821" s="107">
        <v>22045</v>
      </c>
      <c r="H821" s="97">
        <v>98.06105399</v>
      </c>
      <c r="I821" s="113">
        <v>0.981</v>
      </c>
      <c r="J821" s="113">
        <v>2.089</v>
      </c>
      <c r="K821" s="100">
        <v>230</v>
      </c>
      <c r="L821" s="97">
        <v>104.32616</v>
      </c>
      <c r="M821" s="97">
        <v>10.9</v>
      </c>
      <c r="N821" s="114"/>
      <c r="O821" s="114"/>
      <c r="P821" s="100"/>
      <c r="Q821" s="120">
        <v>2</v>
      </c>
      <c r="R821" s="120"/>
      <c r="S821" s="120">
        <v>5</v>
      </c>
      <c r="T821" s="120">
        <v>6</v>
      </c>
      <c r="U821" s="120">
        <v>1</v>
      </c>
      <c r="V821" s="120"/>
      <c r="W821" s="120">
        <v>1</v>
      </c>
      <c r="X821" s="97"/>
      <c r="Y821" s="97">
        <v>0</v>
      </c>
      <c r="Z821" s="97">
        <v>191</v>
      </c>
      <c r="AA821" s="97">
        <v>4.8514</v>
      </c>
      <c r="AB821" s="97">
        <v>41.7</v>
      </c>
      <c r="AC821" s="97">
        <v>1.05918</v>
      </c>
      <c r="AD821" s="107">
        <v>3300</v>
      </c>
      <c r="AE821" s="100">
        <v>1496.8536</v>
      </c>
      <c r="AF821" s="44" t="s">
        <v>31</v>
      </c>
      <c r="AG821" s="120"/>
      <c r="AH821" s="120"/>
      <c r="AI821" s="120"/>
      <c r="AJ821" s="120"/>
      <c r="AK821" s="120"/>
      <c r="AL821" s="120"/>
      <c r="AM821" s="120"/>
      <c r="AN821" s="120">
        <v>2</v>
      </c>
      <c r="AO821" s="120"/>
      <c r="AP821" s="120"/>
      <c r="AQ821" s="120"/>
    </row>
    <row r="822" s="87" customFormat="1" ht="11.25" customHeight="1" spans="2:43">
      <c r="B822" s="87" t="s">
        <v>1519</v>
      </c>
      <c r="C822" s="87" t="s">
        <v>1554</v>
      </c>
      <c r="D822" s="87" t="s">
        <v>1555</v>
      </c>
      <c r="E822" s="107">
        <v>14320</v>
      </c>
      <c r="F822" s="97">
        <v>63.69853904</v>
      </c>
      <c r="G822" s="107">
        <v>22045</v>
      </c>
      <c r="H822" s="97">
        <v>98.06105399</v>
      </c>
      <c r="I822" s="113"/>
      <c r="J822" s="113"/>
      <c r="K822" s="100"/>
      <c r="L822" s="97">
        <v>0</v>
      </c>
      <c r="M822" s="97"/>
      <c r="N822" s="114"/>
      <c r="O822" s="114"/>
      <c r="P822" s="100"/>
      <c r="Q822" s="120">
        <v>2</v>
      </c>
      <c r="R822" s="120"/>
      <c r="S822" s="120">
        <v>5</v>
      </c>
      <c r="T822" s="120">
        <v>6</v>
      </c>
      <c r="U822" s="120">
        <v>1</v>
      </c>
      <c r="V822" s="120"/>
      <c r="W822" s="120">
        <v>1</v>
      </c>
      <c r="X822" s="97"/>
      <c r="Y822" s="97">
        <v>0</v>
      </c>
      <c r="Z822" s="97"/>
      <c r="AA822" s="97">
        <v>0</v>
      </c>
      <c r="AB822" s="97">
        <v>41.7</v>
      </c>
      <c r="AC822" s="97">
        <v>1.05918</v>
      </c>
      <c r="AD822" s="107"/>
      <c r="AE822" s="100">
        <v>0</v>
      </c>
      <c r="AF822" s="124"/>
      <c r="AG822" s="120">
        <v>2</v>
      </c>
      <c r="AH822" s="120"/>
      <c r="AI822" s="120"/>
      <c r="AJ822" s="120"/>
      <c r="AK822" s="120"/>
      <c r="AL822" s="120"/>
      <c r="AM822" s="120"/>
      <c r="AN822" s="120">
        <v>2</v>
      </c>
      <c r="AO822" s="120"/>
      <c r="AP822" s="120">
        <v>2</v>
      </c>
      <c r="AQ822" s="120">
        <v>2</v>
      </c>
    </row>
    <row r="823" s="87" customFormat="1" ht="11.25" customHeight="1" spans="2:43">
      <c r="B823" s="87" t="s">
        <v>1519</v>
      </c>
      <c r="C823" s="87" t="s">
        <v>1556</v>
      </c>
      <c r="D823" s="87" t="s">
        <v>1557</v>
      </c>
      <c r="E823" s="107">
        <v>14770</v>
      </c>
      <c r="F823" s="97">
        <v>65.70023894</v>
      </c>
      <c r="G823" s="107"/>
      <c r="H823" s="97">
        <v>0</v>
      </c>
      <c r="I823" s="113"/>
      <c r="J823" s="113"/>
      <c r="K823" s="100"/>
      <c r="L823" s="97">
        <v>0</v>
      </c>
      <c r="M823" s="97"/>
      <c r="N823" s="114"/>
      <c r="O823" s="114"/>
      <c r="P823" s="100"/>
      <c r="Q823" s="120">
        <v>2</v>
      </c>
      <c r="R823" s="120"/>
      <c r="S823" s="120">
        <v>5</v>
      </c>
      <c r="T823" s="120">
        <v>6</v>
      </c>
      <c r="U823" s="120">
        <v>1</v>
      </c>
      <c r="V823" s="120"/>
      <c r="W823" s="120">
        <v>1</v>
      </c>
      <c r="X823" s="97"/>
      <c r="Y823" s="97">
        <v>0</v>
      </c>
      <c r="Z823" s="97">
        <v>145.9</v>
      </c>
      <c r="AA823" s="97">
        <v>3.70586</v>
      </c>
      <c r="AB823" s="97">
        <v>39.84</v>
      </c>
      <c r="AC823" s="97">
        <v>1.011936</v>
      </c>
      <c r="AD823" s="107">
        <v>2976</v>
      </c>
      <c r="AE823" s="100">
        <v>1349.889792</v>
      </c>
      <c r="AF823" s="44" t="s">
        <v>31</v>
      </c>
      <c r="AG823" s="120"/>
      <c r="AH823" s="120"/>
      <c r="AI823" s="120"/>
      <c r="AJ823" s="120"/>
      <c r="AK823" s="120"/>
      <c r="AL823" s="120"/>
      <c r="AM823" s="120"/>
      <c r="AN823" s="120"/>
      <c r="AO823" s="120"/>
      <c r="AP823" s="120"/>
      <c r="AQ823" s="120"/>
    </row>
    <row r="824" s="87" customFormat="1" ht="11.25" customHeight="1" spans="2:43">
      <c r="B824" s="87" t="s">
        <v>1519</v>
      </c>
      <c r="C824" s="87" t="s">
        <v>1558</v>
      </c>
      <c r="D824" s="87" t="s">
        <v>121</v>
      </c>
      <c r="E824" s="107">
        <v>15300</v>
      </c>
      <c r="F824" s="97">
        <v>68.0577966</v>
      </c>
      <c r="G824" s="107"/>
      <c r="H824" s="97">
        <v>0</v>
      </c>
      <c r="I824" s="113"/>
      <c r="J824" s="113"/>
      <c r="K824" s="100"/>
      <c r="L824" s="97">
        <v>0</v>
      </c>
      <c r="M824" s="97"/>
      <c r="N824" s="114"/>
      <c r="O824" s="114"/>
      <c r="P824" s="100"/>
      <c r="Q824" s="120">
        <v>2</v>
      </c>
      <c r="R824" s="120"/>
      <c r="S824" s="120">
        <v>5</v>
      </c>
      <c r="T824" s="120">
        <v>6</v>
      </c>
      <c r="U824" s="120">
        <v>1</v>
      </c>
      <c r="V824" s="120"/>
      <c r="W824" s="120">
        <v>1</v>
      </c>
      <c r="X824" s="97"/>
      <c r="Y824" s="97">
        <v>0</v>
      </c>
      <c r="Z824" s="97"/>
      <c r="AA824" s="97">
        <v>0</v>
      </c>
      <c r="AB824" s="97"/>
      <c r="AC824" s="97">
        <v>0</v>
      </c>
      <c r="AD824" s="107"/>
      <c r="AE824" s="100">
        <v>0</v>
      </c>
      <c r="AF824" s="44" t="s">
        <v>31</v>
      </c>
      <c r="AG824" s="120">
        <v>2</v>
      </c>
      <c r="AH824" s="120"/>
      <c r="AI824" s="120">
        <v>2</v>
      </c>
      <c r="AJ824" s="120">
        <v>2</v>
      </c>
      <c r="AK824" s="120"/>
      <c r="AL824" s="120"/>
      <c r="AM824" s="120"/>
      <c r="AN824" s="120">
        <v>2</v>
      </c>
      <c r="AO824" s="120"/>
      <c r="AP824" s="120">
        <v>2</v>
      </c>
      <c r="AQ824" s="120">
        <v>2</v>
      </c>
    </row>
    <row r="825" s="87" customFormat="1" ht="11.25" customHeight="1" spans="2:43">
      <c r="B825" s="87" t="s">
        <v>1559</v>
      </c>
      <c r="C825" s="87" t="s">
        <v>1560</v>
      </c>
      <c r="D825" s="87" t="s">
        <v>1561</v>
      </c>
      <c r="E825" s="107">
        <v>17635</v>
      </c>
      <c r="F825" s="97">
        <v>78.44439497</v>
      </c>
      <c r="G825" s="107">
        <v>27150</v>
      </c>
      <c r="H825" s="97">
        <v>120.7692273</v>
      </c>
      <c r="I825" s="113">
        <v>0.951</v>
      </c>
      <c r="J825" s="113">
        <v>2</v>
      </c>
      <c r="K825" s="100">
        <v>242</v>
      </c>
      <c r="L825" s="97">
        <v>109.769264</v>
      </c>
      <c r="M825" s="97">
        <v>13.1</v>
      </c>
      <c r="N825" s="114"/>
      <c r="O825" s="114"/>
      <c r="P825" s="100"/>
      <c r="Q825" s="120">
        <v>2</v>
      </c>
      <c r="R825" s="120"/>
      <c r="S825" s="120">
        <v>5</v>
      </c>
      <c r="T825" s="120">
        <v>6</v>
      </c>
      <c r="U825" s="120">
        <v>1</v>
      </c>
      <c r="V825" s="120"/>
      <c r="W825" s="120">
        <v>1</v>
      </c>
      <c r="X825" s="97"/>
      <c r="Y825" s="97">
        <v>0</v>
      </c>
      <c r="Z825" s="97">
        <v>195</v>
      </c>
      <c r="AA825" s="97">
        <v>4.953</v>
      </c>
      <c r="AB825" s="97">
        <v>35.9</v>
      </c>
      <c r="AC825" s="97">
        <v>0.91186</v>
      </c>
      <c r="AD825" s="107">
        <v>4145</v>
      </c>
      <c r="AE825" s="100">
        <v>1880.13884</v>
      </c>
      <c r="AF825" s="44" t="s">
        <v>31</v>
      </c>
      <c r="AG825" s="120">
        <v>2</v>
      </c>
      <c r="AH825" s="120"/>
      <c r="AI825" s="120"/>
      <c r="AJ825" s="120"/>
      <c r="AK825" s="120"/>
      <c r="AL825" s="120"/>
      <c r="AM825" s="120"/>
      <c r="AN825" s="120">
        <v>2</v>
      </c>
      <c r="AO825" s="120"/>
      <c r="AP825" s="120"/>
      <c r="AQ825" s="120"/>
    </row>
    <row r="826" s="87" customFormat="1" ht="11.25" customHeight="1" spans="2:43">
      <c r="B826" s="87" t="s">
        <v>1559</v>
      </c>
      <c r="C826" s="87" t="s">
        <v>1562</v>
      </c>
      <c r="D826" s="87" t="s">
        <v>1563</v>
      </c>
      <c r="E826" s="107">
        <v>17635</v>
      </c>
      <c r="F826" s="97">
        <v>78.44439497</v>
      </c>
      <c r="G826" s="107">
        <v>27558</v>
      </c>
      <c r="H826" s="97">
        <v>122.584101876</v>
      </c>
      <c r="I826" s="113"/>
      <c r="J826" s="113"/>
      <c r="K826" s="100"/>
      <c r="L826" s="97">
        <v>0</v>
      </c>
      <c r="M826" s="97"/>
      <c r="N826" s="114"/>
      <c r="O826" s="114"/>
      <c r="P826" s="100"/>
      <c r="Q826" s="120">
        <v>2</v>
      </c>
      <c r="R826" s="120"/>
      <c r="S826" s="120">
        <v>5</v>
      </c>
      <c r="T826" s="120">
        <v>6</v>
      </c>
      <c r="U826" s="120">
        <v>1</v>
      </c>
      <c r="V826" s="120"/>
      <c r="W826" s="120">
        <v>1</v>
      </c>
      <c r="X826" s="97"/>
      <c r="Y826" s="97">
        <v>0</v>
      </c>
      <c r="Z826" s="97"/>
      <c r="AA826" s="97">
        <v>0</v>
      </c>
      <c r="AB826" s="97"/>
      <c r="AC826" s="97">
        <v>0</v>
      </c>
      <c r="AD826" s="107"/>
      <c r="AE826" s="100">
        <v>0</v>
      </c>
      <c r="AF826" s="124"/>
      <c r="AG826" s="120">
        <v>2</v>
      </c>
      <c r="AH826" s="120"/>
      <c r="AI826" s="120">
        <v>2</v>
      </c>
      <c r="AJ826" s="120">
        <v>2</v>
      </c>
      <c r="AK826" s="120"/>
      <c r="AL826" s="120"/>
      <c r="AM826" s="120"/>
      <c r="AN826" s="120">
        <v>2</v>
      </c>
      <c r="AO826" s="120"/>
      <c r="AP826" s="120"/>
      <c r="AQ826" s="120">
        <v>2</v>
      </c>
    </row>
    <row r="827" s="87" customFormat="1" ht="11.25" customHeight="1" spans="2:43">
      <c r="B827" s="87" t="s">
        <v>1559</v>
      </c>
      <c r="C827" s="87" t="s">
        <v>1564</v>
      </c>
      <c r="D827" s="87" t="s">
        <v>1565</v>
      </c>
      <c r="E827" s="107">
        <v>17635</v>
      </c>
      <c r="F827" s="97">
        <v>78.44439497</v>
      </c>
      <c r="G827" s="107">
        <v>25350</v>
      </c>
      <c r="H827" s="97">
        <v>112.7624277</v>
      </c>
      <c r="I827" s="113"/>
      <c r="J827" s="113"/>
      <c r="K827" s="100">
        <v>235</v>
      </c>
      <c r="L827" s="97">
        <v>106.59412</v>
      </c>
      <c r="M827" s="97">
        <v>12.4</v>
      </c>
      <c r="N827" s="114"/>
      <c r="O827" s="114"/>
      <c r="P827" s="100"/>
      <c r="Q827" s="120">
        <v>2</v>
      </c>
      <c r="R827" s="120"/>
      <c r="S827" s="120">
        <v>5</v>
      </c>
      <c r="T827" s="120">
        <v>6</v>
      </c>
      <c r="U827" s="120">
        <v>1</v>
      </c>
      <c r="V827" s="120"/>
      <c r="W827" s="120">
        <v>1</v>
      </c>
      <c r="X827" s="97"/>
      <c r="Y827" s="97">
        <v>0</v>
      </c>
      <c r="Z827" s="97"/>
      <c r="AA827" s="97">
        <v>0</v>
      </c>
      <c r="AB827" s="97"/>
      <c r="AC827" s="97">
        <v>0</v>
      </c>
      <c r="AD827" s="107">
        <v>3880</v>
      </c>
      <c r="AE827" s="100">
        <v>1759.93696</v>
      </c>
      <c r="AF827" s="124"/>
      <c r="AG827" s="120">
        <v>2</v>
      </c>
      <c r="AH827" s="120"/>
      <c r="AI827" s="120"/>
      <c r="AJ827" s="120"/>
      <c r="AK827" s="120"/>
      <c r="AL827" s="120"/>
      <c r="AM827" s="120"/>
      <c r="AN827" s="120">
        <v>2</v>
      </c>
      <c r="AO827" s="120"/>
      <c r="AP827" s="120"/>
      <c r="AQ827" s="120"/>
    </row>
    <row r="828" s="87" customFormat="1" ht="11.25" customHeight="1" spans="2:43">
      <c r="B828" s="87" t="s">
        <v>1559</v>
      </c>
      <c r="C828" s="87" t="s">
        <v>1566</v>
      </c>
      <c r="D828" s="87" t="s">
        <v>1567</v>
      </c>
      <c r="E828" s="107">
        <v>17635</v>
      </c>
      <c r="F828" s="97">
        <v>78.44439497</v>
      </c>
      <c r="G828" s="107"/>
      <c r="H828" s="97">
        <v>0</v>
      </c>
      <c r="I828" s="113"/>
      <c r="J828" s="113"/>
      <c r="K828" s="100"/>
      <c r="L828" s="97">
        <v>0</v>
      </c>
      <c r="M828" s="97"/>
      <c r="N828" s="114"/>
      <c r="O828" s="114"/>
      <c r="P828" s="100"/>
      <c r="Q828" s="120">
        <v>2</v>
      </c>
      <c r="R828" s="120"/>
      <c r="S828" s="120">
        <v>5</v>
      </c>
      <c r="T828" s="120">
        <v>6</v>
      </c>
      <c r="U828" s="120">
        <v>1</v>
      </c>
      <c r="V828" s="120"/>
      <c r="W828" s="120">
        <v>1</v>
      </c>
      <c r="X828" s="97"/>
      <c r="Y828" s="97">
        <v>0</v>
      </c>
      <c r="Z828" s="97"/>
      <c r="AA828" s="97">
        <v>0</v>
      </c>
      <c r="AB828" s="97"/>
      <c r="AC828" s="97">
        <v>0</v>
      </c>
      <c r="AD828" s="107"/>
      <c r="AE828" s="100">
        <v>0</v>
      </c>
      <c r="AF828" s="124"/>
      <c r="AG828" s="120"/>
      <c r="AH828" s="120"/>
      <c r="AI828" s="120"/>
      <c r="AJ828" s="120"/>
      <c r="AK828" s="120"/>
      <c r="AL828" s="120"/>
      <c r="AM828" s="120"/>
      <c r="AN828" s="120"/>
      <c r="AO828" s="120"/>
      <c r="AP828" s="120"/>
      <c r="AQ828" s="120"/>
    </row>
    <row r="829" s="87" customFormat="1" ht="11.25" customHeight="1" spans="2:43">
      <c r="B829" s="87" t="s">
        <v>1519</v>
      </c>
      <c r="C829" s="87" t="s">
        <v>1568</v>
      </c>
      <c r="D829" s="87" t="s">
        <v>1569</v>
      </c>
      <c r="E829" s="107"/>
      <c r="F829" s="97">
        <v>0</v>
      </c>
      <c r="G829" s="107">
        <v>24251</v>
      </c>
      <c r="H829" s="97">
        <v>107.873831722</v>
      </c>
      <c r="I829" s="113"/>
      <c r="J829" s="113"/>
      <c r="K829" s="100"/>
      <c r="L829" s="97">
        <v>0</v>
      </c>
      <c r="M829" s="97"/>
      <c r="N829" s="114"/>
      <c r="O829" s="114"/>
      <c r="P829" s="100"/>
      <c r="Q829" s="120"/>
      <c r="R829" s="120"/>
      <c r="S829" s="120"/>
      <c r="T829" s="120"/>
      <c r="U829" s="120"/>
      <c r="V829" s="120"/>
      <c r="W829" s="120"/>
      <c r="X829" s="97"/>
      <c r="Y829" s="97">
        <v>0</v>
      </c>
      <c r="Z829" s="97"/>
      <c r="AA829" s="97">
        <v>0</v>
      </c>
      <c r="AB829" s="97"/>
      <c r="AC829" s="97">
        <v>0</v>
      </c>
      <c r="AD829" s="107"/>
      <c r="AE829" s="100">
        <v>0</v>
      </c>
      <c r="AF829" s="124"/>
      <c r="AG829" s="120"/>
      <c r="AH829" s="120"/>
      <c r="AI829" s="120"/>
      <c r="AJ829" s="120"/>
      <c r="AK829" s="120"/>
      <c r="AL829" s="120"/>
      <c r="AM829" s="120"/>
      <c r="AN829" s="120"/>
      <c r="AO829" s="120"/>
      <c r="AP829" s="120"/>
      <c r="AQ829" s="120"/>
    </row>
    <row r="830" s="87" customFormat="1" ht="11.25" customHeight="1" spans="2:43">
      <c r="B830" s="87" t="s">
        <v>1519</v>
      </c>
      <c r="C830" s="87" t="s">
        <v>1570</v>
      </c>
      <c r="D830" s="87" t="s">
        <v>1569</v>
      </c>
      <c r="E830" s="107"/>
      <c r="F830" s="97">
        <v>0</v>
      </c>
      <c r="G830" s="107">
        <v>27000</v>
      </c>
      <c r="H830" s="97">
        <v>120.101994</v>
      </c>
      <c r="I830" s="113"/>
      <c r="J830" s="113"/>
      <c r="K830" s="100"/>
      <c r="L830" s="97">
        <v>0</v>
      </c>
      <c r="M830" s="97"/>
      <c r="N830" s="114"/>
      <c r="O830" s="114"/>
      <c r="P830" s="100"/>
      <c r="Q830" s="120"/>
      <c r="R830" s="120"/>
      <c r="S830" s="120"/>
      <c r="T830" s="120"/>
      <c r="U830" s="120"/>
      <c r="V830" s="120"/>
      <c r="W830" s="120"/>
      <c r="X830" s="97"/>
      <c r="Y830" s="97">
        <v>0</v>
      </c>
      <c r="Z830" s="97"/>
      <c r="AA830" s="97">
        <v>0</v>
      </c>
      <c r="AB830" s="97"/>
      <c r="AC830" s="97">
        <v>0</v>
      </c>
      <c r="AD830" s="107"/>
      <c r="AE830" s="100">
        <v>0</v>
      </c>
      <c r="AF830" s="124"/>
      <c r="AG830" s="120"/>
      <c r="AH830" s="120"/>
      <c r="AI830" s="120"/>
      <c r="AJ830" s="120"/>
      <c r="AK830" s="120"/>
      <c r="AL830" s="120"/>
      <c r="AM830" s="120"/>
      <c r="AN830" s="120"/>
      <c r="AO830" s="120"/>
      <c r="AP830" s="120"/>
      <c r="AQ830" s="120"/>
    </row>
    <row r="831" s="87" customFormat="1" ht="11.25" customHeight="1" spans="2:43">
      <c r="B831" s="87" t="s">
        <v>1519</v>
      </c>
      <c r="C831" s="87" t="s">
        <v>1571</v>
      </c>
      <c r="D831" s="87" t="s">
        <v>1572</v>
      </c>
      <c r="E831" s="107"/>
      <c r="F831" s="97">
        <v>0</v>
      </c>
      <c r="G831" s="107">
        <v>30685</v>
      </c>
      <c r="H831" s="97">
        <v>136.49369207</v>
      </c>
      <c r="I831" s="113"/>
      <c r="J831" s="113"/>
      <c r="K831" s="100"/>
      <c r="L831" s="97">
        <v>0</v>
      </c>
      <c r="M831" s="97"/>
      <c r="N831" s="114"/>
      <c r="O831" s="114"/>
      <c r="P831" s="100"/>
      <c r="Q831" s="120"/>
      <c r="R831" s="120"/>
      <c r="S831" s="120"/>
      <c r="T831" s="120"/>
      <c r="U831" s="120"/>
      <c r="V831" s="120"/>
      <c r="W831" s="120"/>
      <c r="X831" s="97"/>
      <c r="Y831" s="97">
        <v>0</v>
      </c>
      <c r="Z831" s="97"/>
      <c r="AA831" s="97">
        <v>0</v>
      </c>
      <c r="AB831" s="97"/>
      <c r="AC831" s="97">
        <v>0</v>
      </c>
      <c r="AD831" s="107"/>
      <c r="AE831" s="100">
        <v>0</v>
      </c>
      <c r="AF831" s="124"/>
      <c r="AG831" s="120"/>
      <c r="AH831" s="120"/>
      <c r="AI831" s="120"/>
      <c r="AJ831" s="120"/>
      <c r="AK831" s="120"/>
      <c r="AL831" s="120"/>
      <c r="AM831" s="120"/>
      <c r="AN831" s="120"/>
      <c r="AO831" s="120"/>
      <c r="AP831" s="120"/>
      <c r="AQ831" s="120"/>
    </row>
    <row r="832" s="87" customFormat="1" ht="11.25" customHeight="1" spans="2:43">
      <c r="B832" s="87" t="s">
        <v>1519</v>
      </c>
      <c r="C832" s="87" t="s">
        <v>1573</v>
      </c>
      <c r="D832" s="87" t="s">
        <v>1574</v>
      </c>
      <c r="E832" s="107"/>
      <c r="F832" s="97">
        <v>0</v>
      </c>
      <c r="G832" s="107">
        <v>29955</v>
      </c>
      <c r="H832" s="97">
        <v>133.24649001</v>
      </c>
      <c r="I832" s="113"/>
      <c r="J832" s="113"/>
      <c r="K832" s="100"/>
      <c r="L832" s="97">
        <v>0</v>
      </c>
      <c r="M832" s="97"/>
      <c r="N832" s="114"/>
      <c r="O832" s="114"/>
      <c r="P832" s="100"/>
      <c r="Q832" s="120"/>
      <c r="R832" s="120"/>
      <c r="S832" s="120"/>
      <c r="T832" s="120"/>
      <c r="U832" s="120"/>
      <c r="V832" s="120"/>
      <c r="W832" s="120"/>
      <c r="X832" s="97"/>
      <c r="Y832" s="97">
        <v>0</v>
      </c>
      <c r="Z832" s="97"/>
      <c r="AA832" s="97">
        <v>0</v>
      </c>
      <c r="AB832" s="97"/>
      <c r="AC832" s="97">
        <v>0</v>
      </c>
      <c r="AD832" s="107"/>
      <c r="AE832" s="100">
        <v>0</v>
      </c>
      <c r="AF832" s="124"/>
      <c r="AG832" s="120"/>
      <c r="AH832" s="120"/>
      <c r="AI832" s="120"/>
      <c r="AJ832" s="120"/>
      <c r="AK832" s="120"/>
      <c r="AL832" s="120"/>
      <c r="AM832" s="120"/>
      <c r="AN832" s="120"/>
      <c r="AO832" s="120"/>
      <c r="AP832" s="120"/>
      <c r="AQ832" s="120"/>
    </row>
    <row r="833" s="87" customFormat="1" ht="11.25" customHeight="1" spans="2:43">
      <c r="B833" s="87" t="s">
        <v>1559</v>
      </c>
      <c r="C833" s="87" t="s">
        <v>1575</v>
      </c>
      <c r="D833" s="87" t="s">
        <v>1576</v>
      </c>
      <c r="E833" s="107">
        <v>18850</v>
      </c>
      <c r="F833" s="97">
        <v>83.8489847</v>
      </c>
      <c r="G833" s="107">
        <v>28660</v>
      </c>
      <c r="H833" s="97">
        <v>127.48604252</v>
      </c>
      <c r="I833" s="113">
        <v>0.961</v>
      </c>
      <c r="J833" s="113">
        <v>1.961</v>
      </c>
      <c r="K833" s="100">
        <v>243</v>
      </c>
      <c r="L833" s="97">
        <v>110.222856</v>
      </c>
      <c r="M833" s="97">
        <v>13.1</v>
      </c>
      <c r="N833" s="114"/>
      <c r="O833" s="114"/>
      <c r="P833" s="100"/>
      <c r="Q833" s="120">
        <v>2</v>
      </c>
      <c r="R833" s="120"/>
      <c r="S833" s="120">
        <v>5</v>
      </c>
      <c r="T833" s="120">
        <v>6</v>
      </c>
      <c r="U833" s="120">
        <v>1</v>
      </c>
      <c r="V833" s="120"/>
      <c r="W833" s="120">
        <v>1</v>
      </c>
      <c r="X833" s="97"/>
      <c r="Y833" s="97">
        <v>0</v>
      </c>
      <c r="Z833" s="97">
        <v>194.9</v>
      </c>
      <c r="AA833" s="97">
        <v>4.95046</v>
      </c>
      <c r="AB833" s="97">
        <v>35.9</v>
      </c>
      <c r="AC833" s="97">
        <v>0.91186</v>
      </c>
      <c r="AD833" s="107">
        <v>3891</v>
      </c>
      <c r="AE833" s="100">
        <v>1764.926472</v>
      </c>
      <c r="AF833" s="44" t="s">
        <v>31</v>
      </c>
      <c r="AG833" s="120"/>
      <c r="AH833" s="120"/>
      <c r="AI833" s="120"/>
      <c r="AJ833" s="120"/>
      <c r="AK833" s="120"/>
      <c r="AL833" s="120"/>
      <c r="AM833" s="120"/>
      <c r="AN833" s="120"/>
      <c r="AO833" s="120"/>
      <c r="AP833" s="120"/>
      <c r="AQ833" s="120"/>
    </row>
    <row r="834" s="87" customFormat="1" ht="11.25" customHeight="1" spans="2:43">
      <c r="B834" s="87" t="s">
        <v>1519</v>
      </c>
      <c r="C834" s="87" t="s">
        <v>1577</v>
      </c>
      <c r="D834" s="87" t="s">
        <v>1578</v>
      </c>
      <c r="E834" s="107">
        <v>12700</v>
      </c>
      <c r="F834" s="97">
        <v>56.4924194</v>
      </c>
      <c r="G834" s="107"/>
      <c r="H834" s="97">
        <v>0</v>
      </c>
      <c r="I834" s="113"/>
      <c r="J834" s="113"/>
      <c r="K834" s="100"/>
      <c r="L834" s="97">
        <v>0</v>
      </c>
      <c r="M834" s="97"/>
      <c r="N834" s="114"/>
      <c r="O834" s="114"/>
      <c r="P834" s="100"/>
      <c r="Q834" s="120"/>
      <c r="R834" s="120"/>
      <c r="S834" s="120"/>
      <c r="T834" s="120"/>
      <c r="U834" s="120"/>
      <c r="V834" s="120"/>
      <c r="W834" s="120"/>
      <c r="X834" s="97"/>
      <c r="Y834" s="97">
        <v>0</v>
      </c>
      <c r="Z834" s="97"/>
      <c r="AA834" s="97">
        <v>0</v>
      </c>
      <c r="AB834" s="97"/>
      <c r="AC834" s="97">
        <v>0</v>
      </c>
      <c r="AD834" s="107"/>
      <c r="AE834" s="100">
        <v>0</v>
      </c>
      <c r="AF834" s="44" t="s">
        <v>31</v>
      </c>
      <c r="AG834" s="120">
        <v>2</v>
      </c>
      <c r="AH834" s="120">
        <v>2</v>
      </c>
      <c r="AI834" s="120">
        <v>2</v>
      </c>
      <c r="AJ834" s="120"/>
      <c r="AK834" s="120"/>
      <c r="AL834" s="120">
        <v>2</v>
      </c>
      <c r="AM834" s="120"/>
      <c r="AN834" s="120">
        <v>2</v>
      </c>
      <c r="AO834" s="120">
        <v>2</v>
      </c>
      <c r="AP834" s="120">
        <v>2</v>
      </c>
      <c r="AQ834" s="120">
        <v>2</v>
      </c>
    </row>
    <row r="835" s="87" customFormat="1" ht="11.25" customHeight="1" spans="2:43">
      <c r="B835" s="87" t="s">
        <v>1579</v>
      </c>
      <c r="C835" s="87" t="s">
        <v>1580</v>
      </c>
      <c r="D835" s="87" t="s">
        <v>1581</v>
      </c>
      <c r="E835" s="107">
        <v>24200</v>
      </c>
      <c r="F835" s="97">
        <v>107.6469724</v>
      </c>
      <c r="G835" s="107">
        <v>34170</v>
      </c>
      <c r="H835" s="97">
        <v>151.99574574</v>
      </c>
      <c r="I835" s="113">
        <v>0.66</v>
      </c>
      <c r="J835" s="113"/>
      <c r="K835" s="100">
        <v>265</v>
      </c>
      <c r="L835" s="97">
        <v>120.20188</v>
      </c>
      <c r="M835" s="97"/>
      <c r="N835" s="114"/>
      <c r="O835" s="114">
        <v>1</v>
      </c>
      <c r="P835" s="100"/>
      <c r="Q835" s="120">
        <v>2</v>
      </c>
      <c r="R835" s="120">
        <v>5</v>
      </c>
      <c r="S835" s="120"/>
      <c r="T835" s="120">
        <v>6</v>
      </c>
      <c r="U835" s="120">
        <v>1</v>
      </c>
      <c r="V835" s="120"/>
      <c r="W835" s="120">
        <v>1</v>
      </c>
      <c r="X835" s="97">
        <v>43.31</v>
      </c>
      <c r="Y835" s="97">
        <v>1.100074</v>
      </c>
      <c r="Z835" s="97">
        <v>205.87</v>
      </c>
      <c r="AA835" s="97">
        <v>5.229098</v>
      </c>
      <c r="AB835" s="97">
        <v>67.56</v>
      </c>
      <c r="AC835" s="97">
        <v>1.716024</v>
      </c>
      <c r="AD835" s="107">
        <v>6063</v>
      </c>
      <c r="AE835" s="100">
        <v>2750.128296</v>
      </c>
      <c r="AF835" s="44" t="s">
        <v>31</v>
      </c>
      <c r="AG835" s="120">
        <v>2</v>
      </c>
      <c r="AH835" s="120"/>
      <c r="AI835" s="120"/>
      <c r="AJ835" s="120"/>
      <c r="AK835" s="120"/>
      <c r="AL835" s="120"/>
      <c r="AM835" s="120"/>
      <c r="AN835" s="120">
        <v>2</v>
      </c>
      <c r="AO835" s="120"/>
      <c r="AP835" s="120"/>
      <c r="AQ835" s="120"/>
    </row>
    <row r="836" s="87" customFormat="1" ht="11.25" customHeight="1" spans="2:43">
      <c r="B836" s="87" t="s">
        <v>1579</v>
      </c>
      <c r="C836" s="87" t="s">
        <v>1582</v>
      </c>
      <c r="D836" s="87" t="s">
        <v>1581</v>
      </c>
      <c r="E836" s="107">
        <v>39600</v>
      </c>
      <c r="F836" s="97">
        <v>176.1495912</v>
      </c>
      <c r="G836" s="107"/>
      <c r="H836" s="97">
        <v>0</v>
      </c>
      <c r="I836" s="113"/>
      <c r="J836" s="113"/>
      <c r="K836" s="100"/>
      <c r="L836" s="97">
        <v>0</v>
      </c>
      <c r="M836" s="97"/>
      <c r="N836" s="114"/>
      <c r="O836" s="114"/>
      <c r="P836" s="100"/>
      <c r="Q836" s="120"/>
      <c r="R836" s="120"/>
      <c r="S836" s="120"/>
      <c r="T836" s="120"/>
      <c r="U836" s="120"/>
      <c r="V836" s="120"/>
      <c r="W836" s="120"/>
      <c r="X836" s="97"/>
      <c r="Y836" s="97">
        <v>0</v>
      </c>
      <c r="Z836" s="97"/>
      <c r="AA836" s="97">
        <v>0</v>
      </c>
      <c r="AB836" s="97"/>
      <c r="AC836" s="97">
        <v>0</v>
      </c>
      <c r="AD836" s="107"/>
      <c r="AE836" s="100">
        <v>0</v>
      </c>
      <c r="AF836" s="44"/>
      <c r="AG836" s="120">
        <v>2</v>
      </c>
      <c r="AH836" s="120"/>
      <c r="AI836" s="120"/>
      <c r="AJ836" s="120"/>
      <c r="AK836" s="120"/>
      <c r="AL836" s="120"/>
      <c r="AM836" s="120"/>
      <c r="AN836" s="120">
        <v>2</v>
      </c>
      <c r="AO836" s="120"/>
      <c r="AP836" s="120"/>
      <c r="AQ836" s="120"/>
    </row>
    <row r="837" s="87" customFormat="1" ht="11.25" customHeight="1" spans="2:43">
      <c r="B837" s="87" t="s">
        <v>1579</v>
      </c>
      <c r="C837" s="87" t="s">
        <v>1583</v>
      </c>
      <c r="D837" s="87" t="s">
        <v>1581</v>
      </c>
      <c r="E837" s="107">
        <v>34200</v>
      </c>
      <c r="F837" s="97">
        <v>152.1291924</v>
      </c>
      <c r="G837" s="107"/>
      <c r="H837" s="97">
        <v>0</v>
      </c>
      <c r="I837" s="113"/>
      <c r="J837" s="113"/>
      <c r="K837" s="100"/>
      <c r="L837" s="97">
        <v>0</v>
      </c>
      <c r="M837" s="97"/>
      <c r="N837" s="114"/>
      <c r="O837" s="114"/>
      <c r="P837" s="100"/>
      <c r="Q837" s="120"/>
      <c r="R837" s="120"/>
      <c r="S837" s="120"/>
      <c r="T837" s="120"/>
      <c r="U837" s="120"/>
      <c r="V837" s="120"/>
      <c r="W837" s="120"/>
      <c r="X837" s="97"/>
      <c r="Y837" s="97">
        <v>0</v>
      </c>
      <c r="Z837" s="97"/>
      <c r="AA837" s="97">
        <v>0</v>
      </c>
      <c r="AB837" s="97"/>
      <c r="AC837" s="97">
        <v>0</v>
      </c>
      <c r="AD837" s="107"/>
      <c r="AE837" s="100">
        <v>0</v>
      </c>
      <c r="AF837" s="44" t="s">
        <v>31</v>
      </c>
      <c r="AG837" s="120"/>
      <c r="AH837" s="120"/>
      <c r="AI837" s="120"/>
      <c r="AJ837" s="120"/>
      <c r="AK837" s="120"/>
      <c r="AL837" s="120"/>
      <c r="AM837" s="120"/>
      <c r="AN837" s="120"/>
      <c r="AO837" s="120"/>
      <c r="AP837" s="120"/>
      <c r="AQ837" s="120"/>
    </row>
    <row r="838" s="87" customFormat="1" ht="11.25" customHeight="1" spans="2:43">
      <c r="B838" s="87" t="s">
        <v>1549</v>
      </c>
      <c r="C838" s="87" t="s">
        <v>1584</v>
      </c>
      <c r="D838" s="87" t="s">
        <v>1585</v>
      </c>
      <c r="E838" s="107">
        <v>8820</v>
      </c>
      <c r="F838" s="97">
        <v>39.23331804</v>
      </c>
      <c r="G838" s="107"/>
      <c r="H838" s="97">
        <v>0</v>
      </c>
      <c r="I838" s="113"/>
      <c r="J838" s="113"/>
      <c r="K838" s="100"/>
      <c r="L838" s="97">
        <v>0</v>
      </c>
      <c r="M838" s="97"/>
      <c r="N838" s="114"/>
      <c r="O838" s="114"/>
      <c r="P838" s="100"/>
      <c r="Q838" s="120">
        <v>2</v>
      </c>
      <c r="R838" s="120"/>
      <c r="S838" s="120">
        <v>3</v>
      </c>
      <c r="T838" s="120">
        <v>5</v>
      </c>
      <c r="U838" s="120">
        <v>1</v>
      </c>
      <c r="V838" s="120"/>
      <c r="W838" s="120">
        <v>1</v>
      </c>
      <c r="X838" s="97"/>
      <c r="Y838" s="97">
        <v>0</v>
      </c>
      <c r="Z838" s="97"/>
      <c r="AA838" s="97">
        <v>0</v>
      </c>
      <c r="AB838" s="97"/>
      <c r="AC838" s="97">
        <v>0</v>
      </c>
      <c r="AD838" s="107"/>
      <c r="AE838" s="100">
        <v>0</v>
      </c>
      <c r="AF838" s="44" t="s">
        <v>31</v>
      </c>
      <c r="AG838" s="120">
        <v>2</v>
      </c>
      <c r="AH838" s="120"/>
      <c r="AI838" s="120"/>
      <c r="AJ838" s="120"/>
      <c r="AK838" s="120"/>
      <c r="AL838" s="120"/>
      <c r="AM838" s="120"/>
      <c r="AN838" s="120">
        <v>2</v>
      </c>
      <c r="AO838" s="120"/>
      <c r="AP838" s="120">
        <v>2</v>
      </c>
      <c r="AQ838" s="120">
        <v>2</v>
      </c>
    </row>
    <row r="839" s="87" customFormat="1" ht="11.25" customHeight="1" spans="2:43">
      <c r="B839" s="87" t="s">
        <v>1549</v>
      </c>
      <c r="C839" s="87" t="s">
        <v>1586</v>
      </c>
      <c r="D839" s="87" t="s">
        <v>1587</v>
      </c>
      <c r="E839" s="107">
        <v>9921</v>
      </c>
      <c r="F839" s="97">
        <v>44.130810462</v>
      </c>
      <c r="G839" s="107"/>
      <c r="H839" s="97">
        <v>0</v>
      </c>
      <c r="I839" s="113"/>
      <c r="J839" s="113"/>
      <c r="K839" s="100"/>
      <c r="L839" s="97">
        <v>0</v>
      </c>
      <c r="M839" s="97"/>
      <c r="N839" s="114"/>
      <c r="O839" s="114"/>
      <c r="P839" s="100"/>
      <c r="Q839" s="120">
        <v>2</v>
      </c>
      <c r="R839" s="120"/>
      <c r="S839" s="120">
        <v>3</v>
      </c>
      <c r="T839" s="120">
        <v>5</v>
      </c>
      <c r="U839" s="120">
        <v>1</v>
      </c>
      <c r="V839" s="120"/>
      <c r="W839" s="120">
        <v>1</v>
      </c>
      <c r="X839" s="97"/>
      <c r="Y839" s="97">
        <v>0</v>
      </c>
      <c r="Z839" s="97">
        <v>130</v>
      </c>
      <c r="AA839" s="97">
        <v>3.302</v>
      </c>
      <c r="AB839" s="97">
        <v>36</v>
      </c>
      <c r="AC839" s="97">
        <v>0.9144</v>
      </c>
      <c r="AD839" s="107">
        <v>2183</v>
      </c>
      <c r="AE839" s="100">
        <v>990.191336</v>
      </c>
      <c r="AF839" s="44" t="s">
        <v>31</v>
      </c>
      <c r="AG839" s="120"/>
      <c r="AH839" s="120"/>
      <c r="AI839" s="120"/>
      <c r="AJ839" s="120"/>
      <c r="AK839" s="114" t="s">
        <v>36</v>
      </c>
      <c r="AL839" s="114" t="s">
        <v>36</v>
      </c>
      <c r="AM839" s="120"/>
      <c r="AN839" s="120"/>
      <c r="AO839" s="114" t="s">
        <v>36</v>
      </c>
      <c r="AP839" s="120"/>
      <c r="AQ839" s="120"/>
    </row>
    <row r="840" s="87" customFormat="1" ht="11.25" customHeight="1" spans="2:43">
      <c r="B840" s="87" t="s">
        <v>245</v>
      </c>
      <c r="C840" s="87" t="s">
        <v>1588</v>
      </c>
      <c r="D840" s="87" t="s">
        <v>1589</v>
      </c>
      <c r="E840" s="107">
        <v>2340</v>
      </c>
      <c r="F840" s="97">
        <v>10.40883948</v>
      </c>
      <c r="G840" s="107"/>
      <c r="H840" s="97">
        <v>0</v>
      </c>
      <c r="I840" s="113"/>
      <c r="J840" s="113"/>
      <c r="K840" s="100"/>
      <c r="L840" s="97">
        <v>0</v>
      </c>
      <c r="M840" s="97"/>
      <c r="N840" s="114"/>
      <c r="O840" s="114"/>
      <c r="P840" s="100"/>
      <c r="Q840" s="120">
        <v>1</v>
      </c>
      <c r="R840" s="120"/>
      <c r="S840" s="120"/>
      <c r="T840" s="120">
        <v>8</v>
      </c>
      <c r="U840" s="120">
        <v>2</v>
      </c>
      <c r="V840" s="120"/>
      <c r="W840" s="120"/>
      <c r="X840" s="97"/>
      <c r="Y840" s="97">
        <v>0</v>
      </c>
      <c r="Z840" s="97"/>
      <c r="AA840" s="97">
        <v>0</v>
      </c>
      <c r="AB840" s="97"/>
      <c r="AC840" s="97">
        <v>0</v>
      </c>
      <c r="AD840" s="107"/>
      <c r="AE840" s="100">
        <v>0</v>
      </c>
      <c r="AF840" s="44" t="s">
        <v>31</v>
      </c>
      <c r="AG840" s="120"/>
      <c r="AH840" s="120"/>
      <c r="AI840" s="120"/>
      <c r="AJ840" s="120"/>
      <c r="AK840" s="114" t="s">
        <v>36</v>
      </c>
      <c r="AL840" s="114" t="s">
        <v>36</v>
      </c>
      <c r="AM840" s="120"/>
      <c r="AN840" s="120"/>
      <c r="AO840" s="114" t="s">
        <v>36</v>
      </c>
      <c r="AP840" s="120"/>
      <c r="AQ840" s="120"/>
    </row>
    <row r="841" s="87" customFormat="1" ht="11.25" customHeight="1" spans="2:43">
      <c r="B841" s="86" t="s">
        <v>1590</v>
      </c>
      <c r="C841" s="87" t="s">
        <v>1591</v>
      </c>
      <c r="D841" s="87" t="s">
        <v>1592</v>
      </c>
      <c r="E841" s="107">
        <v>2750</v>
      </c>
      <c r="F841" s="97">
        <v>12.2326105</v>
      </c>
      <c r="G841" s="107"/>
      <c r="H841" s="97">
        <v>0</v>
      </c>
      <c r="I841" s="113"/>
      <c r="J841" s="113"/>
      <c r="K841" s="100"/>
      <c r="L841" s="97">
        <v>0</v>
      </c>
      <c r="M841" s="97"/>
      <c r="N841" s="114"/>
      <c r="O841" s="114"/>
      <c r="P841" s="100"/>
      <c r="Q841" s="120">
        <v>1</v>
      </c>
      <c r="R841" s="120"/>
      <c r="S841" s="120"/>
      <c r="T841" s="120">
        <v>9</v>
      </c>
      <c r="U841" s="120">
        <v>2</v>
      </c>
      <c r="V841" s="120"/>
      <c r="W841" s="120"/>
      <c r="X841" s="97"/>
      <c r="Y841" s="97">
        <v>0</v>
      </c>
      <c r="Z841" s="97">
        <v>59.6</v>
      </c>
      <c r="AA841" s="97">
        <v>1.51384</v>
      </c>
      <c r="AB841" s="97">
        <v>20.8</v>
      </c>
      <c r="AC841" s="97">
        <v>0.52832</v>
      </c>
      <c r="AD841" s="107">
        <v>457</v>
      </c>
      <c r="AE841" s="100">
        <v>207.291544</v>
      </c>
      <c r="AF841" s="44" t="s">
        <v>31</v>
      </c>
      <c r="AG841" s="120"/>
      <c r="AH841" s="120"/>
      <c r="AI841" s="120"/>
      <c r="AJ841" s="120"/>
      <c r="AK841" s="114" t="s">
        <v>36</v>
      </c>
      <c r="AL841" s="114" t="s">
        <v>36</v>
      </c>
      <c r="AM841" s="120"/>
      <c r="AN841" s="120"/>
      <c r="AO841" s="114" t="s">
        <v>36</v>
      </c>
      <c r="AP841" s="120"/>
      <c r="AQ841" s="120"/>
    </row>
    <row r="842" s="86" customFormat="1" ht="11.25" customHeight="1" spans="2:43">
      <c r="B842" s="86" t="s">
        <v>1590</v>
      </c>
      <c r="C842" s="87" t="s">
        <v>1591</v>
      </c>
      <c r="D842" s="87" t="s">
        <v>1593</v>
      </c>
      <c r="E842" s="107">
        <v>2750</v>
      </c>
      <c r="F842" s="97">
        <v>12.2326105</v>
      </c>
      <c r="G842" s="107">
        <v>3650</v>
      </c>
      <c r="H842" s="97">
        <v>16.2360103</v>
      </c>
      <c r="I842" s="113"/>
      <c r="J842" s="113"/>
      <c r="K842" s="100"/>
      <c r="L842" s="97">
        <v>0</v>
      </c>
      <c r="M842" s="97"/>
      <c r="N842" s="114"/>
      <c r="O842" s="114"/>
      <c r="P842" s="100"/>
      <c r="Q842" s="120">
        <v>1</v>
      </c>
      <c r="R842" s="120"/>
      <c r="S842" s="120"/>
      <c r="T842" s="120">
        <v>9</v>
      </c>
      <c r="U842" s="120">
        <v>2</v>
      </c>
      <c r="V842" s="120"/>
      <c r="W842" s="120"/>
      <c r="X842" s="97"/>
      <c r="Y842" s="97">
        <v>0</v>
      </c>
      <c r="Z842" s="97">
        <v>59.6</v>
      </c>
      <c r="AA842" s="97">
        <v>1.51384</v>
      </c>
      <c r="AB842" s="97">
        <v>20.8</v>
      </c>
      <c r="AC842" s="97">
        <v>0.52832</v>
      </c>
      <c r="AD842" s="107">
        <v>457</v>
      </c>
      <c r="AE842" s="100">
        <v>207.291544</v>
      </c>
      <c r="AF842" s="124"/>
      <c r="AG842" s="121">
        <v>2</v>
      </c>
      <c r="AH842" s="121"/>
      <c r="AI842" s="121">
        <v>2</v>
      </c>
      <c r="AJ842" s="121">
        <v>2</v>
      </c>
      <c r="AK842" s="121"/>
      <c r="AL842" s="121">
        <v>2</v>
      </c>
      <c r="AM842" s="121"/>
      <c r="AN842" s="121">
        <v>2</v>
      </c>
      <c r="AO842" s="121"/>
      <c r="AP842" s="121">
        <v>2</v>
      </c>
      <c r="AQ842" s="121">
        <v>2</v>
      </c>
    </row>
    <row r="843" s="86" customFormat="1" ht="11.25" customHeight="1" spans="2:43">
      <c r="B843" s="86" t="s">
        <v>1590</v>
      </c>
      <c r="C843" s="86" t="s">
        <v>1594</v>
      </c>
      <c r="D843" s="86" t="s">
        <v>1595</v>
      </c>
      <c r="E843" s="108">
        <v>6850</v>
      </c>
      <c r="F843" s="97">
        <v>30.4703207</v>
      </c>
      <c r="G843" s="108"/>
      <c r="H843" s="97">
        <v>0</v>
      </c>
      <c r="I843" s="115"/>
      <c r="J843" s="115"/>
      <c r="K843" s="116">
        <v>121</v>
      </c>
      <c r="L843" s="97">
        <v>54.884632</v>
      </c>
      <c r="M843" s="117">
        <v>18</v>
      </c>
      <c r="N843" s="118"/>
      <c r="O843" s="118">
        <v>0.7</v>
      </c>
      <c r="P843" s="116"/>
      <c r="Q843" s="121">
        <v>2</v>
      </c>
      <c r="R843" s="121">
        <v>4</v>
      </c>
      <c r="S843" s="121"/>
      <c r="T843" s="121">
        <v>12</v>
      </c>
      <c r="U843" s="121">
        <v>2</v>
      </c>
      <c r="V843" s="121"/>
      <c r="W843" s="121">
        <v>2</v>
      </c>
      <c r="X843" s="117"/>
      <c r="Y843" s="97">
        <v>0</v>
      </c>
      <c r="Z843" s="117">
        <v>89</v>
      </c>
      <c r="AA843" s="97">
        <v>2.2606</v>
      </c>
      <c r="AB843" s="117">
        <v>29.5</v>
      </c>
      <c r="AC843" s="97">
        <v>0.7493</v>
      </c>
      <c r="AD843" s="108">
        <v>1430</v>
      </c>
      <c r="AE843" s="100">
        <v>648.63656</v>
      </c>
      <c r="AF843" s="44" t="s">
        <v>31</v>
      </c>
      <c r="AG843" s="121">
        <v>2</v>
      </c>
      <c r="AH843" s="121"/>
      <c r="AI843" s="121">
        <v>2</v>
      </c>
      <c r="AJ843" s="121">
        <v>2</v>
      </c>
      <c r="AK843" s="121"/>
      <c r="AL843" s="121">
        <v>2</v>
      </c>
      <c r="AM843" s="121"/>
      <c r="AN843" s="121">
        <v>2</v>
      </c>
      <c r="AO843" s="121"/>
      <c r="AP843" s="121">
        <v>2</v>
      </c>
      <c r="AQ843" s="121"/>
    </row>
    <row r="844" s="86" customFormat="1" ht="11.25" customHeight="1" spans="2:43">
      <c r="B844" s="86" t="s">
        <v>1590</v>
      </c>
      <c r="C844" s="86" t="s">
        <v>1596</v>
      </c>
      <c r="D844" s="86" t="s">
        <v>1595</v>
      </c>
      <c r="E844" s="108">
        <v>6850</v>
      </c>
      <c r="F844" s="97">
        <v>30.4703207</v>
      </c>
      <c r="G844" s="108">
        <v>11645</v>
      </c>
      <c r="H844" s="97">
        <v>51.79954519</v>
      </c>
      <c r="I844" s="115"/>
      <c r="J844" s="115"/>
      <c r="K844" s="116">
        <v>121</v>
      </c>
      <c r="L844" s="97">
        <v>54.884632</v>
      </c>
      <c r="M844" s="117">
        <v>18</v>
      </c>
      <c r="N844" s="118"/>
      <c r="O844" s="118">
        <v>0.7</v>
      </c>
      <c r="P844" s="116"/>
      <c r="Q844" s="121">
        <v>2</v>
      </c>
      <c r="R844" s="121">
        <v>4</v>
      </c>
      <c r="S844" s="121"/>
      <c r="T844" s="121">
        <v>12</v>
      </c>
      <c r="U844" s="121">
        <v>2</v>
      </c>
      <c r="V844" s="121"/>
      <c r="W844" s="121">
        <v>2</v>
      </c>
      <c r="X844" s="117"/>
      <c r="Y844" s="97">
        <v>0</v>
      </c>
      <c r="Z844" s="117">
        <v>165.5</v>
      </c>
      <c r="AA844" s="97">
        <v>4.2037</v>
      </c>
      <c r="AB844" s="117">
        <v>29.5</v>
      </c>
      <c r="AC844" s="97">
        <v>0.7493</v>
      </c>
      <c r="AD844" s="108"/>
      <c r="AE844" s="100">
        <v>0</v>
      </c>
      <c r="AF844" s="44" t="s">
        <v>31</v>
      </c>
      <c r="AG844" s="121">
        <v>2</v>
      </c>
      <c r="AH844" s="121"/>
      <c r="AI844" s="121"/>
      <c r="AJ844" s="121">
        <v>2</v>
      </c>
      <c r="AK844" s="118" t="s">
        <v>36</v>
      </c>
      <c r="AL844" s="118" t="s">
        <v>36</v>
      </c>
      <c r="AM844" s="121"/>
      <c r="AN844" s="121">
        <v>2</v>
      </c>
      <c r="AO844" s="118" t="s">
        <v>36</v>
      </c>
      <c r="AP844" s="121">
        <v>2</v>
      </c>
      <c r="AQ844" s="121">
        <v>2</v>
      </c>
    </row>
    <row r="845" s="86" customFormat="1" ht="11.25" customHeight="1" spans="2:43">
      <c r="B845" s="86" t="s">
        <v>245</v>
      </c>
      <c r="C845" s="86" t="s">
        <v>1597</v>
      </c>
      <c r="E845" s="108">
        <v>4409</v>
      </c>
      <c r="F845" s="97">
        <v>19.612210798</v>
      </c>
      <c r="G845" s="108"/>
      <c r="H845" s="97">
        <v>0</v>
      </c>
      <c r="I845" s="115"/>
      <c r="J845" s="115"/>
      <c r="K845" s="116"/>
      <c r="L845" s="97">
        <v>0</v>
      </c>
      <c r="M845" s="117">
        <v>4.3</v>
      </c>
      <c r="N845" s="118"/>
      <c r="O845" s="118"/>
      <c r="P845" s="116"/>
      <c r="Q845" s="121">
        <v>1</v>
      </c>
      <c r="R845" s="121"/>
      <c r="S845" s="121"/>
      <c r="T845" s="121">
        <v>6</v>
      </c>
      <c r="U845" s="121">
        <v>1</v>
      </c>
      <c r="V845" s="121"/>
      <c r="W845" s="121"/>
      <c r="X845" s="117"/>
      <c r="Y845" s="97">
        <v>0</v>
      </c>
      <c r="Z845" s="117">
        <v>51.8</v>
      </c>
      <c r="AA845" s="97">
        <v>1.31572</v>
      </c>
      <c r="AB845" s="117">
        <v>26</v>
      </c>
      <c r="AC845" s="97">
        <v>0.6604</v>
      </c>
      <c r="AD845" s="108">
        <v>275</v>
      </c>
      <c r="AE845" s="100">
        <v>124.7378</v>
      </c>
      <c r="AF845" s="44" t="s">
        <v>31</v>
      </c>
      <c r="AG845" s="121">
        <v>2</v>
      </c>
      <c r="AH845" s="121"/>
      <c r="AI845" s="121"/>
      <c r="AJ845" s="121">
        <v>2</v>
      </c>
      <c r="AK845" s="118" t="s">
        <v>36</v>
      </c>
      <c r="AL845" s="118" t="s">
        <v>36</v>
      </c>
      <c r="AM845" s="121"/>
      <c r="AN845" s="121">
        <v>2</v>
      </c>
      <c r="AO845" s="118" t="s">
        <v>36</v>
      </c>
      <c r="AP845" s="121">
        <v>2</v>
      </c>
      <c r="AQ845" s="121">
        <v>2</v>
      </c>
    </row>
    <row r="846" s="87" customFormat="1" ht="11.25" customHeight="1" spans="2:43">
      <c r="B846" s="86" t="s">
        <v>245</v>
      </c>
      <c r="C846" s="86" t="s">
        <v>1598</v>
      </c>
      <c r="D846" s="86"/>
      <c r="E846" s="108">
        <v>4700</v>
      </c>
      <c r="F846" s="97">
        <v>20.9066434</v>
      </c>
      <c r="G846" s="108"/>
      <c r="H846" s="97">
        <v>0</v>
      </c>
      <c r="I846" s="115"/>
      <c r="J846" s="115"/>
      <c r="K846" s="116"/>
      <c r="L846" s="97">
        <v>0</v>
      </c>
      <c r="M846" s="117">
        <v>4.3</v>
      </c>
      <c r="N846" s="118"/>
      <c r="O846" s="118"/>
      <c r="P846" s="116"/>
      <c r="Q846" s="121">
        <v>1</v>
      </c>
      <c r="R846" s="121"/>
      <c r="S846" s="121"/>
      <c r="T846" s="121">
        <v>6</v>
      </c>
      <c r="U846" s="121">
        <v>1</v>
      </c>
      <c r="V846" s="121"/>
      <c r="W846" s="121"/>
      <c r="X846" s="117"/>
      <c r="Y846" s="97">
        <v>0</v>
      </c>
      <c r="Z846" s="117">
        <v>51.8</v>
      </c>
      <c r="AA846" s="97">
        <v>1.31572</v>
      </c>
      <c r="AB846" s="117">
        <v>26</v>
      </c>
      <c r="AC846" s="97">
        <v>0.6604</v>
      </c>
      <c r="AD846" s="108">
        <v>275</v>
      </c>
      <c r="AE846" s="100">
        <v>124.7378</v>
      </c>
      <c r="AF846" s="124"/>
      <c r="AG846" s="120">
        <v>2</v>
      </c>
      <c r="AH846" s="120"/>
      <c r="AI846" s="120"/>
      <c r="AJ846" s="120"/>
      <c r="AK846" s="114" t="s">
        <v>36</v>
      </c>
      <c r="AL846" s="114" t="s">
        <v>36</v>
      </c>
      <c r="AM846" s="120"/>
      <c r="AN846" s="120">
        <v>2</v>
      </c>
      <c r="AO846" s="114" t="s">
        <v>36</v>
      </c>
      <c r="AP846" s="120">
        <v>2</v>
      </c>
      <c r="AQ846" s="120">
        <v>2</v>
      </c>
    </row>
    <row r="847" s="87" customFormat="1" ht="11.25" customHeight="1" spans="2:43">
      <c r="B847" s="87" t="s">
        <v>245</v>
      </c>
      <c r="C847" s="87" t="s">
        <v>1599</v>
      </c>
      <c r="D847" s="87" t="s">
        <v>1486</v>
      </c>
      <c r="E847" s="107">
        <v>4400</v>
      </c>
      <c r="F847" s="97">
        <v>19.5721768</v>
      </c>
      <c r="G847" s="107"/>
      <c r="H847" s="97">
        <v>0</v>
      </c>
      <c r="I847" s="113"/>
      <c r="J847" s="113"/>
      <c r="K847" s="100"/>
      <c r="L847" s="97">
        <v>0</v>
      </c>
      <c r="M847" s="97"/>
      <c r="N847" s="114"/>
      <c r="O847" s="114"/>
      <c r="P847" s="100"/>
      <c r="Q847" s="120">
        <v>1</v>
      </c>
      <c r="R847" s="120"/>
      <c r="S847" s="120"/>
      <c r="T847" s="120">
        <v>6</v>
      </c>
      <c r="U847" s="120">
        <v>1</v>
      </c>
      <c r="V847" s="120"/>
      <c r="W847" s="120"/>
      <c r="X847" s="97"/>
      <c r="Y847" s="97">
        <v>0</v>
      </c>
      <c r="Z847" s="97">
        <v>51.8</v>
      </c>
      <c r="AA847" s="97">
        <v>1.31572</v>
      </c>
      <c r="AB847" s="97">
        <v>26</v>
      </c>
      <c r="AC847" s="97">
        <v>0.6604</v>
      </c>
      <c r="AD847" s="107">
        <v>275</v>
      </c>
      <c r="AE847" s="100">
        <v>124.7378</v>
      </c>
      <c r="AF847" s="124"/>
      <c r="AG847" s="120">
        <v>2</v>
      </c>
      <c r="AH847" s="120"/>
      <c r="AI847" s="120"/>
      <c r="AJ847" s="120"/>
      <c r="AK847" s="114" t="s">
        <v>36</v>
      </c>
      <c r="AL847" s="114" t="s">
        <v>36</v>
      </c>
      <c r="AM847" s="120"/>
      <c r="AN847" s="120">
        <v>2</v>
      </c>
      <c r="AO847" s="114" t="s">
        <v>36</v>
      </c>
      <c r="AP847" s="120"/>
      <c r="AQ847" s="120"/>
    </row>
    <row r="848" s="87" customFormat="1" ht="11.25" customHeight="1" spans="2:43">
      <c r="B848" s="87" t="s">
        <v>245</v>
      </c>
      <c r="C848" s="87" t="s">
        <v>1600</v>
      </c>
      <c r="D848" s="87" t="s">
        <v>1601</v>
      </c>
      <c r="E848" s="107">
        <v>5500</v>
      </c>
      <c r="F848" s="97">
        <v>24.465221</v>
      </c>
      <c r="G848" s="107"/>
      <c r="H848" s="97">
        <v>0</v>
      </c>
      <c r="I848" s="113"/>
      <c r="J848" s="113"/>
      <c r="K848" s="100"/>
      <c r="L848" s="97">
        <v>0</v>
      </c>
      <c r="M848" s="97"/>
      <c r="N848" s="114"/>
      <c r="O848" s="114"/>
      <c r="P848" s="100"/>
      <c r="Q848" s="120">
        <v>1</v>
      </c>
      <c r="R848" s="120"/>
      <c r="S848" s="120"/>
      <c r="T848" s="120">
        <v>6</v>
      </c>
      <c r="U848" s="120">
        <v>1</v>
      </c>
      <c r="V848" s="120"/>
      <c r="W848" s="120"/>
      <c r="X848" s="97"/>
      <c r="Y848" s="97">
        <v>0</v>
      </c>
      <c r="Z848" s="97"/>
      <c r="AA848" s="97">
        <v>0</v>
      </c>
      <c r="AB848" s="97"/>
      <c r="AC848" s="97">
        <v>0</v>
      </c>
      <c r="AD848" s="107"/>
      <c r="AE848" s="100">
        <v>0</v>
      </c>
      <c r="AF848" s="44" t="s">
        <v>31</v>
      </c>
      <c r="AG848" s="120">
        <v>2</v>
      </c>
      <c r="AH848" s="120"/>
      <c r="AI848" s="120"/>
      <c r="AJ848" s="120"/>
      <c r="AK848" s="114" t="s">
        <v>36</v>
      </c>
      <c r="AL848" s="114" t="s">
        <v>36</v>
      </c>
      <c r="AM848" s="120"/>
      <c r="AN848" s="120">
        <v>2</v>
      </c>
      <c r="AO848" s="114" t="s">
        <v>36</v>
      </c>
      <c r="AP848" s="120"/>
      <c r="AQ848" s="120"/>
    </row>
    <row r="849" s="87" customFormat="1" ht="11.25" customHeight="1" spans="2:43">
      <c r="B849" s="87" t="s">
        <v>245</v>
      </c>
      <c r="C849" s="87" t="s">
        <v>1602</v>
      </c>
      <c r="D849" s="87" t="s">
        <v>1603</v>
      </c>
      <c r="E849" s="107">
        <v>5500</v>
      </c>
      <c r="F849" s="97">
        <v>24.465221</v>
      </c>
      <c r="G849" s="107"/>
      <c r="H849" s="97">
        <v>0</v>
      </c>
      <c r="I849" s="113"/>
      <c r="J849" s="113"/>
      <c r="K849" s="100"/>
      <c r="L849" s="97">
        <v>0</v>
      </c>
      <c r="M849" s="97"/>
      <c r="N849" s="114"/>
      <c r="O849" s="114"/>
      <c r="P849" s="100"/>
      <c r="Q849" s="120">
        <v>1</v>
      </c>
      <c r="R849" s="120"/>
      <c r="S849" s="120"/>
      <c r="T849" s="120">
        <v>6</v>
      </c>
      <c r="U849" s="120">
        <v>1</v>
      </c>
      <c r="V849" s="120"/>
      <c r="W849" s="120"/>
      <c r="X849" s="97"/>
      <c r="Y849" s="97">
        <v>0</v>
      </c>
      <c r="Z849" s="97"/>
      <c r="AA849" s="97">
        <v>0</v>
      </c>
      <c r="AB849" s="97"/>
      <c r="AC849" s="97">
        <v>0</v>
      </c>
      <c r="AD849" s="107"/>
      <c r="AE849" s="100">
        <v>0</v>
      </c>
      <c r="AF849" s="124"/>
      <c r="AG849" s="120">
        <v>2</v>
      </c>
      <c r="AH849" s="120"/>
      <c r="AI849" s="120"/>
      <c r="AJ849" s="120"/>
      <c r="AK849" s="114" t="s">
        <v>36</v>
      </c>
      <c r="AL849" s="114" t="s">
        <v>36</v>
      </c>
      <c r="AM849" s="120"/>
      <c r="AN849" s="120">
        <v>2</v>
      </c>
      <c r="AO849" s="114" t="s">
        <v>36</v>
      </c>
      <c r="AP849" s="120"/>
      <c r="AQ849" s="120"/>
    </row>
    <row r="850" s="86" customFormat="1" ht="11.25" customHeight="1" spans="2:43">
      <c r="B850" s="87" t="s">
        <v>245</v>
      </c>
      <c r="C850" s="87" t="s">
        <v>1604</v>
      </c>
      <c r="D850" s="87" t="s">
        <v>1605</v>
      </c>
      <c r="E850" s="107">
        <v>5500</v>
      </c>
      <c r="F850" s="97">
        <v>24.465221</v>
      </c>
      <c r="G850" s="107"/>
      <c r="H850" s="97">
        <v>0</v>
      </c>
      <c r="I850" s="113"/>
      <c r="J850" s="113"/>
      <c r="K850" s="100"/>
      <c r="L850" s="97">
        <v>0</v>
      </c>
      <c r="M850" s="97"/>
      <c r="N850" s="114"/>
      <c r="O850" s="114"/>
      <c r="P850" s="100"/>
      <c r="Q850" s="120">
        <v>1</v>
      </c>
      <c r="R850" s="120"/>
      <c r="S850" s="120"/>
      <c r="T850" s="120">
        <v>6</v>
      </c>
      <c r="U850" s="120">
        <v>1</v>
      </c>
      <c r="V850" s="120"/>
      <c r="W850" s="120"/>
      <c r="X850" s="97"/>
      <c r="Y850" s="97">
        <v>0</v>
      </c>
      <c r="Z850" s="97"/>
      <c r="AA850" s="97">
        <v>0</v>
      </c>
      <c r="AB850" s="97"/>
      <c r="AC850" s="97">
        <v>0</v>
      </c>
      <c r="AD850" s="107"/>
      <c r="AE850" s="100">
        <v>0</v>
      </c>
      <c r="AF850" s="124"/>
      <c r="AG850" s="121">
        <v>2</v>
      </c>
      <c r="AH850" s="121"/>
      <c r="AI850" s="121"/>
      <c r="AJ850" s="121"/>
      <c r="AK850" s="118" t="s">
        <v>36</v>
      </c>
      <c r="AL850" s="118" t="s">
        <v>36</v>
      </c>
      <c r="AM850" s="121"/>
      <c r="AN850" s="121">
        <v>2</v>
      </c>
      <c r="AO850" s="118" t="s">
        <v>36</v>
      </c>
      <c r="AP850" s="121"/>
      <c r="AQ850" s="121"/>
    </row>
    <row r="851" s="86" customFormat="1" ht="11.25" customHeight="1" spans="2:43">
      <c r="B851" s="86" t="s">
        <v>245</v>
      </c>
      <c r="C851" s="86" t="s">
        <v>1606</v>
      </c>
      <c r="D851" s="86" t="s">
        <v>1607</v>
      </c>
      <c r="E851" s="108">
        <v>6010</v>
      </c>
      <c r="F851" s="97">
        <v>26.73381422</v>
      </c>
      <c r="G851" s="108"/>
      <c r="H851" s="97">
        <v>0</v>
      </c>
      <c r="I851" s="115">
        <v>0.96</v>
      </c>
      <c r="J851" s="115"/>
      <c r="K851" s="116">
        <v>85</v>
      </c>
      <c r="L851" s="97">
        <v>38.55532</v>
      </c>
      <c r="M851" s="117">
        <v>4.5</v>
      </c>
      <c r="N851" s="118"/>
      <c r="O851" s="118"/>
      <c r="P851" s="116"/>
      <c r="Q851" s="121">
        <v>1</v>
      </c>
      <c r="R851" s="121"/>
      <c r="S851" s="121"/>
      <c r="T851" s="121">
        <v>6</v>
      </c>
      <c r="U851" s="121">
        <v>1</v>
      </c>
      <c r="V851" s="121"/>
      <c r="W851" s="121"/>
      <c r="X851" s="117"/>
      <c r="Y851" s="97">
        <v>0</v>
      </c>
      <c r="Z851" s="117"/>
      <c r="AA851" s="97">
        <v>0</v>
      </c>
      <c r="AB851" s="117"/>
      <c r="AC851" s="97">
        <v>0</v>
      </c>
      <c r="AD851" s="108"/>
      <c r="AE851" s="100">
        <v>0</v>
      </c>
      <c r="AF851" s="124"/>
      <c r="AG851" s="121"/>
      <c r="AH851" s="121"/>
      <c r="AI851" s="121"/>
      <c r="AJ851" s="121"/>
      <c r="AK851" s="121"/>
      <c r="AL851" s="121"/>
      <c r="AM851" s="121"/>
      <c r="AN851" s="121"/>
      <c r="AO851" s="121"/>
      <c r="AP851" s="121"/>
      <c r="AQ851" s="121"/>
    </row>
    <row r="852" s="87" customFormat="1" ht="11.25" customHeight="1" spans="2:43">
      <c r="B852" s="86" t="s">
        <v>1590</v>
      </c>
      <c r="C852" s="86" t="s">
        <v>1608</v>
      </c>
      <c r="D852" s="86" t="s">
        <v>1609</v>
      </c>
      <c r="E852" s="108">
        <v>10163</v>
      </c>
      <c r="F852" s="97">
        <v>45.207280186</v>
      </c>
      <c r="G852" s="108"/>
      <c r="H852" s="97">
        <v>0</v>
      </c>
      <c r="I852" s="115"/>
      <c r="J852" s="115"/>
      <c r="K852" s="116"/>
      <c r="L852" s="97">
        <v>0</v>
      </c>
      <c r="M852" s="117"/>
      <c r="N852" s="118"/>
      <c r="O852" s="118"/>
      <c r="P852" s="116"/>
      <c r="Q852" s="121"/>
      <c r="R852" s="121"/>
      <c r="S852" s="121"/>
      <c r="T852" s="121"/>
      <c r="U852" s="121"/>
      <c r="V852" s="121"/>
      <c r="W852" s="121"/>
      <c r="X852" s="117"/>
      <c r="Y852" s="97">
        <v>0</v>
      </c>
      <c r="Z852" s="117"/>
      <c r="AA852" s="97">
        <v>0</v>
      </c>
      <c r="AB852" s="117"/>
      <c r="AC852" s="97">
        <v>0</v>
      </c>
      <c r="AD852" s="108"/>
      <c r="AE852" s="100">
        <v>0</v>
      </c>
      <c r="AF852" s="44" t="s">
        <v>31</v>
      </c>
      <c r="AG852" s="120"/>
      <c r="AH852" s="120"/>
      <c r="AI852" s="120"/>
      <c r="AJ852" s="120"/>
      <c r="AK852" s="120"/>
      <c r="AL852" s="120"/>
      <c r="AM852" s="120"/>
      <c r="AN852" s="120">
        <v>2</v>
      </c>
      <c r="AO852" s="120"/>
      <c r="AP852" s="120"/>
      <c r="AQ852" s="120"/>
    </row>
    <row r="853" s="87" customFormat="1" ht="11.25" customHeight="1" spans="2:43">
      <c r="B853" s="87" t="s">
        <v>1610</v>
      </c>
      <c r="C853" s="87" t="s">
        <v>1611</v>
      </c>
      <c r="D853" s="87" t="s">
        <v>1612</v>
      </c>
      <c r="E853" s="107">
        <v>8800</v>
      </c>
      <c r="F853" s="97">
        <v>39.1443536</v>
      </c>
      <c r="G853" s="107">
        <v>16000</v>
      </c>
      <c r="H853" s="97">
        <v>71.171552</v>
      </c>
      <c r="I853" s="113">
        <v>0.618</v>
      </c>
      <c r="J853" s="113">
        <v>2.2</v>
      </c>
      <c r="K853" s="100">
        <v>154</v>
      </c>
      <c r="L853" s="97">
        <v>69.853168</v>
      </c>
      <c r="M853" s="97">
        <v>23.4</v>
      </c>
      <c r="N853" s="114"/>
      <c r="O853" s="114">
        <v>1.1</v>
      </c>
      <c r="P853" s="100"/>
      <c r="Q853" s="120">
        <v>3</v>
      </c>
      <c r="R853" s="120">
        <v>3</v>
      </c>
      <c r="S853" s="120">
        <v>3</v>
      </c>
      <c r="T853" s="120">
        <v>6</v>
      </c>
      <c r="U853" s="120">
        <v>1</v>
      </c>
      <c r="V853" s="120">
        <v>1</v>
      </c>
      <c r="W853" s="120">
        <v>2</v>
      </c>
      <c r="X853" s="97"/>
      <c r="Y853" s="97">
        <v>0</v>
      </c>
      <c r="Z853" s="97"/>
      <c r="AA853" s="97">
        <v>0</v>
      </c>
      <c r="AB853" s="97"/>
      <c r="AC853" s="97">
        <v>0</v>
      </c>
      <c r="AD853" s="107"/>
      <c r="AE853" s="100">
        <v>0</v>
      </c>
      <c r="AF853" s="44" t="s">
        <v>31</v>
      </c>
      <c r="AG853" s="120">
        <v>2</v>
      </c>
      <c r="AH853" s="120"/>
      <c r="AI853" s="120"/>
      <c r="AJ853" s="120"/>
      <c r="AK853" s="120"/>
      <c r="AL853" s="120"/>
      <c r="AM853" s="120"/>
      <c r="AN853" s="120">
        <v>2</v>
      </c>
      <c r="AO853" s="120"/>
      <c r="AP853" s="120">
        <v>2</v>
      </c>
      <c r="AQ853" s="120">
        <v>2</v>
      </c>
    </row>
    <row r="854" s="87" customFormat="1" ht="11.25" customHeight="1" spans="2:43">
      <c r="B854" s="87" t="s">
        <v>1610</v>
      </c>
      <c r="C854" s="87" t="s">
        <v>1613</v>
      </c>
      <c r="D854" s="87" t="s">
        <v>1614</v>
      </c>
      <c r="E854" s="107">
        <v>9100</v>
      </c>
      <c r="F854" s="97">
        <v>40.4788202</v>
      </c>
      <c r="G854" s="107">
        <v>16000</v>
      </c>
      <c r="H854" s="97">
        <v>71.171552</v>
      </c>
      <c r="I854" s="113">
        <v>0.598</v>
      </c>
      <c r="J854" s="113">
        <v>2.5</v>
      </c>
      <c r="K854" s="100">
        <v>157</v>
      </c>
      <c r="L854" s="97">
        <v>71.213944</v>
      </c>
      <c r="M854" s="97">
        <v>23.5</v>
      </c>
      <c r="N854" s="114"/>
      <c r="O854" s="114">
        <v>1.25</v>
      </c>
      <c r="P854" s="100"/>
      <c r="Q854" s="120">
        <v>3</v>
      </c>
      <c r="R854" s="120">
        <v>3</v>
      </c>
      <c r="S854" s="120">
        <v>3</v>
      </c>
      <c r="T854" s="120">
        <v>6</v>
      </c>
      <c r="U854" s="120">
        <v>1</v>
      </c>
      <c r="V854" s="120">
        <v>1</v>
      </c>
      <c r="W854" s="120">
        <v>2</v>
      </c>
      <c r="X854" s="97"/>
      <c r="Y854" s="97">
        <v>0</v>
      </c>
      <c r="Z854" s="97">
        <v>128</v>
      </c>
      <c r="AA854" s="97">
        <v>3.2512</v>
      </c>
      <c r="AB854" s="97"/>
      <c r="AC854" s="97">
        <v>0</v>
      </c>
      <c r="AD854" s="107">
        <v>2107</v>
      </c>
      <c r="AE854" s="100">
        <v>955.718344</v>
      </c>
      <c r="AF854" s="44" t="s">
        <v>31</v>
      </c>
      <c r="AG854" s="120">
        <v>2</v>
      </c>
      <c r="AH854" s="120"/>
      <c r="AI854" s="120"/>
      <c r="AJ854" s="120"/>
      <c r="AK854" s="120"/>
      <c r="AL854" s="120"/>
      <c r="AM854" s="120"/>
      <c r="AN854" s="120">
        <v>2</v>
      </c>
      <c r="AO854" s="120"/>
      <c r="AP854" s="120">
        <v>2</v>
      </c>
      <c r="AQ854" s="120">
        <v>2</v>
      </c>
    </row>
    <row r="855" s="87" customFormat="1" ht="11.25" customHeight="1" spans="2:43">
      <c r="B855" s="87" t="s">
        <v>1610</v>
      </c>
      <c r="C855" s="87" t="s">
        <v>1615</v>
      </c>
      <c r="D855" s="87" t="s">
        <v>1616</v>
      </c>
      <c r="E855" s="107">
        <v>9100</v>
      </c>
      <c r="F855" s="97">
        <v>40.4788202</v>
      </c>
      <c r="G855" s="107">
        <v>16400</v>
      </c>
      <c r="H855" s="97">
        <v>72.9508408</v>
      </c>
      <c r="I855" s="113"/>
      <c r="J855" s="113"/>
      <c r="K855" s="100"/>
      <c r="L855" s="97">
        <v>0</v>
      </c>
      <c r="M855" s="97"/>
      <c r="N855" s="114"/>
      <c r="O855" s="114"/>
      <c r="P855" s="100"/>
      <c r="Q855" s="120">
        <v>3</v>
      </c>
      <c r="R855" s="120">
        <v>3</v>
      </c>
      <c r="S855" s="120">
        <v>3</v>
      </c>
      <c r="T855" s="120">
        <v>6</v>
      </c>
      <c r="U855" s="120">
        <v>1</v>
      </c>
      <c r="V855" s="120">
        <v>1</v>
      </c>
      <c r="W855" s="120">
        <v>2</v>
      </c>
      <c r="X855" s="97"/>
      <c r="Y855" s="97">
        <v>0</v>
      </c>
      <c r="Z855" s="97">
        <v>142</v>
      </c>
      <c r="AA855" s="97">
        <v>3.6068</v>
      </c>
      <c r="AB855" s="97"/>
      <c r="AC855" s="97">
        <v>0</v>
      </c>
      <c r="AD855" s="107">
        <v>2151</v>
      </c>
      <c r="AE855" s="100">
        <v>975.676392</v>
      </c>
      <c r="AF855" s="124"/>
      <c r="AG855" s="120"/>
      <c r="AH855" s="120"/>
      <c r="AI855" s="120"/>
      <c r="AJ855" s="120"/>
      <c r="AK855" s="120"/>
      <c r="AL855" s="120"/>
      <c r="AM855" s="120"/>
      <c r="AN855" s="120">
        <v>2</v>
      </c>
      <c r="AO855" s="120"/>
      <c r="AP855" s="120"/>
      <c r="AQ855" s="120"/>
    </row>
    <row r="856" s="87" customFormat="1" ht="11.25" customHeight="1" spans="2:43">
      <c r="B856" s="87" t="s">
        <v>1610</v>
      </c>
      <c r="C856" s="87" t="s">
        <v>1617</v>
      </c>
      <c r="D856" s="87" t="s">
        <v>1618</v>
      </c>
      <c r="E856" s="107">
        <v>9000</v>
      </c>
      <c r="F856" s="97">
        <v>40.033998</v>
      </c>
      <c r="G856" s="107">
        <v>17000</v>
      </c>
      <c r="H856" s="97">
        <v>75.619774</v>
      </c>
      <c r="I856" s="113"/>
      <c r="J856" s="113"/>
      <c r="K856" s="100"/>
      <c r="L856" s="97">
        <v>0</v>
      </c>
      <c r="M856" s="97"/>
      <c r="N856" s="114"/>
      <c r="O856" s="114"/>
      <c r="P856" s="100"/>
      <c r="Q856" s="120">
        <v>3</v>
      </c>
      <c r="R856" s="120">
        <v>3</v>
      </c>
      <c r="S856" s="120">
        <v>3</v>
      </c>
      <c r="T856" s="120">
        <v>6</v>
      </c>
      <c r="U856" s="120">
        <v>1</v>
      </c>
      <c r="V856" s="120">
        <v>1</v>
      </c>
      <c r="W856" s="120">
        <v>2</v>
      </c>
      <c r="X856" s="97"/>
      <c r="Y856" s="97">
        <v>0</v>
      </c>
      <c r="Z856" s="97"/>
      <c r="AA856" s="97">
        <v>0</v>
      </c>
      <c r="AB856" s="97"/>
      <c r="AC856" s="97">
        <v>0</v>
      </c>
      <c r="AD856" s="107"/>
      <c r="AE856" s="100">
        <v>0</v>
      </c>
      <c r="AF856" s="124"/>
      <c r="AG856" s="120"/>
      <c r="AH856" s="120"/>
      <c r="AI856" s="120"/>
      <c r="AJ856" s="120"/>
      <c r="AK856" s="120"/>
      <c r="AL856" s="120"/>
      <c r="AM856" s="120"/>
      <c r="AN856" s="120">
        <v>2</v>
      </c>
      <c r="AO856" s="120"/>
      <c r="AP856" s="120"/>
      <c r="AQ856" s="120"/>
    </row>
    <row r="857" s="87" customFormat="1" ht="11.25" customHeight="1" spans="2:43">
      <c r="B857" s="87" t="s">
        <v>1610</v>
      </c>
      <c r="C857" s="87" t="s">
        <v>1619</v>
      </c>
      <c r="D857" s="87" t="s">
        <v>1620</v>
      </c>
      <c r="E857" s="107">
        <v>9100</v>
      </c>
      <c r="F857" s="97">
        <v>40.4788202</v>
      </c>
      <c r="G857" s="107">
        <v>16400</v>
      </c>
      <c r="H857" s="97">
        <v>72.9508408</v>
      </c>
      <c r="I857" s="113"/>
      <c r="J857" s="113"/>
      <c r="K857" s="100"/>
      <c r="L857" s="97">
        <v>0</v>
      </c>
      <c r="M857" s="97"/>
      <c r="N857" s="114"/>
      <c r="O857" s="114"/>
      <c r="P857" s="100"/>
      <c r="Q857" s="120">
        <v>3</v>
      </c>
      <c r="R857" s="120">
        <v>3</v>
      </c>
      <c r="S857" s="120">
        <v>3</v>
      </c>
      <c r="T857" s="120">
        <v>6</v>
      </c>
      <c r="U857" s="120">
        <v>1</v>
      </c>
      <c r="V857" s="120">
        <v>1</v>
      </c>
      <c r="W857" s="120">
        <v>2</v>
      </c>
      <c r="X857" s="97"/>
      <c r="Y857" s="97">
        <v>0</v>
      </c>
      <c r="Z857" s="97"/>
      <c r="AA857" s="97">
        <v>0</v>
      </c>
      <c r="AB857" s="97"/>
      <c r="AC857" s="97">
        <v>0</v>
      </c>
      <c r="AD857" s="107"/>
      <c r="AE857" s="100">
        <v>0</v>
      </c>
      <c r="AF857" s="124"/>
      <c r="AG857" s="120">
        <v>2</v>
      </c>
      <c r="AH857" s="120"/>
      <c r="AI857" s="120">
        <v>2</v>
      </c>
      <c r="AJ857" s="120"/>
      <c r="AK857" s="120"/>
      <c r="AL857" s="120"/>
      <c r="AM857" s="120"/>
      <c r="AN857" s="120">
        <v>2</v>
      </c>
      <c r="AO857" s="120"/>
      <c r="AP857" s="120">
        <v>2</v>
      </c>
      <c r="AQ857" s="120">
        <v>2</v>
      </c>
    </row>
    <row r="858" s="86" customFormat="1" ht="11.25" customHeight="1" spans="2:43">
      <c r="B858" s="87" t="s">
        <v>1610</v>
      </c>
      <c r="C858" s="87" t="s">
        <v>1621</v>
      </c>
      <c r="D858" s="87" t="s">
        <v>1622</v>
      </c>
      <c r="E858" s="107">
        <v>9656</v>
      </c>
      <c r="F858" s="97">
        <v>42.952031632</v>
      </c>
      <c r="G858" s="107">
        <v>16800</v>
      </c>
      <c r="H858" s="97">
        <v>74.7301296</v>
      </c>
      <c r="I858" s="113">
        <v>0.637</v>
      </c>
      <c r="J858" s="113"/>
      <c r="K858" s="100">
        <v>165</v>
      </c>
      <c r="L858" s="97">
        <v>74.84268</v>
      </c>
      <c r="M858" s="97">
        <v>23.4</v>
      </c>
      <c r="N858" s="114"/>
      <c r="O858" s="114">
        <v>0.97</v>
      </c>
      <c r="P858" s="100"/>
      <c r="Q858" s="120">
        <v>3</v>
      </c>
      <c r="R858" s="120">
        <v>3</v>
      </c>
      <c r="S858" s="120">
        <v>3</v>
      </c>
      <c r="T858" s="120">
        <v>6</v>
      </c>
      <c r="U858" s="120">
        <v>1</v>
      </c>
      <c r="V858" s="120">
        <v>1</v>
      </c>
      <c r="W858" s="120">
        <v>2</v>
      </c>
      <c r="X858" s="97"/>
      <c r="Y858" s="97">
        <v>0</v>
      </c>
      <c r="Z858" s="97">
        <v>130</v>
      </c>
      <c r="AA858" s="97">
        <v>3.302</v>
      </c>
      <c r="AB858" s="97">
        <v>29.6</v>
      </c>
      <c r="AC858" s="97">
        <v>0.75184</v>
      </c>
      <c r="AD858" s="107">
        <v>2160</v>
      </c>
      <c r="AE858" s="100">
        <v>979.75872</v>
      </c>
      <c r="AF858" s="44" t="s">
        <v>31</v>
      </c>
      <c r="AG858" s="121"/>
      <c r="AH858" s="121"/>
      <c r="AI858" s="121"/>
      <c r="AJ858" s="121"/>
      <c r="AK858" s="121"/>
      <c r="AL858" s="121"/>
      <c r="AM858" s="121"/>
      <c r="AN858" s="121"/>
      <c r="AO858" s="121"/>
      <c r="AP858" s="121"/>
      <c r="AQ858" s="121"/>
    </row>
    <row r="859" s="87" customFormat="1" ht="11.25" customHeight="1" spans="2:43">
      <c r="B859" s="86" t="s">
        <v>245</v>
      </c>
      <c r="C859" s="86" t="s">
        <v>1623</v>
      </c>
      <c r="D859" s="86" t="s">
        <v>1624</v>
      </c>
      <c r="E859" s="108">
        <v>13100</v>
      </c>
      <c r="F859" s="97">
        <v>58.2717082</v>
      </c>
      <c r="G859" s="108"/>
      <c r="H859" s="97">
        <v>0</v>
      </c>
      <c r="I859" s="115"/>
      <c r="J859" s="115"/>
      <c r="K859" s="116"/>
      <c r="L859" s="97">
        <v>0</v>
      </c>
      <c r="M859" s="117"/>
      <c r="N859" s="118"/>
      <c r="O859" s="118"/>
      <c r="P859" s="116"/>
      <c r="Q859" s="121"/>
      <c r="R859" s="121"/>
      <c r="S859" s="121"/>
      <c r="T859" s="121"/>
      <c r="U859" s="121"/>
      <c r="V859" s="121"/>
      <c r="W859" s="121"/>
      <c r="X859" s="117"/>
      <c r="Y859" s="97">
        <v>0</v>
      </c>
      <c r="Z859" s="117"/>
      <c r="AA859" s="97">
        <v>0</v>
      </c>
      <c r="AB859" s="117"/>
      <c r="AC859" s="97">
        <v>0</v>
      </c>
      <c r="AD859" s="108"/>
      <c r="AE859" s="100">
        <v>0</v>
      </c>
      <c r="AF859" s="44" t="s">
        <v>31</v>
      </c>
      <c r="AG859" s="120"/>
      <c r="AH859" s="120"/>
      <c r="AI859" s="120"/>
      <c r="AJ859" s="120"/>
      <c r="AK859" s="120"/>
      <c r="AL859" s="120"/>
      <c r="AM859" s="120"/>
      <c r="AN859" s="120"/>
      <c r="AO859" s="120"/>
      <c r="AP859" s="120"/>
      <c r="AQ859" s="120"/>
    </row>
    <row r="860" s="86" customFormat="1" ht="11.25" customHeight="1" spans="2:43">
      <c r="B860" s="87" t="s">
        <v>245</v>
      </c>
      <c r="C860" s="87" t="s">
        <v>1625</v>
      </c>
      <c r="D860" s="87" t="s">
        <v>1626</v>
      </c>
      <c r="E860" s="107">
        <v>50000</v>
      </c>
      <c r="F860" s="97">
        <v>222.4111</v>
      </c>
      <c r="G860" s="107"/>
      <c r="H860" s="97">
        <v>0</v>
      </c>
      <c r="I860" s="131"/>
      <c r="J860" s="131"/>
      <c r="K860" s="100">
        <v>1513</v>
      </c>
      <c r="L860" s="97">
        <v>686.284696</v>
      </c>
      <c r="M860" s="97">
        <v>28.4</v>
      </c>
      <c r="N860" s="114"/>
      <c r="O860" s="114">
        <v>4.5</v>
      </c>
      <c r="P860" s="100"/>
      <c r="Q860" s="120">
        <v>3</v>
      </c>
      <c r="R860" s="120">
        <v>1</v>
      </c>
      <c r="S860" s="120">
        <v>7</v>
      </c>
      <c r="T860" s="120">
        <v>6</v>
      </c>
      <c r="U860" s="120">
        <v>1</v>
      </c>
      <c r="V860" s="120">
        <v>1</v>
      </c>
      <c r="W860" s="120">
        <v>3</v>
      </c>
      <c r="X860" s="97">
        <v>84.8</v>
      </c>
      <c r="Y860" s="97">
        <v>2.15392</v>
      </c>
      <c r="Z860" s="97" t="s">
        <v>1627</v>
      </c>
      <c r="AA860" s="97" t="e">
        <v>#VALUE!</v>
      </c>
      <c r="AB860" s="97"/>
      <c r="AC860" s="97">
        <v>0</v>
      </c>
      <c r="AD860" s="107">
        <v>9814</v>
      </c>
      <c r="AE860" s="100">
        <v>4451.551888</v>
      </c>
      <c r="AF860" s="87"/>
      <c r="AG860" s="121"/>
      <c r="AH860" s="121"/>
      <c r="AI860" s="121"/>
      <c r="AJ860" s="121"/>
      <c r="AK860" s="121"/>
      <c r="AL860" s="121"/>
      <c r="AM860" s="121"/>
      <c r="AN860" s="121"/>
      <c r="AO860" s="121"/>
      <c r="AP860" s="121"/>
      <c r="AQ860" s="121"/>
    </row>
    <row r="861" s="87" customFormat="1" ht="11.25" customHeight="1" spans="2:43">
      <c r="B861" s="86" t="s">
        <v>245</v>
      </c>
      <c r="C861" s="86" t="s">
        <v>1628</v>
      </c>
      <c r="D861" s="86" t="s">
        <v>1629</v>
      </c>
      <c r="E861" s="108">
        <v>24000</v>
      </c>
      <c r="F861" s="97">
        <v>106.757328</v>
      </c>
      <c r="G861" s="108"/>
      <c r="H861" s="97">
        <v>0</v>
      </c>
      <c r="I861" s="115"/>
      <c r="J861" s="115"/>
      <c r="K861" s="116"/>
      <c r="L861" s="97">
        <v>0</v>
      </c>
      <c r="M861" s="117"/>
      <c r="N861" s="118"/>
      <c r="O861" s="118"/>
      <c r="P861" s="116"/>
      <c r="Q861" s="121"/>
      <c r="R861" s="121"/>
      <c r="S861" s="121"/>
      <c r="T861" s="121"/>
      <c r="U861" s="121"/>
      <c r="V861" s="121"/>
      <c r="W861" s="121"/>
      <c r="X861" s="117"/>
      <c r="Y861" s="97">
        <v>0</v>
      </c>
      <c r="Z861" s="117"/>
      <c r="AA861" s="97">
        <v>0</v>
      </c>
      <c r="AB861" s="117"/>
      <c r="AC861" s="97">
        <v>0</v>
      </c>
      <c r="AD861" s="108"/>
      <c r="AE861" s="100">
        <v>0</v>
      </c>
      <c r="AF861" s="124"/>
      <c r="AG861" s="120"/>
      <c r="AH861" s="120"/>
      <c r="AI861" s="120"/>
      <c r="AJ861" s="120"/>
      <c r="AK861" s="114" t="s">
        <v>36</v>
      </c>
      <c r="AL861" s="114" t="s">
        <v>36</v>
      </c>
      <c r="AM861" s="120"/>
      <c r="AN861" s="120"/>
      <c r="AO861" s="114" t="s">
        <v>36</v>
      </c>
      <c r="AP861" s="120"/>
      <c r="AQ861" s="120"/>
    </row>
    <row r="862" s="87" customFormat="1" ht="11.25" customHeight="1" spans="2:43">
      <c r="B862" s="87" t="s">
        <v>1519</v>
      </c>
      <c r="C862" s="87" t="s">
        <v>1630</v>
      </c>
      <c r="D862" s="87" t="s">
        <v>1631</v>
      </c>
      <c r="E862" s="107">
        <v>20944</v>
      </c>
      <c r="F862" s="97">
        <v>93.163561568</v>
      </c>
      <c r="G862" s="107"/>
      <c r="H862" s="97">
        <v>0</v>
      </c>
      <c r="I862" s="113">
        <v>1</v>
      </c>
      <c r="J862" s="113"/>
      <c r="K862" s="100">
        <v>360</v>
      </c>
      <c r="L862" s="97">
        <v>163.29312</v>
      </c>
      <c r="M862" s="97">
        <v>6.4</v>
      </c>
      <c r="N862" s="114"/>
      <c r="O862" s="114"/>
      <c r="P862" s="100"/>
      <c r="Q862" s="120">
        <v>1</v>
      </c>
      <c r="R862" s="120"/>
      <c r="S862" s="120"/>
      <c r="T862" s="120">
        <v>8</v>
      </c>
      <c r="U862" s="120">
        <v>2</v>
      </c>
      <c r="V862" s="120"/>
      <c r="W862" s="120"/>
      <c r="X862" s="97"/>
      <c r="Y862" s="97">
        <v>0</v>
      </c>
      <c r="Z862" s="97"/>
      <c r="AA862" s="97">
        <v>0</v>
      </c>
      <c r="AB862" s="97"/>
      <c r="AC862" s="97">
        <v>0</v>
      </c>
      <c r="AD862" s="107"/>
      <c r="AE862" s="100">
        <v>0</v>
      </c>
      <c r="AF862" s="44" t="s">
        <v>31</v>
      </c>
      <c r="AG862" s="120"/>
      <c r="AH862" s="120"/>
      <c r="AI862" s="120"/>
      <c r="AJ862" s="120"/>
      <c r="AK862" s="114"/>
      <c r="AL862" s="114"/>
      <c r="AM862" s="120"/>
      <c r="AN862" s="120"/>
      <c r="AO862" s="114"/>
      <c r="AP862" s="120"/>
      <c r="AQ862" s="120"/>
    </row>
    <row r="863" s="87" customFormat="1" ht="11.25" spans="2:43">
      <c r="B863" s="87" t="s">
        <v>1519</v>
      </c>
      <c r="C863" s="87" t="s">
        <v>1632</v>
      </c>
      <c r="D863" s="87" t="s">
        <v>1633</v>
      </c>
      <c r="E863" s="107"/>
      <c r="F863" s="97">
        <v>0</v>
      </c>
      <c r="G863" s="107"/>
      <c r="H863" s="97">
        <v>0</v>
      </c>
      <c r="I863" s="113"/>
      <c r="J863" s="113"/>
      <c r="K863" s="100"/>
      <c r="L863" s="97">
        <v>0</v>
      </c>
      <c r="M863" s="97"/>
      <c r="N863" s="114"/>
      <c r="O863" s="114"/>
      <c r="P863" s="100"/>
      <c r="Q863" s="120"/>
      <c r="R863" s="120"/>
      <c r="S863" s="120"/>
      <c r="T863" s="120"/>
      <c r="U863" s="120"/>
      <c r="V863" s="120"/>
      <c r="W863" s="120"/>
      <c r="X863" s="97"/>
      <c r="Y863" s="97">
        <v>0</v>
      </c>
      <c r="Z863" s="97"/>
      <c r="AA863" s="97">
        <v>0</v>
      </c>
      <c r="AB863" s="97"/>
      <c r="AC863" s="97">
        <v>0</v>
      </c>
      <c r="AD863" s="107"/>
      <c r="AE863" s="100">
        <v>0</v>
      </c>
      <c r="AF863" s="124"/>
      <c r="AG863" s="120"/>
      <c r="AH863" s="120"/>
      <c r="AI863" s="120"/>
      <c r="AJ863" s="120"/>
      <c r="AK863" s="120"/>
      <c r="AL863" s="120"/>
      <c r="AM863" s="120"/>
      <c r="AN863" s="120"/>
      <c r="AO863" s="120"/>
      <c r="AP863" s="120"/>
      <c r="AQ863" s="120"/>
    </row>
    <row r="864" s="87" customFormat="1" ht="11.25" customHeight="1" spans="2:43">
      <c r="B864" s="87" t="s">
        <v>1634</v>
      </c>
      <c r="C864" s="87" t="s">
        <v>1635</v>
      </c>
      <c r="D864" s="85" t="s">
        <v>1636</v>
      </c>
      <c r="E864" s="107"/>
      <c r="F864" s="97">
        <v>0</v>
      </c>
      <c r="G864" s="107">
        <v>36376</v>
      </c>
      <c r="H864" s="97">
        <v>161.808523472</v>
      </c>
      <c r="I864" s="113"/>
      <c r="J864" s="113"/>
      <c r="K864" s="100"/>
      <c r="L864" s="97">
        <v>0</v>
      </c>
      <c r="M864" s="97"/>
      <c r="N864" s="114"/>
      <c r="O864" s="114"/>
      <c r="P864" s="100"/>
      <c r="Q864" s="120"/>
      <c r="R864" s="120"/>
      <c r="S864" s="120"/>
      <c r="T864" s="120"/>
      <c r="U864" s="120"/>
      <c r="V864" s="120"/>
      <c r="W864" s="120"/>
      <c r="X864" s="97"/>
      <c r="Y864" s="97">
        <v>0</v>
      </c>
      <c r="Z864" s="97"/>
      <c r="AA864" s="97">
        <v>0</v>
      </c>
      <c r="AB864" s="97"/>
      <c r="AC864" s="97">
        <v>0</v>
      </c>
      <c r="AD864" s="107"/>
      <c r="AE864" s="100">
        <v>0</v>
      </c>
      <c r="AF864" s="124"/>
      <c r="AG864" s="120"/>
      <c r="AH864" s="120"/>
      <c r="AI864" s="120"/>
      <c r="AJ864" s="120"/>
      <c r="AK864" s="114" t="s">
        <v>36</v>
      </c>
      <c r="AL864" s="114" t="s">
        <v>36</v>
      </c>
      <c r="AM864" s="120"/>
      <c r="AN864" s="120"/>
      <c r="AO864" s="114" t="s">
        <v>36</v>
      </c>
      <c r="AP864" s="120"/>
      <c r="AQ864" s="120"/>
    </row>
    <row r="865" s="87" customFormat="1" ht="11.25" customHeight="1" spans="2:43">
      <c r="B865" s="87" t="s">
        <v>1549</v>
      </c>
      <c r="C865" s="87" t="s">
        <v>1637</v>
      </c>
      <c r="D865" s="87" t="s">
        <v>164</v>
      </c>
      <c r="E865" s="107">
        <v>6180</v>
      </c>
      <c r="F865" s="97">
        <v>27.49001196</v>
      </c>
      <c r="G865" s="107"/>
      <c r="H865" s="97">
        <v>0</v>
      </c>
      <c r="I865" s="113"/>
      <c r="J865" s="113"/>
      <c r="K865" s="100"/>
      <c r="L865" s="97">
        <v>0</v>
      </c>
      <c r="M865" s="97"/>
      <c r="N865" s="114"/>
      <c r="O865" s="114"/>
      <c r="P865" s="100"/>
      <c r="Q865" s="120">
        <v>1</v>
      </c>
      <c r="R865" s="120"/>
      <c r="S865" s="120"/>
      <c r="T865" s="120">
        <v>9</v>
      </c>
      <c r="U865" s="120">
        <v>2</v>
      </c>
      <c r="V865" s="120"/>
      <c r="W865" s="120"/>
      <c r="X865" s="97"/>
      <c r="Y865" s="97">
        <v>0</v>
      </c>
      <c r="Z865" s="97"/>
      <c r="AA865" s="97">
        <v>0</v>
      </c>
      <c r="AB865" s="97"/>
      <c r="AC865" s="97">
        <v>0</v>
      </c>
      <c r="AD865" s="107"/>
      <c r="AE865" s="100">
        <v>0</v>
      </c>
      <c r="AF865" s="124"/>
      <c r="AG865" s="120"/>
      <c r="AH865" s="120"/>
      <c r="AI865" s="120"/>
      <c r="AJ865" s="120"/>
      <c r="AK865" s="114" t="s">
        <v>36</v>
      </c>
      <c r="AL865" s="114" t="s">
        <v>36</v>
      </c>
      <c r="AM865" s="120"/>
      <c r="AN865" s="120"/>
      <c r="AO865" s="114" t="s">
        <v>36</v>
      </c>
      <c r="AP865" s="120"/>
      <c r="AQ865" s="120"/>
    </row>
    <row r="866" s="87" customFormat="1" ht="11.25" customHeight="1" spans="2:43">
      <c r="B866" s="87" t="s">
        <v>1549</v>
      </c>
      <c r="C866" s="87" t="s">
        <v>1638</v>
      </c>
      <c r="D866" s="87" t="s">
        <v>1639</v>
      </c>
      <c r="E866" s="107"/>
      <c r="F866" s="97">
        <v>0</v>
      </c>
      <c r="G866" s="107">
        <v>7275</v>
      </c>
      <c r="H866" s="97">
        <v>32.36081505</v>
      </c>
      <c r="I866" s="113"/>
      <c r="J866" s="113"/>
      <c r="K866" s="100"/>
      <c r="L866" s="97">
        <v>0</v>
      </c>
      <c r="M866" s="97"/>
      <c r="N866" s="114"/>
      <c r="O866" s="114"/>
      <c r="P866" s="100"/>
      <c r="Q866" s="120">
        <v>1</v>
      </c>
      <c r="R866" s="120"/>
      <c r="S866" s="120"/>
      <c r="T866" s="120">
        <v>9</v>
      </c>
      <c r="U866" s="120">
        <v>2</v>
      </c>
      <c r="V866" s="120"/>
      <c r="W866" s="120"/>
      <c r="X866" s="97"/>
      <c r="Y866" s="97">
        <v>0</v>
      </c>
      <c r="Z866" s="97"/>
      <c r="AA866" s="97">
        <v>0</v>
      </c>
      <c r="AB866" s="97"/>
      <c r="AC866" s="97">
        <v>0</v>
      </c>
      <c r="AD866" s="107"/>
      <c r="AE866" s="100">
        <v>0</v>
      </c>
      <c r="AF866" s="44" t="s">
        <v>31</v>
      </c>
      <c r="AG866" s="120"/>
      <c r="AH866" s="120"/>
      <c r="AI866" s="120"/>
      <c r="AJ866" s="120"/>
      <c r="AK866" s="114" t="s">
        <v>36</v>
      </c>
      <c r="AL866" s="114" t="s">
        <v>36</v>
      </c>
      <c r="AM866" s="120"/>
      <c r="AN866" s="120"/>
      <c r="AO866" s="114" t="s">
        <v>36</v>
      </c>
      <c r="AP866" s="120"/>
      <c r="AQ866" s="120"/>
    </row>
    <row r="867" s="87" customFormat="1" ht="11.25" customHeight="1" spans="2:43">
      <c r="B867" s="87" t="s">
        <v>1549</v>
      </c>
      <c r="C867" s="87" t="s">
        <v>1640</v>
      </c>
      <c r="D867" s="87" t="s">
        <v>1633</v>
      </c>
      <c r="E867" s="107">
        <v>5620</v>
      </c>
      <c r="F867" s="97">
        <v>24.99900764</v>
      </c>
      <c r="G867" s="107">
        <v>7275</v>
      </c>
      <c r="H867" s="97">
        <v>32.36081505</v>
      </c>
      <c r="I867" s="113">
        <v>0.941</v>
      </c>
      <c r="J867" s="113">
        <v>1.6</v>
      </c>
      <c r="K867" s="100">
        <v>95</v>
      </c>
      <c r="L867" s="97">
        <v>43.09124</v>
      </c>
      <c r="M867" s="97">
        <v>7.1</v>
      </c>
      <c r="N867" s="114"/>
      <c r="O867" s="114"/>
      <c r="P867" s="100"/>
      <c r="Q867" s="120">
        <v>1</v>
      </c>
      <c r="R867" s="120"/>
      <c r="S867" s="120"/>
      <c r="T867" s="120">
        <v>9</v>
      </c>
      <c r="U867" s="120">
        <v>2</v>
      </c>
      <c r="V867" s="120"/>
      <c r="W867" s="120"/>
      <c r="X867" s="97"/>
      <c r="Y867" s="97">
        <v>0</v>
      </c>
      <c r="Z867" s="97"/>
      <c r="AA867" s="97">
        <v>0</v>
      </c>
      <c r="AB867" s="97"/>
      <c r="AC867" s="97">
        <v>0</v>
      </c>
      <c r="AD867" s="107"/>
      <c r="AE867" s="100">
        <v>0</v>
      </c>
      <c r="AF867" s="44" t="s">
        <v>31</v>
      </c>
      <c r="AG867" s="120"/>
      <c r="AH867" s="120"/>
      <c r="AI867" s="120"/>
      <c r="AJ867" s="120"/>
      <c r="AK867" s="114" t="s">
        <v>36</v>
      </c>
      <c r="AL867" s="114" t="s">
        <v>36</v>
      </c>
      <c r="AM867" s="120"/>
      <c r="AN867" s="120"/>
      <c r="AO867" s="114" t="s">
        <v>36</v>
      </c>
      <c r="AP867" s="120"/>
      <c r="AQ867" s="120"/>
    </row>
    <row r="868" s="87" customFormat="1" ht="11.25" customHeight="1" spans="2:43">
      <c r="B868" s="87" t="s">
        <v>1549</v>
      </c>
      <c r="C868" s="87" t="s">
        <v>1641</v>
      </c>
      <c r="D868" s="87" t="s">
        <v>1642</v>
      </c>
      <c r="E868" s="107"/>
      <c r="F868" s="97">
        <v>0</v>
      </c>
      <c r="G868" s="107">
        <v>7275</v>
      </c>
      <c r="H868" s="97">
        <v>32.36081505</v>
      </c>
      <c r="I868" s="113"/>
      <c r="J868" s="113"/>
      <c r="K868" s="100"/>
      <c r="L868" s="97">
        <v>0</v>
      </c>
      <c r="M868" s="97"/>
      <c r="N868" s="114"/>
      <c r="O868" s="114"/>
      <c r="P868" s="100"/>
      <c r="Q868" s="120">
        <v>1</v>
      </c>
      <c r="R868" s="120"/>
      <c r="S868" s="120"/>
      <c r="T868" s="120">
        <v>9</v>
      </c>
      <c r="U868" s="120">
        <v>2</v>
      </c>
      <c r="V868" s="120"/>
      <c r="W868" s="120"/>
      <c r="X868" s="97"/>
      <c r="Y868" s="97">
        <v>0</v>
      </c>
      <c r="Z868" s="97"/>
      <c r="AA868" s="97">
        <v>0</v>
      </c>
      <c r="AB868" s="97"/>
      <c r="AC868" s="97">
        <v>0</v>
      </c>
      <c r="AD868" s="107"/>
      <c r="AE868" s="100">
        <v>0</v>
      </c>
      <c r="AF868" s="124"/>
      <c r="AG868" s="120"/>
      <c r="AH868" s="120"/>
      <c r="AI868" s="120"/>
      <c r="AJ868" s="120"/>
      <c r="AK868" s="114" t="s">
        <v>36</v>
      </c>
      <c r="AL868" s="114" t="s">
        <v>36</v>
      </c>
      <c r="AM868" s="120"/>
      <c r="AN868" s="120"/>
      <c r="AO868" s="114" t="s">
        <v>36</v>
      </c>
      <c r="AP868" s="120"/>
      <c r="AQ868" s="120"/>
    </row>
    <row r="869" s="87" customFormat="1" ht="11.25" customHeight="1" spans="2:43">
      <c r="B869" s="87" t="s">
        <v>1549</v>
      </c>
      <c r="C869" s="87" t="s">
        <v>1643</v>
      </c>
      <c r="D869" s="87" t="s">
        <v>1644</v>
      </c>
      <c r="E869" s="107">
        <v>6600</v>
      </c>
      <c r="F869" s="97">
        <v>29.3582652</v>
      </c>
      <c r="G869" s="107"/>
      <c r="H869" s="97">
        <v>0</v>
      </c>
      <c r="I869" s="113"/>
      <c r="J869" s="113"/>
      <c r="K869" s="100"/>
      <c r="L869" s="97">
        <v>0</v>
      </c>
      <c r="M869" s="97"/>
      <c r="N869" s="114"/>
      <c r="O869" s="114"/>
      <c r="P869" s="100"/>
      <c r="Q869" s="120">
        <v>1</v>
      </c>
      <c r="R869" s="120"/>
      <c r="S869" s="120"/>
      <c r="T869" s="120">
        <v>9</v>
      </c>
      <c r="U869" s="120">
        <v>2</v>
      </c>
      <c r="V869" s="120"/>
      <c r="W869" s="120"/>
      <c r="X869" s="97"/>
      <c r="Y869" s="97">
        <v>0</v>
      </c>
      <c r="Z869" s="97"/>
      <c r="AA869" s="97">
        <v>0</v>
      </c>
      <c r="AB869" s="97"/>
      <c r="AC869" s="97">
        <v>0</v>
      </c>
      <c r="AD869" s="107"/>
      <c r="AE869" s="100">
        <v>0</v>
      </c>
      <c r="AF869" s="44" t="s">
        <v>31</v>
      </c>
      <c r="AG869" s="120"/>
      <c r="AH869" s="120"/>
      <c r="AI869" s="120"/>
      <c r="AJ869" s="120"/>
      <c r="AK869" s="114" t="s">
        <v>36</v>
      </c>
      <c r="AL869" s="114" t="s">
        <v>36</v>
      </c>
      <c r="AM869" s="120"/>
      <c r="AN869" s="120"/>
      <c r="AO869" s="114" t="s">
        <v>36</v>
      </c>
      <c r="AP869" s="120"/>
      <c r="AQ869" s="120"/>
    </row>
    <row r="870" s="87" customFormat="1" ht="11.25" customHeight="1" spans="2:43">
      <c r="B870" s="87" t="s">
        <v>1549</v>
      </c>
      <c r="C870" s="87" t="s">
        <v>1645</v>
      </c>
      <c r="D870" s="87" t="s">
        <v>1646</v>
      </c>
      <c r="E870" s="107">
        <v>6200</v>
      </c>
      <c r="F870" s="97">
        <v>27.5789764</v>
      </c>
      <c r="G870" s="107"/>
      <c r="H870" s="97">
        <v>0</v>
      </c>
      <c r="I870" s="113"/>
      <c r="J870" s="113"/>
      <c r="K870" s="100"/>
      <c r="L870" s="97">
        <v>0</v>
      </c>
      <c r="M870" s="97"/>
      <c r="N870" s="114"/>
      <c r="O870" s="114"/>
      <c r="P870" s="100"/>
      <c r="Q870" s="120">
        <v>1</v>
      </c>
      <c r="R870" s="120"/>
      <c r="S870" s="120"/>
      <c r="T870" s="120">
        <v>9</v>
      </c>
      <c r="U870" s="120">
        <v>2</v>
      </c>
      <c r="V870" s="120"/>
      <c r="W870" s="120"/>
      <c r="X870" s="97"/>
      <c r="Y870" s="97">
        <v>0</v>
      </c>
      <c r="Z870" s="97"/>
      <c r="AA870" s="97">
        <v>0</v>
      </c>
      <c r="AB870" s="97"/>
      <c r="AC870" s="97">
        <v>0</v>
      </c>
      <c r="AD870" s="107"/>
      <c r="AE870" s="100">
        <v>0</v>
      </c>
      <c r="AF870" s="44" t="s">
        <v>31</v>
      </c>
      <c r="AG870" s="120"/>
      <c r="AH870" s="120"/>
      <c r="AI870" s="120"/>
      <c r="AJ870" s="120"/>
      <c r="AK870" s="120"/>
      <c r="AL870" s="120"/>
      <c r="AM870" s="120"/>
      <c r="AN870" s="120"/>
      <c r="AO870" s="120"/>
      <c r="AP870" s="120"/>
      <c r="AQ870" s="120"/>
    </row>
    <row r="871" s="87" customFormat="1" ht="11.25" customHeight="1" spans="2:43">
      <c r="B871" s="87" t="s">
        <v>1519</v>
      </c>
      <c r="C871" s="87" t="s">
        <v>1647</v>
      </c>
      <c r="D871" s="87" t="s">
        <v>1648</v>
      </c>
      <c r="E871" s="107">
        <v>1984</v>
      </c>
      <c r="F871" s="97">
        <v>8.825272448</v>
      </c>
      <c r="G871" s="107"/>
      <c r="H871" s="97">
        <v>0</v>
      </c>
      <c r="I871" s="113"/>
      <c r="J871" s="113"/>
      <c r="K871" s="100"/>
      <c r="L871" s="97">
        <v>0</v>
      </c>
      <c r="M871" s="97"/>
      <c r="N871" s="114"/>
      <c r="O871" s="114"/>
      <c r="P871" s="100"/>
      <c r="Q871" s="120"/>
      <c r="R871" s="120"/>
      <c r="S871" s="120"/>
      <c r="T871" s="120"/>
      <c r="U871" s="120"/>
      <c r="V871" s="120"/>
      <c r="W871" s="120"/>
      <c r="X871" s="97"/>
      <c r="Y871" s="97">
        <v>0</v>
      </c>
      <c r="Z871" s="97"/>
      <c r="AA871" s="97">
        <v>0</v>
      </c>
      <c r="AB871" s="97"/>
      <c r="AC871" s="97">
        <v>0</v>
      </c>
      <c r="AD871" s="107"/>
      <c r="AE871" s="100">
        <v>0</v>
      </c>
      <c r="AF871" s="44" t="s">
        <v>31</v>
      </c>
      <c r="AG871" s="120"/>
      <c r="AH871" s="120"/>
      <c r="AI871" s="120"/>
      <c r="AJ871" s="120"/>
      <c r="AK871" s="120"/>
      <c r="AL871" s="120"/>
      <c r="AM871" s="120"/>
      <c r="AN871" s="120"/>
      <c r="AO871" s="120"/>
      <c r="AP871" s="120"/>
      <c r="AQ871" s="120"/>
    </row>
    <row r="872" s="87" customFormat="1" ht="11.25" customHeight="1" spans="2:43">
      <c r="B872" s="87" t="s">
        <v>1519</v>
      </c>
      <c r="C872" s="87" t="s">
        <v>1649</v>
      </c>
      <c r="D872" s="87" t="s">
        <v>1650</v>
      </c>
      <c r="E872" s="107">
        <v>2200</v>
      </c>
      <c r="F872" s="97">
        <v>9.7860884</v>
      </c>
      <c r="G872" s="107"/>
      <c r="H872" s="97">
        <v>0</v>
      </c>
      <c r="I872" s="113"/>
      <c r="J872" s="113"/>
      <c r="K872" s="100"/>
      <c r="L872" s="97">
        <v>0</v>
      </c>
      <c r="M872" s="97"/>
      <c r="N872" s="114"/>
      <c r="O872" s="114"/>
      <c r="P872" s="100"/>
      <c r="Q872" s="120"/>
      <c r="R872" s="120"/>
      <c r="S872" s="120"/>
      <c r="T872" s="120"/>
      <c r="U872" s="120"/>
      <c r="V872" s="120"/>
      <c r="W872" s="120"/>
      <c r="X872" s="97"/>
      <c r="Y872" s="97">
        <v>0</v>
      </c>
      <c r="Z872" s="97"/>
      <c r="AA872" s="97">
        <v>0</v>
      </c>
      <c r="AB872" s="97"/>
      <c r="AC872" s="97">
        <v>0</v>
      </c>
      <c r="AD872" s="107"/>
      <c r="AE872" s="100">
        <v>0</v>
      </c>
      <c r="AF872" s="44" t="s">
        <v>31</v>
      </c>
      <c r="AG872" s="120"/>
      <c r="AH872" s="120"/>
      <c r="AI872" s="120"/>
      <c r="AJ872" s="120"/>
      <c r="AK872" s="120"/>
      <c r="AL872" s="120"/>
      <c r="AM872" s="120"/>
      <c r="AN872" s="120"/>
      <c r="AO872" s="120"/>
      <c r="AP872" s="120"/>
      <c r="AQ872" s="120"/>
    </row>
    <row r="873" s="87" customFormat="1" ht="11.25" customHeight="1" spans="2:43">
      <c r="B873" s="87" t="s">
        <v>1519</v>
      </c>
      <c r="C873" s="87" t="s">
        <v>1651</v>
      </c>
      <c r="D873" s="87" t="s">
        <v>1652</v>
      </c>
      <c r="E873" s="107">
        <v>2420</v>
      </c>
      <c r="F873" s="97">
        <v>10.76469724</v>
      </c>
      <c r="G873" s="107"/>
      <c r="H873" s="97">
        <v>0</v>
      </c>
      <c r="I873" s="113"/>
      <c r="J873" s="113"/>
      <c r="K873" s="100"/>
      <c r="L873" s="97">
        <v>0</v>
      </c>
      <c r="M873" s="97"/>
      <c r="N873" s="114"/>
      <c r="O873" s="114"/>
      <c r="P873" s="100"/>
      <c r="Q873" s="120"/>
      <c r="R873" s="120"/>
      <c r="S873" s="120"/>
      <c r="T873" s="120"/>
      <c r="U873" s="120"/>
      <c r="V873" s="120"/>
      <c r="W873" s="120"/>
      <c r="X873" s="97"/>
      <c r="Y873" s="97">
        <v>0</v>
      </c>
      <c r="Z873" s="97"/>
      <c r="AA873" s="97">
        <v>0</v>
      </c>
      <c r="AB873" s="97"/>
      <c r="AC873" s="97">
        <v>0</v>
      </c>
      <c r="AD873" s="107"/>
      <c r="AE873" s="100">
        <v>0</v>
      </c>
      <c r="AF873" s="44" t="s">
        <v>31</v>
      </c>
      <c r="AG873" s="120"/>
      <c r="AH873" s="120"/>
      <c r="AI873" s="120"/>
      <c r="AJ873" s="120"/>
      <c r="AK873" s="120"/>
      <c r="AL873" s="120"/>
      <c r="AM873" s="120"/>
      <c r="AN873" s="120"/>
      <c r="AO873" s="120"/>
      <c r="AP873" s="120"/>
      <c r="AQ873" s="120"/>
    </row>
    <row r="874" s="87" customFormat="1" ht="11.25" customHeight="1" spans="2:43">
      <c r="B874" s="87" t="s">
        <v>1519</v>
      </c>
      <c r="C874" s="87" t="s">
        <v>1653</v>
      </c>
      <c r="D874" s="87" t="s">
        <v>1654</v>
      </c>
      <c r="E874" s="107"/>
      <c r="F874" s="97">
        <v>0</v>
      </c>
      <c r="G874" s="107">
        <v>13670</v>
      </c>
      <c r="H874" s="97">
        <v>60.80719474</v>
      </c>
      <c r="I874" s="113"/>
      <c r="J874" s="113"/>
      <c r="K874" s="100"/>
      <c r="L874" s="97">
        <v>0</v>
      </c>
      <c r="M874" s="97"/>
      <c r="N874" s="114"/>
      <c r="O874" s="114"/>
      <c r="P874" s="100"/>
      <c r="Q874" s="120"/>
      <c r="R874" s="120"/>
      <c r="S874" s="120"/>
      <c r="T874" s="120"/>
      <c r="U874" s="120"/>
      <c r="V874" s="120"/>
      <c r="W874" s="120"/>
      <c r="X874" s="97"/>
      <c r="Y874" s="97">
        <v>0</v>
      </c>
      <c r="Z874" s="97"/>
      <c r="AA874" s="97">
        <v>0</v>
      </c>
      <c r="AB874" s="97"/>
      <c r="AC874" s="97">
        <v>0</v>
      </c>
      <c r="AD874" s="107"/>
      <c r="AE874" s="100">
        <v>0</v>
      </c>
      <c r="AF874" s="124"/>
      <c r="AG874" s="120"/>
      <c r="AH874" s="120"/>
      <c r="AI874" s="120"/>
      <c r="AJ874" s="120"/>
      <c r="AK874" s="120"/>
      <c r="AL874" s="120"/>
      <c r="AM874" s="120"/>
      <c r="AN874" s="120"/>
      <c r="AO874" s="120"/>
      <c r="AP874" s="120"/>
      <c r="AQ874" s="120"/>
    </row>
    <row r="875" s="87" customFormat="1" ht="11.25" customHeight="1" spans="2:43">
      <c r="B875" s="87" t="s">
        <v>1519</v>
      </c>
      <c r="C875" s="87" t="s">
        <v>1655</v>
      </c>
      <c r="D875" s="87" t="s">
        <v>1656</v>
      </c>
      <c r="E875" s="107">
        <v>1760</v>
      </c>
      <c r="F875" s="97">
        <v>7.82887072</v>
      </c>
      <c r="G875" s="107"/>
      <c r="H875" s="97">
        <v>0</v>
      </c>
      <c r="I875" s="113"/>
      <c r="J875" s="113"/>
      <c r="K875" s="100"/>
      <c r="L875" s="97">
        <v>0</v>
      </c>
      <c r="M875" s="97"/>
      <c r="N875" s="114"/>
      <c r="O875" s="114"/>
      <c r="P875" s="100"/>
      <c r="Q875" s="120"/>
      <c r="R875" s="120"/>
      <c r="S875" s="120"/>
      <c r="T875" s="120"/>
      <c r="U875" s="120"/>
      <c r="V875" s="120"/>
      <c r="W875" s="120"/>
      <c r="X875" s="97"/>
      <c r="Y875" s="97">
        <v>0</v>
      </c>
      <c r="Z875" s="97"/>
      <c r="AA875" s="97">
        <v>0</v>
      </c>
      <c r="AB875" s="97"/>
      <c r="AC875" s="97">
        <v>0</v>
      </c>
      <c r="AD875" s="107"/>
      <c r="AE875" s="100">
        <v>0</v>
      </c>
      <c r="AF875" s="44" t="s">
        <v>31</v>
      </c>
      <c r="AG875" s="120"/>
      <c r="AH875" s="120"/>
      <c r="AI875" s="120"/>
      <c r="AJ875" s="120"/>
      <c r="AK875" s="120"/>
      <c r="AL875" s="120"/>
      <c r="AM875" s="120"/>
      <c r="AN875" s="120"/>
      <c r="AO875" s="120"/>
      <c r="AP875" s="120"/>
      <c r="AQ875" s="120"/>
    </row>
    <row r="876" s="87" customFormat="1" ht="11.25" customHeight="1" spans="2:43">
      <c r="B876" s="87" t="s">
        <v>1519</v>
      </c>
      <c r="C876" s="87" t="s">
        <v>1657</v>
      </c>
      <c r="D876" s="87" t="s">
        <v>1658</v>
      </c>
      <c r="E876" s="107">
        <v>1760</v>
      </c>
      <c r="F876" s="97">
        <v>7.82887072</v>
      </c>
      <c r="G876" s="107"/>
      <c r="H876" s="97">
        <v>0</v>
      </c>
      <c r="I876" s="113"/>
      <c r="J876" s="113"/>
      <c r="K876" s="100"/>
      <c r="L876" s="97">
        <v>0</v>
      </c>
      <c r="M876" s="97"/>
      <c r="N876" s="114"/>
      <c r="O876" s="114"/>
      <c r="P876" s="100"/>
      <c r="Q876" s="120"/>
      <c r="R876" s="120"/>
      <c r="S876" s="120"/>
      <c r="T876" s="120"/>
      <c r="U876" s="120"/>
      <c r="V876" s="120"/>
      <c r="W876" s="120"/>
      <c r="X876" s="97"/>
      <c r="Y876" s="97">
        <v>0</v>
      </c>
      <c r="Z876" s="97"/>
      <c r="AA876" s="97">
        <v>0</v>
      </c>
      <c r="AB876" s="97"/>
      <c r="AC876" s="97">
        <v>0</v>
      </c>
      <c r="AD876" s="107"/>
      <c r="AE876" s="100">
        <v>0</v>
      </c>
      <c r="AF876" s="44" t="s">
        <v>31</v>
      </c>
      <c r="AG876" s="120">
        <v>2</v>
      </c>
      <c r="AH876" s="120">
        <v>2</v>
      </c>
      <c r="AI876" s="120">
        <v>2</v>
      </c>
      <c r="AJ876" s="120"/>
      <c r="AK876" s="120"/>
      <c r="AL876" s="120"/>
      <c r="AM876" s="120"/>
      <c r="AN876" s="120">
        <v>2</v>
      </c>
      <c r="AO876" s="120"/>
      <c r="AP876" s="120">
        <v>2</v>
      </c>
      <c r="AQ876" s="120">
        <v>2</v>
      </c>
    </row>
    <row r="877" s="87" customFormat="1" ht="11.25" customHeight="1" spans="2:43">
      <c r="B877" s="87" t="s">
        <v>1659</v>
      </c>
      <c r="C877" s="24" t="s">
        <v>1660</v>
      </c>
      <c r="D877" s="87" t="s">
        <v>1661</v>
      </c>
      <c r="E877" s="107">
        <v>11100</v>
      </c>
      <c r="F877" s="97">
        <v>49.3752642</v>
      </c>
      <c r="G877" s="107">
        <v>18300</v>
      </c>
      <c r="H877" s="97">
        <v>81.4024626</v>
      </c>
      <c r="I877" s="113">
        <v>0.74</v>
      </c>
      <c r="J877" s="113">
        <v>2.05</v>
      </c>
      <c r="K877" s="100">
        <v>168</v>
      </c>
      <c r="L877" s="97">
        <v>76.203456</v>
      </c>
      <c r="M877" s="97">
        <v>21</v>
      </c>
      <c r="N877" s="114"/>
      <c r="O877" s="114">
        <v>0.48</v>
      </c>
      <c r="P877" s="100"/>
      <c r="Q877" s="120">
        <v>2</v>
      </c>
      <c r="R877" s="120">
        <v>4</v>
      </c>
      <c r="S877" s="120"/>
      <c r="T877" s="120">
        <v>9</v>
      </c>
      <c r="U877" s="120">
        <v>1</v>
      </c>
      <c r="V877" s="120"/>
      <c r="W877" s="120">
        <v>1</v>
      </c>
      <c r="X877" s="97"/>
      <c r="Y877" s="97">
        <v>0</v>
      </c>
      <c r="Z877" s="97">
        <v>166.5</v>
      </c>
      <c r="AA877" s="97">
        <v>4.2291</v>
      </c>
      <c r="AB877" s="97">
        <v>39.37</v>
      </c>
      <c r="AC877" s="97">
        <v>0.999998</v>
      </c>
      <c r="AD877" s="107">
        <v>2326</v>
      </c>
      <c r="AE877" s="100">
        <v>1055.054992</v>
      </c>
      <c r="AF877" s="44" t="s">
        <v>31</v>
      </c>
      <c r="AG877" s="120">
        <v>2</v>
      </c>
      <c r="AH877" s="120"/>
      <c r="AI877" s="120"/>
      <c r="AJ877" s="120"/>
      <c r="AK877" s="120"/>
      <c r="AL877" s="120"/>
      <c r="AM877" s="120"/>
      <c r="AN877" s="120"/>
      <c r="AO877" s="120"/>
      <c r="AP877" s="120"/>
      <c r="AQ877" s="120"/>
    </row>
    <row r="878" s="87" customFormat="1" ht="11.25" customHeight="1" spans="2:43">
      <c r="B878" s="87" t="s">
        <v>1659</v>
      </c>
      <c r="C878" s="24" t="s">
        <v>1662</v>
      </c>
      <c r="D878" s="87" t="s">
        <v>1663</v>
      </c>
      <c r="E878" s="107"/>
      <c r="F878" s="97">
        <v>0</v>
      </c>
      <c r="G878" s="107">
        <v>19335</v>
      </c>
      <c r="H878" s="97">
        <v>86.00637237</v>
      </c>
      <c r="I878" s="113"/>
      <c r="J878" s="113"/>
      <c r="K878" s="100"/>
      <c r="L878" s="97">
        <v>0</v>
      </c>
      <c r="M878" s="97"/>
      <c r="N878" s="114"/>
      <c r="O878" s="114"/>
      <c r="P878" s="100"/>
      <c r="Q878" s="120">
        <v>2</v>
      </c>
      <c r="R878" s="120">
        <v>4</v>
      </c>
      <c r="S878" s="120"/>
      <c r="T878" s="120">
        <v>9</v>
      </c>
      <c r="U878" s="120">
        <v>1</v>
      </c>
      <c r="V878" s="120"/>
      <c r="W878" s="120">
        <v>1</v>
      </c>
      <c r="X878" s="97"/>
      <c r="Y878" s="97">
        <v>0</v>
      </c>
      <c r="Z878" s="97"/>
      <c r="AA878" s="97">
        <v>0</v>
      </c>
      <c r="AB878" s="97"/>
      <c r="AC878" s="97">
        <v>0</v>
      </c>
      <c r="AD878" s="107"/>
      <c r="AE878" s="100">
        <v>0</v>
      </c>
      <c r="AF878" s="124"/>
      <c r="AG878" s="120"/>
      <c r="AH878" s="120"/>
      <c r="AI878" s="120"/>
      <c r="AJ878" s="120"/>
      <c r="AK878" s="120"/>
      <c r="AL878" s="120"/>
      <c r="AM878" s="120"/>
      <c r="AN878" s="120"/>
      <c r="AO878" s="120"/>
      <c r="AP878" s="120"/>
      <c r="AQ878" s="120"/>
    </row>
    <row r="879" s="87" customFormat="1" ht="11.25" customHeight="1" spans="2:43">
      <c r="B879" s="87" t="s">
        <v>1659</v>
      </c>
      <c r="C879" s="24" t="s">
        <v>1664</v>
      </c>
      <c r="D879" s="87" t="s">
        <v>1665</v>
      </c>
      <c r="E879" s="107">
        <v>4850</v>
      </c>
      <c r="F879" s="97">
        <v>21.5738767</v>
      </c>
      <c r="G879" s="107"/>
      <c r="H879" s="97">
        <v>0</v>
      </c>
      <c r="I879" s="113">
        <v>0.61</v>
      </c>
      <c r="J879" s="113"/>
      <c r="K879" s="100"/>
      <c r="L879" s="97">
        <v>0</v>
      </c>
      <c r="M879" s="97">
        <v>14.7</v>
      </c>
      <c r="N879" s="114"/>
      <c r="O879" s="114">
        <v>1.41</v>
      </c>
      <c r="P879" s="100"/>
      <c r="Q879" s="120">
        <v>2</v>
      </c>
      <c r="R879" s="120">
        <v>3</v>
      </c>
      <c r="S879" s="120"/>
      <c r="T879" s="120">
        <v>7</v>
      </c>
      <c r="U879" s="120">
        <v>1</v>
      </c>
      <c r="V879" s="120"/>
      <c r="W879" s="120">
        <v>1</v>
      </c>
      <c r="X879" s="97"/>
      <c r="Y879" s="97">
        <v>0</v>
      </c>
      <c r="Z879" s="97"/>
      <c r="AA879" s="97">
        <v>0</v>
      </c>
      <c r="AB879" s="97"/>
      <c r="AC879" s="97">
        <v>0</v>
      </c>
      <c r="AD879" s="107"/>
      <c r="AE879" s="100">
        <v>0</v>
      </c>
      <c r="AF879" s="44" t="s">
        <v>31</v>
      </c>
      <c r="AG879" s="120">
        <v>2</v>
      </c>
      <c r="AH879" s="120"/>
      <c r="AI879" s="120">
        <v>2</v>
      </c>
      <c r="AJ879" s="120"/>
      <c r="AK879" s="114" t="s">
        <v>36</v>
      </c>
      <c r="AL879" s="114" t="s">
        <v>36</v>
      </c>
      <c r="AM879" s="120"/>
      <c r="AN879" s="120">
        <v>2</v>
      </c>
      <c r="AO879" s="114" t="s">
        <v>36</v>
      </c>
      <c r="AP879" s="120"/>
      <c r="AQ879" s="120">
        <v>2</v>
      </c>
    </row>
    <row r="880" s="87" customFormat="1" ht="11.25" customHeight="1" spans="2:43">
      <c r="B880" s="87" t="s">
        <v>1634</v>
      </c>
      <c r="C880" s="87" t="s">
        <v>1666</v>
      </c>
      <c r="D880" s="87" t="s">
        <v>1667</v>
      </c>
      <c r="E880" s="107">
        <v>6725</v>
      </c>
      <c r="F880" s="97">
        <v>29.91429295</v>
      </c>
      <c r="G880" s="107"/>
      <c r="H880" s="97">
        <v>0</v>
      </c>
      <c r="I880" s="113"/>
      <c r="J880" s="113"/>
      <c r="K880" s="100">
        <v>100</v>
      </c>
      <c r="L880" s="97">
        <v>45.3592</v>
      </c>
      <c r="M880" s="97"/>
      <c r="N880" s="114"/>
      <c r="O880" s="114"/>
      <c r="P880" s="100"/>
      <c r="Q880" s="120">
        <v>1</v>
      </c>
      <c r="R880" s="120"/>
      <c r="S880" s="120"/>
      <c r="T880" s="120">
        <v>6</v>
      </c>
      <c r="U880" s="120">
        <v>1</v>
      </c>
      <c r="V880" s="120"/>
      <c r="W880" s="120"/>
      <c r="X880" s="97"/>
      <c r="Y880" s="97">
        <v>0</v>
      </c>
      <c r="Z880" s="97"/>
      <c r="AA880" s="97">
        <v>0</v>
      </c>
      <c r="AB880" s="97"/>
      <c r="AC880" s="97">
        <v>0</v>
      </c>
      <c r="AD880" s="107">
        <v>444</v>
      </c>
      <c r="AE880" s="100">
        <v>201.394848</v>
      </c>
      <c r="AF880" s="44" t="s">
        <v>31</v>
      </c>
      <c r="AG880" s="120">
        <v>2</v>
      </c>
      <c r="AH880" s="120"/>
      <c r="AI880" s="120">
        <v>2</v>
      </c>
      <c r="AJ880" s="120"/>
      <c r="AK880" s="114" t="s">
        <v>36</v>
      </c>
      <c r="AL880" s="114" t="s">
        <v>36</v>
      </c>
      <c r="AM880" s="120"/>
      <c r="AN880" s="120">
        <v>2</v>
      </c>
      <c r="AO880" s="114" t="s">
        <v>36</v>
      </c>
      <c r="AP880" s="120"/>
      <c r="AQ880" s="120">
        <v>2</v>
      </c>
    </row>
    <row r="881" s="87" customFormat="1" ht="11.25" customHeight="1" spans="2:43">
      <c r="B881" s="87" t="s">
        <v>1634</v>
      </c>
      <c r="C881" s="87" t="s">
        <v>1668</v>
      </c>
      <c r="D881" s="87" t="s">
        <v>1669</v>
      </c>
      <c r="E881" s="107">
        <v>6725</v>
      </c>
      <c r="F881" s="97">
        <v>29.91429295</v>
      </c>
      <c r="G881" s="107"/>
      <c r="H881" s="97">
        <v>0</v>
      </c>
      <c r="I881" s="113"/>
      <c r="J881" s="113"/>
      <c r="K881" s="100">
        <v>100</v>
      </c>
      <c r="L881" s="97">
        <v>45.3592</v>
      </c>
      <c r="M881" s="97"/>
      <c r="N881" s="114"/>
      <c r="O881" s="114"/>
      <c r="P881" s="100"/>
      <c r="Q881" s="120">
        <v>1</v>
      </c>
      <c r="R881" s="120"/>
      <c r="S881" s="120"/>
      <c r="T881" s="120">
        <v>6</v>
      </c>
      <c r="U881" s="120">
        <v>1</v>
      </c>
      <c r="V881" s="120"/>
      <c r="W881" s="120"/>
      <c r="X881" s="97"/>
      <c r="Y881" s="97">
        <v>0</v>
      </c>
      <c r="Z881" s="97"/>
      <c r="AA881" s="97">
        <v>0</v>
      </c>
      <c r="AB881" s="97"/>
      <c r="AC881" s="97">
        <v>0</v>
      </c>
      <c r="AD881" s="107">
        <v>444</v>
      </c>
      <c r="AE881" s="100">
        <v>201.394848</v>
      </c>
      <c r="AF881" s="44" t="s">
        <v>31</v>
      </c>
      <c r="AG881" s="120"/>
      <c r="AH881" s="120"/>
      <c r="AI881" s="120"/>
      <c r="AJ881" s="120"/>
      <c r="AK881" s="114" t="s">
        <v>36</v>
      </c>
      <c r="AL881" s="114" t="s">
        <v>36</v>
      </c>
      <c r="AM881" s="120"/>
      <c r="AN881" s="120">
        <v>2</v>
      </c>
      <c r="AO881" s="114" t="s">
        <v>36</v>
      </c>
      <c r="AP881" s="120">
        <v>2</v>
      </c>
      <c r="AQ881" s="120">
        <v>2</v>
      </c>
    </row>
    <row r="882" s="87" customFormat="1" ht="11.25" customHeight="1" spans="2:43">
      <c r="B882" s="87" t="s">
        <v>1634</v>
      </c>
      <c r="C882" s="87" t="s">
        <v>1670</v>
      </c>
      <c r="D882" s="87" t="s">
        <v>1671</v>
      </c>
      <c r="E882" s="107">
        <v>15430</v>
      </c>
      <c r="F882" s="97">
        <v>68.63606546</v>
      </c>
      <c r="G882" s="107"/>
      <c r="H882" s="97">
        <v>0</v>
      </c>
      <c r="I882" s="113"/>
      <c r="J882" s="113"/>
      <c r="K882" s="100"/>
      <c r="L882" s="97">
        <v>0</v>
      </c>
      <c r="M882" s="97"/>
      <c r="N882" s="114"/>
      <c r="O882" s="114"/>
      <c r="P882" s="100"/>
      <c r="Q882" s="120">
        <v>1</v>
      </c>
      <c r="R882" s="120"/>
      <c r="S882" s="120"/>
      <c r="T882" s="120">
        <v>14</v>
      </c>
      <c r="U882" s="120">
        <v>3</v>
      </c>
      <c r="V882" s="120"/>
      <c r="W882" s="120"/>
      <c r="X882" s="97"/>
      <c r="Y882" s="97">
        <v>0</v>
      </c>
      <c r="Z882" s="97">
        <v>205.8</v>
      </c>
      <c r="AA882" s="97">
        <v>5.22732</v>
      </c>
      <c r="AB882" s="97">
        <v>55.7</v>
      </c>
      <c r="AC882" s="97">
        <v>1.41478</v>
      </c>
      <c r="AD882" s="107">
        <v>9094</v>
      </c>
      <c r="AE882" s="100">
        <v>4124.965648</v>
      </c>
      <c r="AF882" s="44" t="s">
        <v>31</v>
      </c>
      <c r="AG882" s="120"/>
      <c r="AH882" s="120"/>
      <c r="AI882" s="120"/>
      <c r="AJ882" s="120"/>
      <c r="AK882" s="114" t="s">
        <v>36</v>
      </c>
      <c r="AL882" s="114" t="s">
        <v>36</v>
      </c>
      <c r="AM882" s="120"/>
      <c r="AN882" s="120"/>
      <c r="AO882" s="114" t="s">
        <v>36</v>
      </c>
      <c r="AP882" s="120"/>
      <c r="AQ882" s="120"/>
    </row>
    <row r="883" s="87" customFormat="1" ht="11.25" customHeight="1" spans="2:43">
      <c r="B883" s="87" t="s">
        <v>1672</v>
      </c>
      <c r="C883" s="87" t="s">
        <v>1673</v>
      </c>
      <c r="D883" s="87" t="s">
        <v>1667</v>
      </c>
      <c r="E883" s="107">
        <v>7165</v>
      </c>
      <c r="F883" s="97">
        <v>31.87151063</v>
      </c>
      <c r="G883" s="107"/>
      <c r="H883" s="97">
        <v>0</v>
      </c>
      <c r="I883" s="113"/>
      <c r="J883" s="113"/>
      <c r="K883" s="100"/>
      <c r="L883" s="97">
        <v>0</v>
      </c>
      <c r="M883" s="97"/>
      <c r="N883" s="114"/>
      <c r="O883" s="114"/>
      <c r="P883" s="100"/>
      <c r="Q883" s="120">
        <v>1</v>
      </c>
      <c r="R883" s="120"/>
      <c r="S883" s="120"/>
      <c r="T883" s="120">
        <v>6</v>
      </c>
      <c r="U883" s="120">
        <v>1</v>
      </c>
      <c r="V883" s="120"/>
      <c r="W883" s="120"/>
      <c r="X883" s="97"/>
      <c r="Y883" s="97">
        <v>0</v>
      </c>
      <c r="Z883" s="97"/>
      <c r="AA883" s="97">
        <v>0</v>
      </c>
      <c r="AB883" s="97"/>
      <c r="AC883" s="97">
        <v>0</v>
      </c>
      <c r="AD883" s="107">
        <v>509</v>
      </c>
      <c r="AE883" s="100">
        <v>230.878328</v>
      </c>
      <c r="AF883" s="44" t="s">
        <v>31</v>
      </c>
      <c r="AG883" s="120">
        <v>2</v>
      </c>
      <c r="AH883" s="120"/>
      <c r="AI883" s="120">
        <v>2</v>
      </c>
      <c r="AJ883" s="120"/>
      <c r="AK883" s="114" t="s">
        <v>36</v>
      </c>
      <c r="AL883" s="114" t="s">
        <v>36</v>
      </c>
      <c r="AM883" s="120"/>
      <c r="AN883" s="120">
        <v>2</v>
      </c>
      <c r="AO883" s="114" t="s">
        <v>36</v>
      </c>
      <c r="AP883" s="120">
        <v>2</v>
      </c>
      <c r="AQ883" s="120">
        <v>2</v>
      </c>
    </row>
    <row r="884" s="87" customFormat="1" ht="11.25" customHeight="1" spans="2:43">
      <c r="B884" s="87" t="s">
        <v>1674</v>
      </c>
      <c r="C884" s="87" t="s">
        <v>1675</v>
      </c>
      <c r="D884" s="87" t="s">
        <v>1676</v>
      </c>
      <c r="E884" s="107">
        <v>9040</v>
      </c>
      <c r="F884" s="97">
        <v>40.21192688</v>
      </c>
      <c r="G884" s="107"/>
      <c r="H884" s="97">
        <v>0</v>
      </c>
      <c r="I884" s="113"/>
      <c r="J884" s="113"/>
      <c r="K884" s="100">
        <v>118</v>
      </c>
      <c r="L884" s="97">
        <v>53.523856</v>
      </c>
      <c r="M884" s="97"/>
      <c r="N884" s="114"/>
      <c r="O884" s="114"/>
      <c r="P884" s="100"/>
      <c r="Q884" s="120">
        <v>1</v>
      </c>
      <c r="R884" s="120"/>
      <c r="S884" s="120"/>
      <c r="T884" s="120">
        <v>7</v>
      </c>
      <c r="U884" s="120">
        <v>1</v>
      </c>
      <c r="V884" s="120"/>
      <c r="W884" s="120"/>
      <c r="X884" s="97"/>
      <c r="Y884" s="97">
        <v>0</v>
      </c>
      <c r="Z884" s="97">
        <v>62.75</v>
      </c>
      <c r="AA884" s="97">
        <v>1.59385</v>
      </c>
      <c r="AB884" s="97">
        <v>25</v>
      </c>
      <c r="AC884" s="97">
        <v>0.635</v>
      </c>
      <c r="AD884" s="107">
        <v>639</v>
      </c>
      <c r="AE884" s="100">
        <v>289.845288</v>
      </c>
      <c r="AF884" s="44" t="s">
        <v>31</v>
      </c>
      <c r="AG884" s="120"/>
      <c r="AH884" s="120"/>
      <c r="AI884" s="120"/>
      <c r="AJ884" s="120"/>
      <c r="AK884" s="120"/>
      <c r="AL884" s="120"/>
      <c r="AM884" s="120"/>
      <c r="AN884" s="120"/>
      <c r="AO884" s="120"/>
      <c r="AP884" s="120"/>
      <c r="AQ884" s="120"/>
    </row>
    <row r="885" s="87" customFormat="1" ht="11.25" customHeight="1" spans="2:43">
      <c r="B885" s="87" t="s">
        <v>1659</v>
      </c>
      <c r="C885" s="87" t="s">
        <v>1677</v>
      </c>
      <c r="D885" s="87" t="s">
        <v>1678</v>
      </c>
      <c r="E885" s="107"/>
      <c r="F885" s="97">
        <v>0</v>
      </c>
      <c r="G885" s="107"/>
      <c r="H885" s="97">
        <v>0</v>
      </c>
      <c r="I885" s="113"/>
      <c r="J885" s="113"/>
      <c r="K885" s="100"/>
      <c r="L885" s="97">
        <v>0</v>
      </c>
      <c r="M885" s="97"/>
      <c r="N885" s="114"/>
      <c r="O885" s="114"/>
      <c r="P885" s="100"/>
      <c r="Q885" s="120"/>
      <c r="R885" s="120"/>
      <c r="S885" s="120"/>
      <c r="T885" s="120"/>
      <c r="U885" s="120"/>
      <c r="V885" s="120"/>
      <c r="W885" s="120"/>
      <c r="X885" s="97"/>
      <c r="Y885" s="97">
        <v>0</v>
      </c>
      <c r="Z885" s="97"/>
      <c r="AA885" s="97">
        <v>0</v>
      </c>
      <c r="AB885" s="97"/>
      <c r="AC885" s="97">
        <v>0</v>
      </c>
      <c r="AD885" s="107"/>
      <c r="AE885" s="100">
        <v>0</v>
      </c>
      <c r="AF885" s="44" t="s">
        <v>31</v>
      </c>
      <c r="AG885" s="120"/>
      <c r="AH885" s="120"/>
      <c r="AI885" s="120"/>
      <c r="AJ885" s="120"/>
      <c r="AK885" s="120"/>
      <c r="AL885" s="120"/>
      <c r="AM885" s="120"/>
      <c r="AN885" s="120"/>
      <c r="AO885" s="120"/>
      <c r="AP885" s="120"/>
      <c r="AQ885" s="120"/>
    </row>
    <row r="886" s="87" customFormat="1" ht="11.25" customHeight="1" spans="2:43">
      <c r="B886" s="87" t="s">
        <v>1659</v>
      </c>
      <c r="C886" s="87" t="s">
        <v>1679</v>
      </c>
      <c r="D886" s="87" t="s">
        <v>1680</v>
      </c>
      <c r="E886" s="107"/>
      <c r="F886" s="97">
        <v>0</v>
      </c>
      <c r="G886" s="107"/>
      <c r="H886" s="97">
        <v>0</v>
      </c>
      <c r="I886" s="113"/>
      <c r="J886" s="113"/>
      <c r="K886" s="100"/>
      <c r="L886" s="97">
        <v>0</v>
      </c>
      <c r="M886" s="97"/>
      <c r="N886" s="114"/>
      <c r="O886" s="114"/>
      <c r="P886" s="100"/>
      <c r="Q886" s="120"/>
      <c r="R886" s="120"/>
      <c r="S886" s="120"/>
      <c r="T886" s="120"/>
      <c r="U886" s="120"/>
      <c r="V886" s="120"/>
      <c r="W886" s="120"/>
      <c r="X886" s="97"/>
      <c r="Y886" s="97">
        <v>0</v>
      </c>
      <c r="Z886" s="97"/>
      <c r="AA886" s="97">
        <v>0</v>
      </c>
      <c r="AB886" s="97"/>
      <c r="AC886" s="97">
        <v>0</v>
      </c>
      <c r="AD886" s="107"/>
      <c r="AE886" s="100">
        <v>0</v>
      </c>
      <c r="AF886" s="124"/>
      <c r="AG886" s="120"/>
      <c r="AH886" s="120"/>
      <c r="AI886" s="120"/>
      <c r="AJ886" s="120"/>
      <c r="AK886" s="120"/>
      <c r="AL886" s="120"/>
      <c r="AM886" s="120"/>
      <c r="AN886" s="120"/>
      <c r="AO886" s="120"/>
      <c r="AP886" s="120"/>
      <c r="AQ886" s="120"/>
    </row>
    <row r="887" s="87" customFormat="1" ht="11.25" customHeight="1" spans="2:43">
      <c r="B887" s="87" t="s">
        <v>1659</v>
      </c>
      <c r="C887" s="87" t="s">
        <v>1681</v>
      </c>
      <c r="D887" s="87" t="s">
        <v>1682</v>
      </c>
      <c r="E887" s="107">
        <v>6041</v>
      </c>
      <c r="F887" s="97">
        <v>26.871709102</v>
      </c>
      <c r="G887" s="107"/>
      <c r="H887" s="97">
        <v>0</v>
      </c>
      <c r="I887" s="113"/>
      <c r="J887" s="113"/>
      <c r="K887" s="100"/>
      <c r="L887" s="97">
        <v>0</v>
      </c>
      <c r="M887" s="97"/>
      <c r="N887" s="114"/>
      <c r="O887" s="114"/>
      <c r="P887" s="100"/>
      <c r="Q887" s="120"/>
      <c r="R887" s="120"/>
      <c r="S887" s="120"/>
      <c r="T887" s="120"/>
      <c r="U887" s="120"/>
      <c r="V887" s="120"/>
      <c r="W887" s="120"/>
      <c r="X887" s="97"/>
      <c r="Y887" s="97">
        <v>0</v>
      </c>
      <c r="Z887" s="97"/>
      <c r="AA887" s="97">
        <v>0</v>
      </c>
      <c r="AB887" s="97"/>
      <c r="AC887" s="97">
        <v>0</v>
      </c>
      <c r="AD887" s="107"/>
      <c r="AE887" s="100">
        <v>0</v>
      </c>
      <c r="AF887" s="124"/>
      <c r="AG887" s="120"/>
      <c r="AH887" s="120"/>
      <c r="AI887" s="120"/>
      <c r="AJ887" s="120"/>
      <c r="AK887" s="120"/>
      <c r="AL887" s="120"/>
      <c r="AM887" s="120"/>
      <c r="AN887" s="120"/>
      <c r="AO887" s="120"/>
      <c r="AP887" s="120"/>
      <c r="AQ887" s="120"/>
    </row>
    <row r="888" s="87" customFormat="1" ht="11.25" customHeight="1" spans="2:43">
      <c r="B888" s="87" t="s">
        <v>1659</v>
      </c>
      <c r="C888" s="87" t="s">
        <v>1683</v>
      </c>
      <c r="D888" s="87" t="s">
        <v>1684</v>
      </c>
      <c r="E888" s="107">
        <v>5510</v>
      </c>
      <c r="F888" s="97">
        <v>24.50970322</v>
      </c>
      <c r="G888" s="107"/>
      <c r="H888" s="97">
        <v>0</v>
      </c>
      <c r="I888" s="113"/>
      <c r="J888" s="113"/>
      <c r="K888" s="100"/>
      <c r="L888" s="97">
        <v>0</v>
      </c>
      <c r="M888" s="97"/>
      <c r="N888" s="114"/>
      <c r="O888" s="114"/>
      <c r="P888" s="100"/>
      <c r="Q888" s="120"/>
      <c r="R888" s="120"/>
      <c r="S888" s="120"/>
      <c r="T888" s="120"/>
      <c r="U888" s="120"/>
      <c r="V888" s="120"/>
      <c r="W888" s="120"/>
      <c r="X888" s="97"/>
      <c r="Y888" s="97">
        <v>0</v>
      </c>
      <c r="Z888" s="97"/>
      <c r="AA888" s="97">
        <v>0</v>
      </c>
      <c r="AB888" s="97"/>
      <c r="AC888" s="97">
        <v>0</v>
      </c>
      <c r="AD888" s="107"/>
      <c r="AE888" s="100">
        <v>0</v>
      </c>
      <c r="AF888" s="44" t="s">
        <v>31</v>
      </c>
      <c r="AG888" s="120"/>
      <c r="AH888" s="120"/>
      <c r="AI888" s="120"/>
      <c r="AJ888" s="120"/>
      <c r="AK888" s="120"/>
      <c r="AL888" s="120"/>
      <c r="AM888" s="120"/>
      <c r="AN888" s="120"/>
      <c r="AO888" s="120"/>
      <c r="AP888" s="120"/>
      <c r="AQ888" s="120"/>
    </row>
    <row r="889" s="86" customFormat="1" ht="11.25" customHeight="1" spans="2:43">
      <c r="B889" s="87" t="s">
        <v>1519</v>
      </c>
      <c r="C889" s="87" t="s">
        <v>1685</v>
      </c>
      <c r="D889" s="87" t="s">
        <v>1686</v>
      </c>
      <c r="E889" s="107">
        <v>3530</v>
      </c>
      <c r="F889" s="97">
        <v>15.70222366</v>
      </c>
      <c r="G889" s="107"/>
      <c r="H889" s="97">
        <v>0</v>
      </c>
      <c r="I889" s="113"/>
      <c r="J889" s="113"/>
      <c r="K889" s="100"/>
      <c r="L889" s="97">
        <v>0</v>
      </c>
      <c r="M889" s="97"/>
      <c r="N889" s="114"/>
      <c r="O889" s="114"/>
      <c r="P889" s="100"/>
      <c r="Q889" s="120"/>
      <c r="R889" s="120"/>
      <c r="S889" s="120"/>
      <c r="T889" s="120"/>
      <c r="U889" s="120"/>
      <c r="V889" s="120"/>
      <c r="W889" s="120"/>
      <c r="X889" s="97"/>
      <c r="Y889" s="97">
        <v>0</v>
      </c>
      <c r="Z889" s="97"/>
      <c r="AA889" s="97">
        <v>0</v>
      </c>
      <c r="AB889" s="97"/>
      <c r="AC889" s="97">
        <v>0</v>
      </c>
      <c r="AD889" s="107"/>
      <c r="AE889" s="100">
        <v>0</v>
      </c>
      <c r="AF889" s="44" t="s">
        <v>31</v>
      </c>
      <c r="AG889" s="121"/>
      <c r="AH889" s="121"/>
      <c r="AI889" s="121"/>
      <c r="AJ889" s="121"/>
      <c r="AK889" s="121"/>
      <c r="AL889" s="121"/>
      <c r="AM889" s="121"/>
      <c r="AN889" s="121"/>
      <c r="AO889" s="121"/>
      <c r="AP889" s="121"/>
      <c r="AQ889" s="121"/>
    </row>
    <row r="890" s="86" customFormat="1" ht="11.25" customHeight="1" spans="2:43">
      <c r="B890" s="86" t="s">
        <v>1687</v>
      </c>
      <c r="C890" s="86" t="s">
        <v>1688</v>
      </c>
      <c r="D890" s="86" t="s">
        <v>1689</v>
      </c>
      <c r="E890" s="108">
        <v>3748</v>
      </c>
      <c r="F890" s="97">
        <v>16.671936056</v>
      </c>
      <c r="G890" s="108"/>
      <c r="H890" s="97">
        <v>0</v>
      </c>
      <c r="I890" s="115"/>
      <c r="J890" s="115"/>
      <c r="K890" s="116"/>
      <c r="L890" s="97">
        <v>0</v>
      </c>
      <c r="M890" s="117"/>
      <c r="N890" s="118"/>
      <c r="O890" s="118">
        <v>0.78</v>
      </c>
      <c r="P890" s="116"/>
      <c r="Q890" s="121">
        <v>2</v>
      </c>
      <c r="R890" s="121">
        <v>2</v>
      </c>
      <c r="S890" s="121"/>
      <c r="T890" s="121">
        <v>4</v>
      </c>
      <c r="U890" s="125" t="s">
        <v>276</v>
      </c>
      <c r="V890" s="121"/>
      <c r="W890" s="125" t="s">
        <v>276</v>
      </c>
      <c r="X890" s="135"/>
      <c r="Y890" s="97">
        <v>0</v>
      </c>
      <c r="Z890" s="135"/>
      <c r="AA890" s="97">
        <v>0</v>
      </c>
      <c r="AB890" s="135"/>
      <c r="AC890" s="97">
        <v>0</v>
      </c>
      <c r="AD890" s="136"/>
      <c r="AE890" s="100">
        <v>0</v>
      </c>
      <c r="AF890" s="124"/>
      <c r="AG890" s="121"/>
      <c r="AH890" s="121"/>
      <c r="AI890" s="121"/>
      <c r="AJ890" s="121"/>
      <c r="AK890" s="121"/>
      <c r="AL890" s="121"/>
      <c r="AM890" s="121"/>
      <c r="AN890" s="121"/>
      <c r="AO890" s="121"/>
      <c r="AP890" s="121"/>
      <c r="AQ890" s="121"/>
    </row>
    <row r="891" s="87" customFormat="1" ht="11.25" customHeight="1" spans="2:43">
      <c r="B891" s="86" t="s">
        <v>1690</v>
      </c>
      <c r="C891" s="86" t="s">
        <v>1691</v>
      </c>
      <c r="D891" s="86"/>
      <c r="E891" s="108">
        <v>330</v>
      </c>
      <c r="F891" s="97">
        <v>1.46791326</v>
      </c>
      <c r="G891" s="108"/>
      <c r="H891" s="97">
        <v>0</v>
      </c>
      <c r="I891" s="115"/>
      <c r="J891" s="115"/>
      <c r="K891" s="116"/>
      <c r="L891" s="97">
        <v>0</v>
      </c>
      <c r="M891" s="117"/>
      <c r="N891" s="118"/>
      <c r="O891" s="118"/>
      <c r="P891" s="116"/>
      <c r="Q891" s="121">
        <v>1</v>
      </c>
      <c r="R891" s="121"/>
      <c r="S891" s="121"/>
      <c r="T891" s="121" t="s">
        <v>239</v>
      </c>
      <c r="U891" s="121">
        <v>1</v>
      </c>
      <c r="V891" s="121"/>
      <c r="W891" s="121"/>
      <c r="X891" s="117"/>
      <c r="Y891" s="97">
        <v>0</v>
      </c>
      <c r="Z891" s="117">
        <v>25.7</v>
      </c>
      <c r="AA891" s="97">
        <v>0.65278</v>
      </c>
      <c r="AB891" s="117">
        <v>12.4</v>
      </c>
      <c r="AC891" s="97">
        <v>0.31496</v>
      </c>
      <c r="AD891" s="108">
        <v>88</v>
      </c>
      <c r="AE891" s="100">
        <v>39.916096</v>
      </c>
      <c r="AF891" s="126"/>
      <c r="AG891" s="120"/>
      <c r="AH891" s="120"/>
      <c r="AI891" s="120"/>
      <c r="AJ891" s="120"/>
      <c r="AK891" s="120"/>
      <c r="AL891" s="120"/>
      <c r="AM891" s="120"/>
      <c r="AN891" s="120"/>
      <c r="AO891" s="120"/>
      <c r="AP891" s="120"/>
      <c r="AQ891" s="120"/>
    </row>
    <row r="892" s="87" customFormat="1" ht="11.25" customHeight="1" spans="2:43">
      <c r="B892" s="87" t="s">
        <v>616</v>
      </c>
      <c r="C892" s="87" t="s">
        <v>1692</v>
      </c>
      <c r="D892" s="87" t="s">
        <v>1693</v>
      </c>
      <c r="E892" s="107">
        <v>3000</v>
      </c>
      <c r="F892" s="97">
        <v>13.344666</v>
      </c>
      <c r="G892" s="107"/>
      <c r="H892" s="97">
        <v>0</v>
      </c>
      <c r="I892" s="113"/>
      <c r="J892" s="157" t="s">
        <v>40</v>
      </c>
      <c r="K892" s="100"/>
      <c r="L892" s="97">
        <v>0</v>
      </c>
      <c r="M892" s="97"/>
      <c r="N892" s="114"/>
      <c r="O892" s="114"/>
      <c r="P892" s="100"/>
      <c r="Q892" s="120"/>
      <c r="R892" s="120"/>
      <c r="S892" s="120"/>
      <c r="T892" s="120"/>
      <c r="U892" s="120"/>
      <c r="V892" s="120"/>
      <c r="W892" s="120"/>
      <c r="X892" s="97"/>
      <c r="Y892" s="97">
        <v>0</v>
      </c>
      <c r="Z892" s="97"/>
      <c r="AA892" s="97">
        <v>0</v>
      </c>
      <c r="AB892" s="97"/>
      <c r="AC892" s="97">
        <v>0</v>
      </c>
      <c r="AD892" s="107"/>
      <c r="AE892" s="100">
        <v>0</v>
      </c>
      <c r="AF892" s="44" t="s">
        <v>31</v>
      </c>
      <c r="AG892" s="120"/>
      <c r="AH892" s="120"/>
      <c r="AI892" s="120"/>
      <c r="AJ892" s="120"/>
      <c r="AK892" s="120"/>
      <c r="AL892" s="120"/>
      <c r="AM892" s="120"/>
      <c r="AN892" s="120"/>
      <c r="AO892" s="120"/>
      <c r="AP892" s="120"/>
      <c r="AQ892" s="120"/>
    </row>
    <row r="893" s="87" customFormat="1" ht="11.25" customHeight="1" spans="2:43">
      <c r="B893" s="87" t="s">
        <v>616</v>
      </c>
      <c r="C893" s="87" t="s">
        <v>1694</v>
      </c>
      <c r="D893" s="87" t="s">
        <v>1695</v>
      </c>
      <c r="E893" s="107">
        <v>3300</v>
      </c>
      <c r="F893" s="97">
        <v>14.6791326</v>
      </c>
      <c r="G893" s="107"/>
      <c r="H893" s="97">
        <v>0</v>
      </c>
      <c r="I893" s="113"/>
      <c r="J893" s="157" t="s">
        <v>40</v>
      </c>
      <c r="K893" s="100"/>
      <c r="L893" s="97">
        <v>0</v>
      </c>
      <c r="M893" s="97"/>
      <c r="N893" s="114"/>
      <c r="O893" s="114"/>
      <c r="P893" s="100"/>
      <c r="Q893" s="120"/>
      <c r="R893" s="120"/>
      <c r="S893" s="120"/>
      <c r="T893" s="120"/>
      <c r="U893" s="120"/>
      <c r="V893" s="120"/>
      <c r="W893" s="120"/>
      <c r="X893" s="97"/>
      <c r="Y893" s="97">
        <v>0</v>
      </c>
      <c r="Z893" s="97"/>
      <c r="AA893" s="97">
        <v>0</v>
      </c>
      <c r="AB893" s="97"/>
      <c r="AC893" s="97">
        <v>0</v>
      </c>
      <c r="AD893" s="107"/>
      <c r="AE893" s="100">
        <v>0</v>
      </c>
      <c r="AF893" s="44" t="s">
        <v>31</v>
      </c>
      <c r="AG893" s="120"/>
      <c r="AH893" s="120"/>
      <c r="AI893" s="120"/>
      <c r="AJ893" s="120"/>
      <c r="AK893" s="120"/>
      <c r="AL893" s="120"/>
      <c r="AM893" s="120"/>
      <c r="AN893" s="120"/>
      <c r="AO893" s="120"/>
      <c r="AP893" s="120"/>
      <c r="AQ893" s="120"/>
    </row>
    <row r="894" s="87" customFormat="1" ht="11.25" customHeight="1" spans="2:43">
      <c r="B894" s="87" t="s">
        <v>616</v>
      </c>
      <c r="C894" s="87" t="s">
        <v>1696</v>
      </c>
      <c r="D894" s="87" t="s">
        <v>1697</v>
      </c>
      <c r="E894" s="107">
        <v>5000</v>
      </c>
      <c r="F894" s="97">
        <v>22.24111</v>
      </c>
      <c r="G894" s="107">
        <v>6170</v>
      </c>
      <c r="H894" s="97">
        <v>27.44552974</v>
      </c>
      <c r="I894" s="113"/>
      <c r="J894" s="113"/>
      <c r="K894" s="100"/>
      <c r="L894" s="97">
        <v>0</v>
      </c>
      <c r="M894" s="97"/>
      <c r="N894" s="114"/>
      <c r="O894" s="114"/>
      <c r="P894" s="100"/>
      <c r="Q894" s="120"/>
      <c r="R894" s="120"/>
      <c r="S894" s="120"/>
      <c r="T894" s="120"/>
      <c r="U894" s="120"/>
      <c r="V894" s="120"/>
      <c r="W894" s="120"/>
      <c r="X894" s="97"/>
      <c r="Y894" s="97">
        <v>0</v>
      </c>
      <c r="Z894" s="97"/>
      <c r="AA894" s="97">
        <v>0</v>
      </c>
      <c r="AB894" s="97"/>
      <c r="AC894" s="97">
        <v>0</v>
      </c>
      <c r="AD894" s="107"/>
      <c r="AE894" s="100">
        <v>0</v>
      </c>
      <c r="AF894" s="44" t="s">
        <v>31</v>
      </c>
      <c r="AG894" s="120"/>
      <c r="AH894" s="120"/>
      <c r="AI894" s="120"/>
      <c r="AJ894" s="120"/>
      <c r="AK894" s="120"/>
      <c r="AL894" s="120"/>
      <c r="AM894" s="120"/>
      <c r="AN894" s="120"/>
      <c r="AO894" s="120"/>
      <c r="AP894" s="120"/>
      <c r="AQ894" s="120"/>
    </row>
    <row r="895" s="87" customFormat="1" ht="11.25" customHeight="1" spans="2:43">
      <c r="B895" s="87" t="s">
        <v>616</v>
      </c>
      <c r="C895" s="87" t="s">
        <v>1698</v>
      </c>
      <c r="D895" s="87" t="s">
        <v>1697</v>
      </c>
      <c r="E895" s="107">
        <v>5000</v>
      </c>
      <c r="F895" s="97">
        <v>22.24111</v>
      </c>
      <c r="G895" s="107">
        <v>6170</v>
      </c>
      <c r="H895" s="97">
        <v>27.44552974</v>
      </c>
      <c r="I895" s="113"/>
      <c r="J895" s="113"/>
      <c r="K895" s="100"/>
      <c r="L895" s="97">
        <v>0</v>
      </c>
      <c r="M895" s="97"/>
      <c r="N895" s="114"/>
      <c r="O895" s="114"/>
      <c r="P895" s="100"/>
      <c r="Q895" s="120"/>
      <c r="R895" s="120"/>
      <c r="S895" s="120"/>
      <c r="T895" s="120"/>
      <c r="U895" s="120"/>
      <c r="V895" s="120"/>
      <c r="W895" s="120"/>
      <c r="X895" s="97"/>
      <c r="Y895" s="97">
        <v>0</v>
      </c>
      <c r="Z895" s="97"/>
      <c r="AA895" s="97">
        <v>0</v>
      </c>
      <c r="AB895" s="97"/>
      <c r="AC895" s="97">
        <v>0</v>
      </c>
      <c r="AD895" s="107"/>
      <c r="AE895" s="100">
        <v>0</v>
      </c>
      <c r="AF895" s="44" t="s">
        <v>31</v>
      </c>
      <c r="AG895" s="120"/>
      <c r="AH895" s="120"/>
      <c r="AI895" s="120"/>
      <c r="AJ895" s="120"/>
      <c r="AK895" s="114" t="s">
        <v>36</v>
      </c>
      <c r="AL895" s="114" t="s">
        <v>36</v>
      </c>
      <c r="AM895" s="120"/>
      <c r="AN895" s="120"/>
      <c r="AO895" s="114" t="s">
        <v>36</v>
      </c>
      <c r="AP895" s="120"/>
      <c r="AQ895" s="120"/>
    </row>
    <row r="896" s="87" customFormat="1" ht="11.25" customHeight="1" spans="2:43">
      <c r="B896" s="87" t="s">
        <v>245</v>
      </c>
      <c r="C896" s="87" t="s">
        <v>1699</v>
      </c>
      <c r="D896" s="87" t="s">
        <v>1700</v>
      </c>
      <c r="E896" s="107">
        <v>6500</v>
      </c>
      <c r="F896" s="97">
        <v>28.913443</v>
      </c>
      <c r="G896" s="107"/>
      <c r="H896" s="97">
        <v>0</v>
      </c>
      <c r="I896" s="113"/>
      <c r="J896" s="113"/>
      <c r="K896" s="100"/>
      <c r="L896" s="97">
        <v>0</v>
      </c>
      <c r="M896" s="97"/>
      <c r="N896" s="114"/>
      <c r="O896" s="114"/>
      <c r="P896" s="100"/>
      <c r="Q896" s="120">
        <v>1</v>
      </c>
      <c r="R896" s="120"/>
      <c r="S896" s="120"/>
      <c r="T896" s="120">
        <v>12</v>
      </c>
      <c r="U896" s="120">
        <v>1</v>
      </c>
      <c r="V896" s="120"/>
      <c r="W896" s="120"/>
      <c r="X896" s="97"/>
      <c r="Y896" s="97">
        <v>0</v>
      </c>
      <c r="Z896" s="97"/>
      <c r="AA896" s="97">
        <v>0</v>
      </c>
      <c r="AB896" s="97"/>
      <c r="AC896" s="97">
        <v>0</v>
      </c>
      <c r="AD896" s="107"/>
      <c r="AE896" s="100">
        <v>0</v>
      </c>
      <c r="AF896" s="44" t="s">
        <v>31</v>
      </c>
      <c r="AG896" s="120"/>
      <c r="AH896" s="120"/>
      <c r="AI896" s="120"/>
      <c r="AJ896" s="120"/>
      <c r="AK896" s="114"/>
      <c r="AL896" s="114"/>
      <c r="AM896" s="120"/>
      <c r="AN896" s="120"/>
      <c r="AO896" s="114"/>
      <c r="AP896" s="120"/>
      <c r="AQ896" s="120"/>
    </row>
    <row r="897" s="87" customFormat="1" ht="11.25" customHeight="1" spans="2:43">
      <c r="B897" s="87" t="s">
        <v>245</v>
      </c>
      <c r="C897" s="87" t="s">
        <v>1701</v>
      </c>
      <c r="D897" s="87" t="s">
        <v>1702</v>
      </c>
      <c r="E897" s="107"/>
      <c r="F897" s="97">
        <v>0</v>
      </c>
      <c r="G897" s="107"/>
      <c r="H897" s="97">
        <v>0</v>
      </c>
      <c r="I897" s="113"/>
      <c r="J897" s="113"/>
      <c r="K897" s="100"/>
      <c r="L897" s="97">
        <v>0</v>
      </c>
      <c r="M897" s="97"/>
      <c r="N897" s="114"/>
      <c r="O897" s="114"/>
      <c r="P897" s="100"/>
      <c r="Q897" s="120"/>
      <c r="R897" s="120"/>
      <c r="S897" s="120"/>
      <c r="T897" s="120"/>
      <c r="U897" s="120"/>
      <c r="V897" s="120"/>
      <c r="W897" s="120"/>
      <c r="X897" s="97"/>
      <c r="Y897" s="97">
        <v>0</v>
      </c>
      <c r="Z897" s="97"/>
      <c r="AA897" s="97">
        <v>0</v>
      </c>
      <c r="AB897" s="97"/>
      <c r="AC897" s="97">
        <v>0</v>
      </c>
      <c r="AD897" s="107"/>
      <c r="AE897" s="100">
        <v>0</v>
      </c>
      <c r="AF897" s="44" t="s">
        <v>31</v>
      </c>
      <c r="AG897" s="120"/>
      <c r="AH897" s="120"/>
      <c r="AI897" s="120"/>
      <c r="AJ897" s="120"/>
      <c r="AK897" s="114" t="s">
        <v>36</v>
      </c>
      <c r="AL897" s="114" t="s">
        <v>36</v>
      </c>
      <c r="AM897" s="120"/>
      <c r="AN897" s="120"/>
      <c r="AO897" s="114" t="s">
        <v>36</v>
      </c>
      <c r="AP897" s="120"/>
      <c r="AQ897" s="120"/>
    </row>
    <row r="898" s="87" customFormat="1" ht="11.25" customHeight="1" spans="2:43">
      <c r="B898" s="87" t="s">
        <v>245</v>
      </c>
      <c r="C898" s="87" t="s">
        <v>1703</v>
      </c>
      <c r="D898" s="87" t="s">
        <v>1704</v>
      </c>
      <c r="E898" s="107"/>
      <c r="F898" s="97">
        <v>0</v>
      </c>
      <c r="G898" s="107"/>
      <c r="H898" s="97">
        <v>0</v>
      </c>
      <c r="I898" s="113"/>
      <c r="J898" s="113"/>
      <c r="K898" s="100"/>
      <c r="L898" s="97">
        <v>0</v>
      </c>
      <c r="M898" s="97"/>
      <c r="N898" s="114"/>
      <c r="O898" s="114"/>
      <c r="P898" s="100"/>
      <c r="Q898" s="120">
        <v>1</v>
      </c>
      <c r="R898" s="120"/>
      <c r="S898" s="120"/>
      <c r="T898" s="120">
        <v>12</v>
      </c>
      <c r="U898" s="120">
        <v>1</v>
      </c>
      <c r="V898" s="120"/>
      <c r="W898" s="120"/>
      <c r="X898" s="97"/>
      <c r="Y898" s="97">
        <v>0</v>
      </c>
      <c r="Z898" s="97"/>
      <c r="AA898" s="97">
        <v>0</v>
      </c>
      <c r="AB898" s="97"/>
      <c r="AC898" s="97">
        <v>0</v>
      </c>
      <c r="AD898" s="107"/>
      <c r="AE898" s="100">
        <v>0</v>
      </c>
      <c r="AF898" s="44" t="s">
        <v>31</v>
      </c>
      <c r="AG898" s="120"/>
      <c r="AH898" s="120"/>
      <c r="AI898" s="120"/>
      <c r="AJ898" s="120"/>
      <c r="AK898" s="114"/>
      <c r="AL898" s="114"/>
      <c r="AM898" s="120"/>
      <c r="AN898" s="120"/>
      <c r="AO898" s="114"/>
      <c r="AP898" s="120"/>
      <c r="AQ898" s="120"/>
    </row>
    <row r="899" s="87" customFormat="1" ht="11.25" customHeight="1" spans="2:43">
      <c r="B899" s="87" t="s">
        <v>245</v>
      </c>
      <c r="C899" s="87" t="s">
        <v>1705</v>
      </c>
      <c r="D899" s="87" t="s">
        <v>1706</v>
      </c>
      <c r="E899" s="107">
        <v>10600</v>
      </c>
      <c r="F899" s="97">
        <v>47.1511532</v>
      </c>
      <c r="G899" s="107">
        <v>15212</v>
      </c>
      <c r="H899" s="97">
        <v>67.666353064</v>
      </c>
      <c r="I899" s="113"/>
      <c r="J899" s="113"/>
      <c r="K899" s="100"/>
      <c r="L899" s="97">
        <v>0</v>
      </c>
      <c r="M899" s="97"/>
      <c r="N899" s="114"/>
      <c r="O899" s="114"/>
      <c r="P899" s="100"/>
      <c r="Q899" s="120"/>
      <c r="R899" s="120"/>
      <c r="S899" s="120"/>
      <c r="T899" s="120"/>
      <c r="U899" s="120"/>
      <c r="V899" s="120"/>
      <c r="W899" s="120"/>
      <c r="X899" s="97"/>
      <c r="Y899" s="97">
        <v>0</v>
      </c>
      <c r="Z899" s="97"/>
      <c r="AA899" s="97">
        <v>0</v>
      </c>
      <c r="AB899" s="97"/>
      <c r="AC899" s="97">
        <v>0</v>
      </c>
      <c r="AD899" s="107"/>
      <c r="AE899" s="100">
        <v>0</v>
      </c>
      <c r="AF899" s="44" t="s">
        <v>31</v>
      </c>
      <c r="AG899" s="120"/>
      <c r="AH899" s="120"/>
      <c r="AI899" s="120"/>
      <c r="AJ899" s="120"/>
      <c r="AK899" s="114" t="s">
        <v>36</v>
      </c>
      <c r="AL899" s="114" t="s">
        <v>36</v>
      </c>
      <c r="AM899" s="120"/>
      <c r="AN899" s="120"/>
      <c r="AO899" s="114" t="s">
        <v>36</v>
      </c>
      <c r="AP899" s="120"/>
      <c r="AQ899" s="120"/>
    </row>
    <row r="900" s="89" customFormat="1" ht="11.25" customHeight="1" spans="2:43">
      <c r="B900" s="87" t="s">
        <v>245</v>
      </c>
      <c r="C900" s="87" t="s">
        <v>1707</v>
      </c>
      <c r="D900" s="87" t="s">
        <v>1708</v>
      </c>
      <c r="E900" s="107">
        <v>12100</v>
      </c>
      <c r="F900" s="97">
        <v>53.8234862</v>
      </c>
      <c r="G900" s="107">
        <v>15715</v>
      </c>
      <c r="H900" s="97">
        <v>69.90380873</v>
      </c>
      <c r="I900" s="113">
        <v>0.932</v>
      </c>
      <c r="J900" s="113">
        <v>1.853</v>
      </c>
      <c r="K900" s="100">
        <v>170</v>
      </c>
      <c r="L900" s="97">
        <v>77.11064</v>
      </c>
      <c r="M900" s="97">
        <v>8.4</v>
      </c>
      <c r="N900" s="114"/>
      <c r="O900" s="114"/>
      <c r="P900" s="100"/>
      <c r="Q900" s="120">
        <v>1</v>
      </c>
      <c r="R900" s="120"/>
      <c r="S900" s="120"/>
      <c r="T900" s="120">
        <v>16</v>
      </c>
      <c r="U900" s="120">
        <v>2</v>
      </c>
      <c r="V900" s="120"/>
      <c r="W900" s="120"/>
      <c r="X900" s="97"/>
      <c r="Y900" s="97">
        <v>0</v>
      </c>
      <c r="Z900" s="97"/>
      <c r="AA900" s="97">
        <v>0</v>
      </c>
      <c r="AB900" s="97"/>
      <c r="AC900" s="97">
        <v>0</v>
      </c>
      <c r="AD900" s="107"/>
      <c r="AE900" s="100">
        <v>0</v>
      </c>
      <c r="AF900" s="44" t="s">
        <v>31</v>
      </c>
      <c r="AG900" s="120"/>
      <c r="AH900" s="120"/>
      <c r="AI900" s="120"/>
      <c r="AJ900" s="120"/>
      <c r="AK900" s="120"/>
      <c r="AL900" s="120"/>
      <c r="AM900" s="120"/>
      <c r="AN900" s="120"/>
      <c r="AO900" s="120"/>
      <c r="AP900" s="120"/>
      <c r="AQ900" s="120"/>
    </row>
    <row r="901" s="89" customFormat="1" ht="11.25" customHeight="1" spans="2:43">
      <c r="B901" s="87" t="s">
        <v>1709</v>
      </c>
      <c r="C901" s="87" t="s">
        <v>1710</v>
      </c>
      <c r="D901" s="87" t="s">
        <v>1711</v>
      </c>
      <c r="E901" s="107">
        <v>14000</v>
      </c>
      <c r="F901" s="97">
        <v>62.275108</v>
      </c>
      <c r="G901" s="107">
        <v>26000</v>
      </c>
      <c r="H901" s="97">
        <v>115.653772</v>
      </c>
      <c r="I901" s="113">
        <v>0.585</v>
      </c>
      <c r="J901" s="114"/>
      <c r="K901" s="100">
        <v>316</v>
      </c>
      <c r="L901" s="97">
        <v>143.335072</v>
      </c>
      <c r="M901" s="97">
        <v>15.4</v>
      </c>
      <c r="N901" s="114">
        <v>1.93</v>
      </c>
      <c r="O901" s="114">
        <v>1.07</v>
      </c>
      <c r="P901" s="100"/>
      <c r="Q901" s="120">
        <v>2</v>
      </c>
      <c r="R901" s="120">
        <v>2</v>
      </c>
      <c r="S901" s="120" t="s">
        <v>340</v>
      </c>
      <c r="T901" s="120">
        <v>7</v>
      </c>
      <c r="U901" s="120">
        <v>1</v>
      </c>
      <c r="V901" s="120"/>
      <c r="W901" s="120">
        <v>3</v>
      </c>
      <c r="X901" s="97"/>
      <c r="Y901" s="97">
        <v>0</v>
      </c>
      <c r="Z901" s="97"/>
      <c r="AA901" s="97">
        <v>0</v>
      </c>
      <c r="AB901" s="97"/>
      <c r="AC901" s="97">
        <v>0</v>
      </c>
      <c r="AD901" s="107"/>
      <c r="AE901" s="100">
        <v>0</v>
      </c>
      <c r="AF901" s="44" t="s">
        <v>31</v>
      </c>
      <c r="AG901" s="120"/>
      <c r="AH901" s="120"/>
      <c r="AI901" s="120"/>
      <c r="AJ901" s="120"/>
      <c r="AK901" s="120"/>
      <c r="AL901" s="120"/>
      <c r="AM901" s="120"/>
      <c r="AN901" s="120"/>
      <c r="AO901" s="120"/>
      <c r="AP901" s="120"/>
      <c r="AQ901" s="120"/>
    </row>
    <row r="902" s="87" customFormat="1" ht="11.25" customHeight="1" spans="2:43">
      <c r="B902" s="87" t="s">
        <v>1709</v>
      </c>
      <c r="C902" s="87" t="s">
        <v>1712</v>
      </c>
      <c r="D902" s="87" t="s">
        <v>1713</v>
      </c>
      <c r="E902" s="107">
        <v>16400</v>
      </c>
      <c r="F902" s="97">
        <v>72.9508408</v>
      </c>
      <c r="G902" s="107">
        <v>28100</v>
      </c>
      <c r="H902" s="97">
        <v>124.9950382</v>
      </c>
      <c r="I902" s="113">
        <v>0.6</v>
      </c>
      <c r="J902" s="114"/>
      <c r="K902" s="100"/>
      <c r="L902" s="97">
        <v>0</v>
      </c>
      <c r="M902" s="97">
        <v>16.9</v>
      </c>
      <c r="N902" s="114"/>
      <c r="O902" s="114">
        <v>0.96</v>
      </c>
      <c r="P902" s="100"/>
      <c r="Q902" s="120">
        <v>2</v>
      </c>
      <c r="R902" s="120">
        <v>2</v>
      </c>
      <c r="S902" s="120" t="s">
        <v>1318</v>
      </c>
      <c r="T902" s="120">
        <v>7</v>
      </c>
      <c r="U902" s="120">
        <v>1</v>
      </c>
      <c r="V902" s="120"/>
      <c r="W902" s="120">
        <v>3</v>
      </c>
      <c r="X902" s="97"/>
      <c r="Y902" s="97">
        <v>0</v>
      </c>
      <c r="Z902" s="97"/>
      <c r="AA902" s="97">
        <v>0</v>
      </c>
      <c r="AB902" s="97"/>
      <c r="AC902" s="97">
        <v>0</v>
      </c>
      <c r="AD902" s="107"/>
      <c r="AE902" s="100">
        <v>0</v>
      </c>
      <c r="AF902" s="44" t="s">
        <v>31</v>
      </c>
      <c r="AG902" s="120"/>
      <c r="AH902" s="120"/>
      <c r="AI902" s="120"/>
      <c r="AJ902" s="120"/>
      <c r="AK902" s="120"/>
      <c r="AL902" s="120"/>
      <c r="AM902" s="120"/>
      <c r="AN902" s="120"/>
      <c r="AO902" s="120"/>
      <c r="AP902" s="120"/>
      <c r="AQ902" s="120"/>
    </row>
    <row r="903" s="87" customFormat="1" ht="11.25" customHeight="1" spans="2:43">
      <c r="B903" s="87" t="s">
        <v>169</v>
      </c>
      <c r="C903" s="87" t="s">
        <v>1714</v>
      </c>
      <c r="D903" s="87" t="s">
        <v>1715</v>
      </c>
      <c r="E903" s="107">
        <v>1635</v>
      </c>
      <c r="F903" s="97">
        <v>7.27284297</v>
      </c>
      <c r="G903" s="107"/>
      <c r="H903" s="97">
        <v>0</v>
      </c>
      <c r="I903" s="113">
        <v>0.6</v>
      </c>
      <c r="J903" s="113"/>
      <c r="K903" s="100">
        <v>48</v>
      </c>
      <c r="L903" s="97">
        <v>21.772416</v>
      </c>
      <c r="M903" s="97">
        <v>6.9</v>
      </c>
      <c r="N903" s="114">
        <v>1.5</v>
      </c>
      <c r="O903" s="114">
        <v>2</v>
      </c>
      <c r="P903" s="100"/>
      <c r="Q903" s="120">
        <v>1</v>
      </c>
      <c r="R903" s="120" t="s">
        <v>244</v>
      </c>
      <c r="S903" s="120"/>
      <c r="T903" s="120" t="s">
        <v>172</v>
      </c>
      <c r="U903" s="120">
        <v>2</v>
      </c>
      <c r="V903" s="120"/>
      <c r="W903" s="120"/>
      <c r="X903" s="97"/>
      <c r="Y903" s="97">
        <v>0</v>
      </c>
      <c r="Z903" s="97"/>
      <c r="AA903" s="97">
        <v>0</v>
      </c>
      <c r="AB903" s="97"/>
      <c r="AC903" s="97">
        <v>0</v>
      </c>
      <c r="AD903" s="107"/>
      <c r="AE903" s="100">
        <v>0</v>
      </c>
      <c r="AF903" s="44" t="s">
        <v>31</v>
      </c>
      <c r="AG903" s="120"/>
      <c r="AH903" s="120"/>
      <c r="AI903" s="120"/>
      <c r="AJ903" s="120"/>
      <c r="AK903" s="120"/>
      <c r="AL903" s="120"/>
      <c r="AM903" s="120"/>
      <c r="AN903" s="120"/>
      <c r="AO903" s="120"/>
      <c r="AP903" s="120"/>
      <c r="AQ903" s="120"/>
    </row>
    <row r="904" s="89" customFormat="1" ht="11.25" customHeight="1" spans="2:43">
      <c r="B904" s="87" t="s">
        <v>169</v>
      </c>
      <c r="C904" s="87" t="s">
        <v>1716</v>
      </c>
      <c r="D904" s="87" t="s">
        <v>1715</v>
      </c>
      <c r="E904" s="107">
        <v>1850</v>
      </c>
      <c r="F904" s="97">
        <v>8.2292107</v>
      </c>
      <c r="G904" s="107"/>
      <c r="H904" s="97">
        <v>0</v>
      </c>
      <c r="I904" s="113">
        <v>0.6</v>
      </c>
      <c r="J904" s="113"/>
      <c r="K904" s="100">
        <v>48</v>
      </c>
      <c r="L904" s="97">
        <v>21.772416</v>
      </c>
      <c r="M904" s="97">
        <v>6.9</v>
      </c>
      <c r="N904" s="114">
        <v>1.5</v>
      </c>
      <c r="O904" s="114">
        <v>2</v>
      </c>
      <c r="P904" s="100"/>
      <c r="Q904" s="120">
        <v>1</v>
      </c>
      <c r="R904" s="120" t="s">
        <v>244</v>
      </c>
      <c r="S904" s="120"/>
      <c r="T904" s="120" t="s">
        <v>172</v>
      </c>
      <c r="U904" s="120">
        <v>2</v>
      </c>
      <c r="V904" s="120"/>
      <c r="W904" s="120"/>
      <c r="X904" s="97"/>
      <c r="Y904" s="97">
        <v>0</v>
      </c>
      <c r="Z904" s="97"/>
      <c r="AA904" s="97">
        <v>0</v>
      </c>
      <c r="AB904" s="97"/>
      <c r="AC904" s="97">
        <v>0</v>
      </c>
      <c r="AD904" s="107"/>
      <c r="AE904" s="100">
        <v>0</v>
      </c>
      <c r="AF904" s="44" t="s">
        <v>31</v>
      </c>
      <c r="AG904" s="120"/>
      <c r="AH904" s="120"/>
      <c r="AI904" s="120"/>
      <c r="AJ904" s="120"/>
      <c r="AK904" s="114" t="s">
        <v>36</v>
      </c>
      <c r="AL904" s="114" t="s">
        <v>36</v>
      </c>
      <c r="AM904" s="120"/>
      <c r="AN904" s="120"/>
      <c r="AO904" s="114" t="s">
        <v>36</v>
      </c>
      <c r="AP904" s="120"/>
      <c r="AQ904" s="120"/>
    </row>
    <row r="905" s="89" customFormat="1" ht="11.25" customHeight="1" spans="2:43">
      <c r="B905" s="87" t="s">
        <v>245</v>
      </c>
      <c r="C905" s="87" t="s">
        <v>1717</v>
      </c>
      <c r="D905" s="87" t="s">
        <v>1718</v>
      </c>
      <c r="E905" s="107">
        <v>11400</v>
      </c>
      <c r="F905" s="97">
        <v>50.7097308</v>
      </c>
      <c r="G905" s="107"/>
      <c r="H905" s="97">
        <v>0</v>
      </c>
      <c r="I905" s="113">
        <v>0.853</v>
      </c>
      <c r="J905" s="114"/>
      <c r="K905" s="100"/>
      <c r="L905" s="97">
        <v>0</v>
      </c>
      <c r="M905" s="97"/>
      <c r="N905" s="114"/>
      <c r="O905" s="114"/>
      <c r="P905" s="100"/>
      <c r="Q905" s="120">
        <v>1</v>
      </c>
      <c r="R905" s="120"/>
      <c r="S905" s="120"/>
      <c r="T905" s="120">
        <v>16</v>
      </c>
      <c r="U905" s="120">
        <v>3</v>
      </c>
      <c r="V905" s="120"/>
      <c r="W905" s="120"/>
      <c r="X905" s="97"/>
      <c r="Y905" s="97">
        <v>0</v>
      </c>
      <c r="Z905" s="97"/>
      <c r="AA905" s="97">
        <v>0</v>
      </c>
      <c r="AB905" s="97"/>
      <c r="AC905" s="97">
        <v>0</v>
      </c>
      <c r="AD905" s="107"/>
      <c r="AE905" s="100">
        <v>0</v>
      </c>
      <c r="AF905" s="44" t="s">
        <v>31</v>
      </c>
      <c r="AG905" s="120"/>
      <c r="AH905" s="120"/>
      <c r="AI905" s="120"/>
      <c r="AJ905" s="120"/>
      <c r="AK905" s="114" t="s">
        <v>36</v>
      </c>
      <c r="AL905" s="114" t="s">
        <v>36</v>
      </c>
      <c r="AM905" s="120"/>
      <c r="AN905" s="120"/>
      <c r="AO905" s="114" t="s">
        <v>36</v>
      </c>
      <c r="AP905" s="120"/>
      <c r="AQ905" s="120"/>
    </row>
    <row r="906" s="87" customFormat="1" ht="11.25" customHeight="1" spans="2:43">
      <c r="B906" s="87" t="s">
        <v>426</v>
      </c>
      <c r="C906" s="87" t="s">
        <v>1719</v>
      </c>
      <c r="D906" s="87" t="s">
        <v>1720</v>
      </c>
      <c r="E906" s="107">
        <v>3300</v>
      </c>
      <c r="F906" s="97">
        <v>14.6791326</v>
      </c>
      <c r="G906" s="107"/>
      <c r="H906" s="97">
        <v>0</v>
      </c>
      <c r="I906" s="113">
        <v>0.995</v>
      </c>
      <c r="J906" s="114"/>
      <c r="K906" s="100">
        <v>51</v>
      </c>
      <c r="L906" s="97">
        <v>23.133192</v>
      </c>
      <c r="M906" s="97">
        <v>6.7</v>
      </c>
      <c r="N906" s="114"/>
      <c r="O906" s="114"/>
      <c r="P906" s="100"/>
      <c r="Q906" s="120">
        <v>1</v>
      </c>
      <c r="R906" s="120"/>
      <c r="S906" s="120"/>
      <c r="T906" s="120">
        <v>9</v>
      </c>
      <c r="U906" s="120">
        <v>2</v>
      </c>
      <c r="V906" s="120"/>
      <c r="W906" s="120"/>
      <c r="X906" s="97"/>
      <c r="Y906" s="97">
        <v>0</v>
      </c>
      <c r="Z906" s="97"/>
      <c r="AA906" s="97">
        <v>0</v>
      </c>
      <c r="AB906" s="97"/>
      <c r="AC906" s="97">
        <v>0</v>
      </c>
      <c r="AD906" s="107"/>
      <c r="AE906" s="100">
        <v>0</v>
      </c>
      <c r="AF906" s="44" t="s">
        <v>31</v>
      </c>
      <c r="AG906" s="120">
        <v>2</v>
      </c>
      <c r="AH906" s="120"/>
      <c r="AI906" s="120">
        <v>2</v>
      </c>
      <c r="AJ906" s="120"/>
      <c r="AK906" s="120"/>
      <c r="AL906" s="120"/>
      <c r="AM906" s="120"/>
      <c r="AN906" s="120"/>
      <c r="AO906" s="120"/>
      <c r="AP906" s="120"/>
      <c r="AQ906" s="120">
        <v>2</v>
      </c>
    </row>
    <row r="907" s="89" customFormat="1" ht="11.25" customHeight="1" spans="2:43">
      <c r="B907" s="87" t="s">
        <v>1709</v>
      </c>
      <c r="C907" s="87" t="s">
        <v>1721</v>
      </c>
      <c r="D907" s="87" t="s">
        <v>1722</v>
      </c>
      <c r="E907" s="107">
        <v>12140</v>
      </c>
      <c r="F907" s="97">
        <v>54.00141508</v>
      </c>
      <c r="G907" s="107">
        <v>18100</v>
      </c>
      <c r="H907" s="97">
        <v>80.5128182</v>
      </c>
      <c r="I907" s="113">
        <v>0.824</v>
      </c>
      <c r="J907" s="113">
        <v>1.78</v>
      </c>
      <c r="K907" s="100">
        <v>150</v>
      </c>
      <c r="L907" s="97">
        <v>68.0388</v>
      </c>
      <c r="M907" s="97">
        <v>26</v>
      </c>
      <c r="N907" s="114"/>
      <c r="O907" s="114">
        <v>0.31</v>
      </c>
      <c r="P907" s="100"/>
      <c r="Q907" s="120">
        <v>2</v>
      </c>
      <c r="R907" s="120">
        <v>3</v>
      </c>
      <c r="S907" s="120"/>
      <c r="T907" s="120">
        <v>7</v>
      </c>
      <c r="U907" s="120">
        <v>1</v>
      </c>
      <c r="V907" s="120"/>
      <c r="W907" s="120">
        <v>1</v>
      </c>
      <c r="X907" s="97"/>
      <c r="Y907" s="97">
        <v>0</v>
      </c>
      <c r="Z907" s="97"/>
      <c r="AA907" s="97">
        <v>0</v>
      </c>
      <c r="AB907" s="97"/>
      <c r="AC907" s="97">
        <v>0</v>
      </c>
      <c r="AD907" s="107">
        <v>2315</v>
      </c>
      <c r="AE907" s="100">
        <v>1050.06548</v>
      </c>
      <c r="AF907" s="44" t="s">
        <v>31</v>
      </c>
      <c r="AG907" s="120"/>
      <c r="AH907" s="120"/>
      <c r="AI907" s="120"/>
      <c r="AJ907" s="120"/>
      <c r="AK907" s="120"/>
      <c r="AL907" s="120"/>
      <c r="AM907" s="120"/>
      <c r="AN907" s="120"/>
      <c r="AO907" s="120"/>
      <c r="AP907" s="120"/>
      <c r="AQ907" s="120"/>
    </row>
    <row r="908" s="89" customFormat="1" ht="11.25" customHeight="1" spans="2:43">
      <c r="B908" s="87" t="s">
        <v>245</v>
      </c>
      <c r="C908" s="87" t="s">
        <v>1723</v>
      </c>
      <c r="D908" s="87" t="s">
        <v>1724</v>
      </c>
      <c r="E908" s="107">
        <v>13850</v>
      </c>
      <c r="F908" s="97">
        <v>61.6078747</v>
      </c>
      <c r="G908" s="107"/>
      <c r="H908" s="97">
        <v>0</v>
      </c>
      <c r="I908" s="113">
        <v>0.43</v>
      </c>
      <c r="J908" s="114"/>
      <c r="K908" s="100">
        <v>388</v>
      </c>
      <c r="L908" s="97">
        <v>175.993696</v>
      </c>
      <c r="M908" s="97">
        <v>15.8</v>
      </c>
      <c r="N908" s="114"/>
      <c r="O908" s="114">
        <v>3.04</v>
      </c>
      <c r="P908" s="100"/>
      <c r="Q908" s="120">
        <v>2</v>
      </c>
      <c r="R908" s="120">
        <v>1</v>
      </c>
      <c r="S908" s="120" t="s">
        <v>332</v>
      </c>
      <c r="T908" s="120">
        <v>12</v>
      </c>
      <c r="U908" s="120">
        <v>2</v>
      </c>
      <c r="V908" s="120"/>
      <c r="W908" s="120">
        <v>3</v>
      </c>
      <c r="X908" s="97"/>
      <c r="Y908" s="97">
        <v>0</v>
      </c>
      <c r="Z908" s="97"/>
      <c r="AA908" s="97">
        <v>0</v>
      </c>
      <c r="AB908" s="97"/>
      <c r="AC908" s="97">
        <v>0</v>
      </c>
      <c r="AD908" s="107"/>
      <c r="AE908" s="100">
        <v>0</v>
      </c>
      <c r="AF908" s="44" t="s">
        <v>31</v>
      </c>
      <c r="AG908" s="120"/>
      <c r="AH908" s="120"/>
      <c r="AI908" s="120"/>
      <c r="AJ908" s="120"/>
      <c r="AK908" s="120"/>
      <c r="AL908" s="120"/>
      <c r="AM908" s="120"/>
      <c r="AN908" s="120"/>
      <c r="AO908" s="120"/>
      <c r="AP908" s="120"/>
      <c r="AQ908" s="120"/>
    </row>
    <row r="909" s="87" customFormat="1" ht="11.25" customHeight="1" spans="2:43">
      <c r="B909" s="87" t="s">
        <v>464</v>
      </c>
      <c r="C909" s="87" t="s">
        <v>1725</v>
      </c>
      <c r="D909" s="87" t="s">
        <v>1726</v>
      </c>
      <c r="E909" s="107">
        <v>1500</v>
      </c>
      <c r="F909" s="97">
        <v>6.672333</v>
      </c>
      <c r="G909" s="107"/>
      <c r="H909" s="97">
        <v>0</v>
      </c>
      <c r="I909" s="113">
        <v>0.46</v>
      </c>
      <c r="J909" s="114"/>
      <c r="K909" s="100">
        <v>58</v>
      </c>
      <c r="L909" s="97">
        <v>26.308336</v>
      </c>
      <c r="M909" s="97">
        <v>10.3</v>
      </c>
      <c r="N909" s="114"/>
      <c r="O909" s="114">
        <v>3.4</v>
      </c>
      <c r="P909" s="100"/>
      <c r="Q909" s="120">
        <v>2</v>
      </c>
      <c r="R909" s="120">
        <v>1</v>
      </c>
      <c r="S909" s="120" t="s">
        <v>1352</v>
      </c>
      <c r="T909" s="120" t="s">
        <v>239</v>
      </c>
      <c r="U909" s="120">
        <v>1</v>
      </c>
      <c r="V909" s="120"/>
      <c r="W909" s="120">
        <v>2</v>
      </c>
      <c r="X909" s="97"/>
      <c r="Y909" s="97">
        <v>0</v>
      </c>
      <c r="Z909" s="97"/>
      <c r="AA909" s="97">
        <v>0</v>
      </c>
      <c r="AB909" s="97"/>
      <c r="AC909" s="97">
        <v>0</v>
      </c>
      <c r="AD909" s="107"/>
      <c r="AE909" s="100">
        <v>0</v>
      </c>
      <c r="AF909" s="44" t="s">
        <v>31</v>
      </c>
      <c r="AG909" s="120"/>
      <c r="AH909" s="120"/>
      <c r="AI909" s="120"/>
      <c r="AJ909" s="120"/>
      <c r="AK909" s="114" t="s">
        <v>36</v>
      </c>
      <c r="AL909" s="114" t="s">
        <v>36</v>
      </c>
      <c r="AM909" s="120"/>
      <c r="AN909" s="120"/>
      <c r="AO909" s="114" t="s">
        <v>36</v>
      </c>
      <c r="AP909" s="120"/>
      <c r="AQ909" s="120"/>
    </row>
    <row r="910" s="87" customFormat="1" ht="11.25" customHeight="1" spans="2:43">
      <c r="B910" s="87" t="s">
        <v>79</v>
      </c>
      <c r="C910" s="87" t="s">
        <v>1727</v>
      </c>
      <c r="D910" s="87" t="s">
        <v>1728</v>
      </c>
      <c r="E910" s="107">
        <v>7500</v>
      </c>
      <c r="F910" s="97">
        <v>33.361665</v>
      </c>
      <c r="G910" s="107"/>
      <c r="H910" s="97">
        <v>0</v>
      </c>
      <c r="I910" s="113"/>
      <c r="J910" s="113"/>
      <c r="K910" s="100"/>
      <c r="L910" s="97">
        <v>0</v>
      </c>
      <c r="M910" s="97"/>
      <c r="N910" s="114"/>
      <c r="O910" s="114"/>
      <c r="P910" s="100"/>
      <c r="Q910" s="120">
        <v>1</v>
      </c>
      <c r="R910" s="120"/>
      <c r="S910" s="120"/>
      <c r="T910" s="120">
        <v>13</v>
      </c>
      <c r="U910" s="120">
        <v>2</v>
      </c>
      <c r="V910" s="120"/>
      <c r="W910" s="120"/>
      <c r="X910" s="97"/>
      <c r="Y910" s="97">
        <v>0</v>
      </c>
      <c r="Z910" s="97"/>
      <c r="AA910" s="97">
        <v>0</v>
      </c>
      <c r="AB910" s="97"/>
      <c r="AC910" s="97">
        <v>0</v>
      </c>
      <c r="AD910" s="107"/>
      <c r="AE910" s="100">
        <v>0</v>
      </c>
      <c r="AF910" s="54" t="s">
        <v>31</v>
      </c>
      <c r="AG910" s="120"/>
      <c r="AH910" s="120"/>
      <c r="AI910" s="120"/>
      <c r="AJ910" s="120"/>
      <c r="AK910" s="114" t="s">
        <v>36</v>
      </c>
      <c r="AL910" s="114" t="s">
        <v>36</v>
      </c>
      <c r="AM910" s="120"/>
      <c r="AN910" s="120"/>
      <c r="AO910" s="114" t="s">
        <v>36</v>
      </c>
      <c r="AP910" s="120"/>
      <c r="AQ910" s="120"/>
    </row>
    <row r="911" s="87" customFormat="1" ht="11.25" spans="2:43">
      <c r="B911" s="87" t="s">
        <v>79</v>
      </c>
      <c r="C911" s="87" t="s">
        <v>1729</v>
      </c>
      <c r="D911" s="87" t="s">
        <v>1075</v>
      </c>
      <c r="E911" s="107">
        <v>7220</v>
      </c>
      <c r="F911" s="97">
        <v>32.11616284</v>
      </c>
      <c r="G911" s="107"/>
      <c r="H911" s="97">
        <v>0</v>
      </c>
      <c r="I911" s="113"/>
      <c r="J911" s="113"/>
      <c r="K911" s="100"/>
      <c r="L911" s="97">
        <v>0</v>
      </c>
      <c r="M911" s="97"/>
      <c r="N911" s="114"/>
      <c r="O911" s="114"/>
      <c r="P911" s="100"/>
      <c r="Q911" s="120">
        <v>1</v>
      </c>
      <c r="R911" s="120"/>
      <c r="S911" s="120"/>
      <c r="T911" s="120">
        <v>13</v>
      </c>
      <c r="U911" s="120">
        <v>2</v>
      </c>
      <c r="V911" s="120"/>
      <c r="W911" s="120"/>
      <c r="X911" s="97"/>
      <c r="Y911" s="97">
        <v>0</v>
      </c>
      <c r="Z911" s="97"/>
      <c r="AA911" s="97">
        <v>0</v>
      </c>
      <c r="AB911" s="97"/>
      <c r="AC911" s="97">
        <v>0</v>
      </c>
      <c r="AD911" s="107"/>
      <c r="AE911" s="100">
        <v>0</v>
      </c>
      <c r="AF911" s="44" t="s">
        <v>31</v>
      </c>
      <c r="AG911" s="120"/>
      <c r="AH911" s="120"/>
      <c r="AI911" s="120"/>
      <c r="AJ911" s="120"/>
      <c r="AK911" s="114" t="s">
        <v>36</v>
      </c>
      <c r="AL911" s="114" t="s">
        <v>36</v>
      </c>
      <c r="AM911" s="120"/>
      <c r="AN911" s="120"/>
      <c r="AO911" s="114" t="s">
        <v>36</v>
      </c>
      <c r="AP911" s="120"/>
      <c r="AQ911" s="120"/>
    </row>
    <row r="912" s="87" customFormat="1" ht="11.25" customHeight="1" spans="2:43">
      <c r="B912" s="87" t="s">
        <v>79</v>
      </c>
      <c r="C912" s="87" t="s">
        <v>1730</v>
      </c>
      <c r="D912" s="85" t="s">
        <v>1731</v>
      </c>
      <c r="E912" s="107">
        <v>8300</v>
      </c>
      <c r="F912" s="97">
        <v>36.9202426</v>
      </c>
      <c r="G912" s="107"/>
      <c r="H912" s="97">
        <v>0</v>
      </c>
      <c r="I912" s="113"/>
      <c r="J912" s="113"/>
      <c r="K912" s="100"/>
      <c r="L912" s="97">
        <v>0</v>
      </c>
      <c r="M912" s="97"/>
      <c r="N912" s="114"/>
      <c r="O912" s="114"/>
      <c r="P912" s="100"/>
      <c r="Q912" s="120">
        <v>1</v>
      </c>
      <c r="R912" s="120"/>
      <c r="S912" s="120"/>
      <c r="T912" s="120">
        <v>13</v>
      </c>
      <c r="U912" s="120">
        <v>2</v>
      </c>
      <c r="V912" s="120"/>
      <c r="W912" s="120"/>
      <c r="X912" s="97"/>
      <c r="Y912" s="97">
        <v>0</v>
      </c>
      <c r="Z912" s="97"/>
      <c r="AA912" s="97">
        <v>0</v>
      </c>
      <c r="AB912" s="97"/>
      <c r="AC912" s="97">
        <v>0</v>
      </c>
      <c r="AD912" s="107"/>
      <c r="AE912" s="100">
        <v>0</v>
      </c>
      <c r="AF912" s="44" t="s">
        <v>31</v>
      </c>
      <c r="AG912" s="120"/>
      <c r="AH912" s="120"/>
      <c r="AI912" s="120"/>
      <c r="AJ912" s="120"/>
      <c r="AK912" s="114" t="s">
        <v>36</v>
      </c>
      <c r="AL912" s="114" t="s">
        <v>36</v>
      </c>
      <c r="AM912" s="120"/>
      <c r="AN912" s="120"/>
      <c r="AO912" s="114" t="s">
        <v>36</v>
      </c>
      <c r="AP912" s="120"/>
      <c r="AQ912" s="120"/>
    </row>
    <row r="913" s="87" customFormat="1" ht="11.25" customHeight="1" spans="2:43">
      <c r="B913" s="87" t="s">
        <v>79</v>
      </c>
      <c r="C913" s="87" t="s">
        <v>1732</v>
      </c>
      <c r="D913" s="87" t="s">
        <v>1733</v>
      </c>
      <c r="E913" s="107">
        <v>11000</v>
      </c>
      <c r="F913" s="97">
        <v>48.930442</v>
      </c>
      <c r="G913" s="107"/>
      <c r="H913" s="97">
        <v>0</v>
      </c>
      <c r="I913" s="113"/>
      <c r="J913" s="113"/>
      <c r="K913" s="100"/>
      <c r="L913" s="97">
        <v>0</v>
      </c>
      <c r="M913" s="97"/>
      <c r="N913" s="114"/>
      <c r="O913" s="114"/>
      <c r="P913" s="100"/>
      <c r="Q913" s="120">
        <v>1</v>
      </c>
      <c r="R913" s="120"/>
      <c r="S913" s="120"/>
      <c r="T913" s="120">
        <v>13</v>
      </c>
      <c r="U913" s="120">
        <v>2</v>
      </c>
      <c r="V913" s="120"/>
      <c r="W913" s="120"/>
      <c r="X913" s="97"/>
      <c r="Y913" s="97">
        <v>0</v>
      </c>
      <c r="Z913" s="97"/>
      <c r="AA913" s="97">
        <v>0</v>
      </c>
      <c r="AB913" s="97"/>
      <c r="AC913" s="97">
        <v>0</v>
      </c>
      <c r="AD913" s="107"/>
      <c r="AE913" s="100">
        <v>0</v>
      </c>
      <c r="AF913" s="44" t="s">
        <v>31</v>
      </c>
      <c r="AG913" s="120"/>
      <c r="AH913" s="120"/>
      <c r="AI913" s="120"/>
      <c r="AJ913" s="120"/>
      <c r="AK913" s="114" t="s">
        <v>36</v>
      </c>
      <c r="AL913" s="114" t="s">
        <v>36</v>
      </c>
      <c r="AM913" s="120"/>
      <c r="AN913" s="120"/>
      <c r="AO913" s="114" t="s">
        <v>36</v>
      </c>
      <c r="AP913" s="120"/>
      <c r="AQ913" s="120"/>
    </row>
    <row r="914" s="86" customFormat="1" ht="11.25" customHeight="1" spans="2:43">
      <c r="B914" s="87" t="s">
        <v>79</v>
      </c>
      <c r="C914" s="87" t="s">
        <v>1734</v>
      </c>
      <c r="D914" s="87" t="s">
        <v>1735</v>
      </c>
      <c r="E914" s="107">
        <v>11000</v>
      </c>
      <c r="F914" s="97">
        <v>48.930442</v>
      </c>
      <c r="G914" s="107">
        <v>12300</v>
      </c>
      <c r="H914" s="97">
        <v>54.7131306</v>
      </c>
      <c r="I914" s="113"/>
      <c r="J914" s="113"/>
      <c r="K914" s="100"/>
      <c r="L914" s="97">
        <v>0</v>
      </c>
      <c r="M914" s="97"/>
      <c r="N914" s="114"/>
      <c r="O914" s="114"/>
      <c r="P914" s="100"/>
      <c r="Q914" s="120">
        <v>1</v>
      </c>
      <c r="R914" s="120"/>
      <c r="S914" s="120"/>
      <c r="T914" s="120">
        <v>13</v>
      </c>
      <c r="U914" s="120">
        <v>2</v>
      </c>
      <c r="V914" s="120"/>
      <c r="W914" s="120"/>
      <c r="X914" s="97"/>
      <c r="Y914" s="97">
        <v>0</v>
      </c>
      <c r="Z914" s="97"/>
      <c r="AA914" s="97">
        <v>0</v>
      </c>
      <c r="AB914" s="97"/>
      <c r="AC914" s="97">
        <v>0</v>
      </c>
      <c r="AD914" s="107"/>
      <c r="AE914" s="100">
        <v>0</v>
      </c>
      <c r="AF914" s="124"/>
      <c r="AG914" s="121"/>
      <c r="AH914" s="121"/>
      <c r="AI914" s="121"/>
      <c r="AJ914" s="121"/>
      <c r="AK914" s="118"/>
      <c r="AL914" s="118"/>
      <c r="AM914" s="121"/>
      <c r="AN914" s="121"/>
      <c r="AO914" s="118"/>
      <c r="AP914" s="121"/>
      <c r="AQ914" s="121"/>
    </row>
    <row r="915" s="88" customFormat="1" ht="11.25" customHeight="1" spans="2:43">
      <c r="B915" s="86" t="s">
        <v>1736</v>
      </c>
      <c r="C915" s="86" t="s">
        <v>1737</v>
      </c>
      <c r="D915" s="86" t="s">
        <v>1738</v>
      </c>
      <c r="E915" s="108">
        <v>3800</v>
      </c>
      <c r="F915" s="97">
        <v>16.9032436</v>
      </c>
      <c r="G915" s="108"/>
      <c r="H915" s="97">
        <v>0</v>
      </c>
      <c r="I915" s="115"/>
      <c r="J915" s="115"/>
      <c r="K915" s="116"/>
      <c r="L915" s="97">
        <v>0</v>
      </c>
      <c r="M915" s="117"/>
      <c r="N915" s="118"/>
      <c r="O915" s="118"/>
      <c r="P915" s="116"/>
      <c r="Q915" s="121"/>
      <c r="R915" s="121"/>
      <c r="S915" s="121"/>
      <c r="T915" s="121"/>
      <c r="U915" s="121"/>
      <c r="V915" s="121"/>
      <c r="W915" s="121"/>
      <c r="X915" s="117"/>
      <c r="Y915" s="97">
        <v>0</v>
      </c>
      <c r="Z915" s="117"/>
      <c r="AA915" s="97">
        <v>0</v>
      </c>
      <c r="AB915" s="117"/>
      <c r="AC915" s="97">
        <v>0</v>
      </c>
      <c r="AD915" s="108"/>
      <c r="AE915" s="100">
        <v>0</v>
      </c>
      <c r="AF915" s="126"/>
      <c r="AG915" s="121"/>
      <c r="AH915" s="121"/>
      <c r="AI915" s="121"/>
      <c r="AJ915" s="121"/>
      <c r="AK915" s="117" t="s">
        <v>36</v>
      </c>
      <c r="AL915" s="117" t="s">
        <v>36</v>
      </c>
      <c r="AM915" s="121"/>
      <c r="AN915" s="121"/>
      <c r="AO915" s="117" t="s">
        <v>36</v>
      </c>
      <c r="AP915" s="121"/>
      <c r="AQ915" s="121"/>
    </row>
    <row r="916" s="88" customFormat="1" ht="11.25" customHeight="1" spans="2:43">
      <c r="B916" s="86" t="s">
        <v>33</v>
      </c>
      <c r="C916" s="140" t="s">
        <v>1739</v>
      </c>
      <c r="D916" s="86" t="s">
        <v>52</v>
      </c>
      <c r="E916" s="108">
        <v>176</v>
      </c>
      <c r="F916" s="97">
        <v>0.782887072</v>
      </c>
      <c r="G916" s="108"/>
      <c r="H916" s="97">
        <v>0</v>
      </c>
      <c r="I916" s="115"/>
      <c r="J916" s="115"/>
      <c r="K916" s="116"/>
      <c r="L916" s="97">
        <v>0</v>
      </c>
      <c r="M916" s="117"/>
      <c r="N916" s="117"/>
      <c r="O916" s="117"/>
      <c r="P916" s="116"/>
      <c r="Q916" s="121">
        <v>1</v>
      </c>
      <c r="R916" s="159" t="s">
        <v>40</v>
      </c>
      <c r="S916" s="159" t="s">
        <v>40</v>
      </c>
      <c r="T916" s="121" t="s">
        <v>239</v>
      </c>
      <c r="U916" s="121" t="s">
        <v>1740</v>
      </c>
      <c r="V916" s="159" t="s">
        <v>40</v>
      </c>
      <c r="W916" s="159" t="s">
        <v>40</v>
      </c>
      <c r="X916" s="117"/>
      <c r="Y916" s="97">
        <v>0</v>
      </c>
      <c r="Z916" s="117"/>
      <c r="AA916" s="97">
        <v>0</v>
      </c>
      <c r="AB916" s="117"/>
      <c r="AC916" s="97">
        <v>0</v>
      </c>
      <c r="AD916" s="108"/>
      <c r="AE916" s="100">
        <v>0</v>
      </c>
      <c r="AF916" s="44" t="s">
        <v>31</v>
      </c>
      <c r="AG916" s="121"/>
      <c r="AH916" s="121"/>
      <c r="AI916" s="121"/>
      <c r="AJ916" s="121"/>
      <c r="AK916" s="117" t="s">
        <v>36</v>
      </c>
      <c r="AL916" s="117" t="s">
        <v>36</v>
      </c>
      <c r="AM916" s="121"/>
      <c r="AN916" s="121"/>
      <c r="AO916" s="117" t="s">
        <v>36</v>
      </c>
      <c r="AP916" s="121"/>
      <c r="AQ916" s="121"/>
    </row>
    <row r="917" s="89" customFormat="1" ht="11.25" customHeight="1" spans="2:43">
      <c r="B917" s="86" t="s">
        <v>33</v>
      </c>
      <c r="C917" s="140" t="s">
        <v>1741</v>
      </c>
      <c r="D917" s="86" t="s">
        <v>52</v>
      </c>
      <c r="E917" s="108">
        <v>286</v>
      </c>
      <c r="F917" s="97">
        <v>1.272191492</v>
      </c>
      <c r="G917" s="108"/>
      <c r="H917" s="97">
        <v>0</v>
      </c>
      <c r="I917" s="115"/>
      <c r="J917" s="115"/>
      <c r="K917" s="116"/>
      <c r="L917" s="97">
        <v>0</v>
      </c>
      <c r="M917" s="117"/>
      <c r="N917" s="117"/>
      <c r="O917" s="117"/>
      <c r="P917" s="116"/>
      <c r="Q917" s="121">
        <v>1</v>
      </c>
      <c r="R917" s="159" t="s">
        <v>40</v>
      </c>
      <c r="S917" s="159" t="s">
        <v>40</v>
      </c>
      <c r="T917" s="121" t="s">
        <v>239</v>
      </c>
      <c r="U917" s="121" t="s">
        <v>1740</v>
      </c>
      <c r="V917" s="159" t="s">
        <v>40</v>
      </c>
      <c r="W917" s="159" t="s">
        <v>40</v>
      </c>
      <c r="X917" s="117"/>
      <c r="Y917" s="97">
        <v>0</v>
      </c>
      <c r="Z917" s="117"/>
      <c r="AA917" s="97">
        <v>0</v>
      </c>
      <c r="AB917" s="117"/>
      <c r="AC917" s="97">
        <v>0</v>
      </c>
      <c r="AD917" s="108"/>
      <c r="AE917" s="100">
        <v>0</v>
      </c>
      <c r="AF917" s="44" t="s">
        <v>31</v>
      </c>
      <c r="AG917" s="120"/>
      <c r="AH917" s="120"/>
      <c r="AI917" s="120"/>
      <c r="AJ917" s="120"/>
      <c r="AK917" s="97" t="s">
        <v>36</v>
      </c>
      <c r="AL917" s="97" t="s">
        <v>36</v>
      </c>
      <c r="AM917" s="120"/>
      <c r="AN917" s="120"/>
      <c r="AO917" s="97" t="s">
        <v>36</v>
      </c>
      <c r="AP917" s="120"/>
      <c r="AQ917" s="120"/>
    </row>
    <row r="918" s="89" customFormat="1" ht="11.25" customHeight="1" spans="2:43">
      <c r="B918" s="87" t="s">
        <v>33</v>
      </c>
      <c r="C918" s="141" t="s">
        <v>1742</v>
      </c>
      <c r="D918" s="87" t="s">
        <v>1743</v>
      </c>
      <c r="E918" s="107">
        <v>992</v>
      </c>
      <c r="F918" s="97">
        <v>4.412636224</v>
      </c>
      <c r="G918" s="107"/>
      <c r="H918" s="97">
        <v>0</v>
      </c>
      <c r="I918" s="113"/>
      <c r="J918" s="113"/>
      <c r="K918" s="100"/>
      <c r="L918" s="97">
        <v>0</v>
      </c>
      <c r="M918" s="97"/>
      <c r="N918" s="97"/>
      <c r="O918" s="97"/>
      <c r="P918" s="100"/>
      <c r="Q918" s="120">
        <v>1</v>
      </c>
      <c r="R918" s="158" t="s">
        <v>40</v>
      </c>
      <c r="S918" s="158" t="s">
        <v>40</v>
      </c>
      <c r="T918" s="120" t="s">
        <v>239</v>
      </c>
      <c r="U918" s="120" t="s">
        <v>1740</v>
      </c>
      <c r="V918" s="158" t="s">
        <v>40</v>
      </c>
      <c r="W918" s="158" t="s">
        <v>40</v>
      </c>
      <c r="X918" s="97"/>
      <c r="Y918" s="97">
        <v>0</v>
      </c>
      <c r="Z918" s="97"/>
      <c r="AA918" s="97">
        <v>0</v>
      </c>
      <c r="AB918" s="97"/>
      <c r="AC918" s="97">
        <v>0</v>
      </c>
      <c r="AD918" s="107"/>
      <c r="AE918" s="100">
        <v>0</v>
      </c>
      <c r="AF918" s="44" t="s">
        <v>31</v>
      </c>
      <c r="AG918" s="120"/>
      <c r="AH918" s="120"/>
      <c r="AI918" s="120"/>
      <c r="AJ918" s="120"/>
      <c r="AK918" s="97" t="s">
        <v>36</v>
      </c>
      <c r="AL918" s="97" t="s">
        <v>36</v>
      </c>
      <c r="AM918" s="120"/>
      <c r="AN918" s="120"/>
      <c r="AO918" s="97" t="s">
        <v>36</v>
      </c>
      <c r="AP918" s="120"/>
      <c r="AQ918" s="120"/>
    </row>
    <row r="919" s="88" customFormat="1" ht="11.25" customHeight="1" spans="2:43">
      <c r="B919" s="87" t="s">
        <v>33</v>
      </c>
      <c r="C919" s="141" t="s">
        <v>1744</v>
      </c>
      <c r="D919" s="87" t="s">
        <v>1745</v>
      </c>
      <c r="E919" s="107">
        <v>992</v>
      </c>
      <c r="F919" s="97">
        <v>4.412636224</v>
      </c>
      <c r="G919" s="107"/>
      <c r="H919" s="97">
        <v>0</v>
      </c>
      <c r="I919" s="113">
        <v>1.6</v>
      </c>
      <c r="J919" s="113"/>
      <c r="K919" s="100">
        <v>26</v>
      </c>
      <c r="L919" s="97">
        <v>11.793392</v>
      </c>
      <c r="M919" s="97">
        <v>2.8</v>
      </c>
      <c r="N919" s="97"/>
      <c r="O919" s="97"/>
      <c r="P919" s="100"/>
      <c r="Q919" s="120">
        <v>1</v>
      </c>
      <c r="R919" s="158" t="s">
        <v>40</v>
      </c>
      <c r="S919" s="158" t="s">
        <v>40</v>
      </c>
      <c r="T919" s="120" t="s">
        <v>239</v>
      </c>
      <c r="U919" s="120" t="s">
        <v>1740</v>
      </c>
      <c r="V919" s="158" t="s">
        <v>40</v>
      </c>
      <c r="W919" s="158" t="s">
        <v>40</v>
      </c>
      <c r="X919" s="97"/>
      <c r="Y919" s="97">
        <v>0</v>
      </c>
      <c r="Z919" s="97"/>
      <c r="AA919" s="97">
        <v>0</v>
      </c>
      <c r="AB919" s="97"/>
      <c r="AC919" s="97">
        <v>0</v>
      </c>
      <c r="AD919" s="107"/>
      <c r="AE919" s="100">
        <v>0</v>
      </c>
      <c r="AF919" s="44" t="s">
        <v>31</v>
      </c>
      <c r="AG919" s="121"/>
      <c r="AH919" s="121"/>
      <c r="AI919" s="121"/>
      <c r="AJ919" s="121"/>
      <c r="AK919" s="117" t="s">
        <v>36</v>
      </c>
      <c r="AL919" s="117" t="s">
        <v>36</v>
      </c>
      <c r="AM919" s="121"/>
      <c r="AN919" s="121"/>
      <c r="AO919" s="117" t="s">
        <v>36</v>
      </c>
      <c r="AP919" s="121"/>
      <c r="AQ919" s="121"/>
    </row>
    <row r="920" s="88" customFormat="1" ht="11.25" customHeight="1" spans="2:43">
      <c r="B920" s="86" t="s">
        <v>33</v>
      </c>
      <c r="C920" s="140" t="s">
        <v>1746</v>
      </c>
      <c r="D920" s="86"/>
      <c r="E920" s="108">
        <v>1301</v>
      </c>
      <c r="F920" s="97">
        <v>5.787136822</v>
      </c>
      <c r="G920" s="108"/>
      <c r="H920" s="97">
        <v>0</v>
      </c>
      <c r="I920" s="115"/>
      <c r="J920" s="115"/>
      <c r="K920" s="116"/>
      <c r="L920" s="97">
        <v>0</v>
      </c>
      <c r="M920" s="117"/>
      <c r="N920" s="117"/>
      <c r="O920" s="117"/>
      <c r="P920" s="116"/>
      <c r="Q920" s="121">
        <v>1</v>
      </c>
      <c r="R920" s="159" t="s">
        <v>40</v>
      </c>
      <c r="S920" s="159" t="s">
        <v>40</v>
      </c>
      <c r="T920" s="121" t="s">
        <v>239</v>
      </c>
      <c r="U920" s="121" t="s">
        <v>1740</v>
      </c>
      <c r="V920" s="159" t="s">
        <v>40</v>
      </c>
      <c r="W920" s="159" t="s">
        <v>40</v>
      </c>
      <c r="X920" s="117"/>
      <c r="Y920" s="97">
        <v>0</v>
      </c>
      <c r="Z920" s="117"/>
      <c r="AA920" s="97">
        <v>0</v>
      </c>
      <c r="AB920" s="117"/>
      <c r="AC920" s="97">
        <v>0</v>
      </c>
      <c r="AD920" s="108"/>
      <c r="AE920" s="100">
        <v>0</v>
      </c>
      <c r="AF920" s="44" t="s">
        <v>31</v>
      </c>
      <c r="AG920" s="121"/>
      <c r="AH920" s="121"/>
      <c r="AI920" s="121"/>
      <c r="AJ920" s="121"/>
      <c r="AK920" s="121"/>
      <c r="AL920" s="121"/>
      <c r="AM920" s="121"/>
      <c r="AN920" s="121"/>
      <c r="AO920" s="121"/>
      <c r="AP920" s="121"/>
      <c r="AQ920" s="121"/>
    </row>
    <row r="921" s="88" customFormat="1" ht="11.25" customHeight="1" spans="2:43">
      <c r="B921" s="86" t="s">
        <v>33</v>
      </c>
      <c r="C921" s="140" t="s">
        <v>1747</v>
      </c>
      <c r="D921" s="86" t="s">
        <v>1748</v>
      </c>
      <c r="E921" s="108"/>
      <c r="F921" s="97">
        <v>0</v>
      </c>
      <c r="G921" s="108"/>
      <c r="H921" s="97">
        <v>0</v>
      </c>
      <c r="I921" s="115"/>
      <c r="J921" s="115"/>
      <c r="K921" s="116"/>
      <c r="L921" s="97">
        <v>0</v>
      </c>
      <c r="M921" s="117"/>
      <c r="N921" s="117"/>
      <c r="O921" s="118"/>
      <c r="P921" s="116"/>
      <c r="Q921" s="121"/>
      <c r="R921" s="121"/>
      <c r="S921" s="121"/>
      <c r="T921" s="121"/>
      <c r="U921" s="121"/>
      <c r="V921" s="121"/>
      <c r="W921" s="121"/>
      <c r="X921" s="117"/>
      <c r="Y921" s="97">
        <v>0</v>
      </c>
      <c r="Z921" s="117"/>
      <c r="AA921" s="97">
        <v>0</v>
      </c>
      <c r="AB921" s="117"/>
      <c r="AC921" s="97">
        <v>0</v>
      </c>
      <c r="AD921" s="108"/>
      <c r="AE921" s="100">
        <v>0</v>
      </c>
      <c r="AF921" s="124"/>
      <c r="AG921" s="121"/>
      <c r="AH921" s="121"/>
      <c r="AI921" s="121"/>
      <c r="AJ921" s="121"/>
      <c r="AK921" s="121"/>
      <c r="AL921" s="121"/>
      <c r="AM921" s="121"/>
      <c r="AN921" s="121"/>
      <c r="AO921" s="121"/>
      <c r="AP921" s="121"/>
      <c r="AQ921" s="121"/>
    </row>
    <row r="922" s="88" customFormat="1" ht="11.25" customHeight="1" spans="2:43">
      <c r="B922" s="86" t="s">
        <v>33</v>
      </c>
      <c r="C922" s="140" t="s">
        <v>1749</v>
      </c>
      <c r="D922" s="86"/>
      <c r="E922" s="108"/>
      <c r="F922" s="97">
        <v>0</v>
      </c>
      <c r="G922" s="108"/>
      <c r="H922" s="97">
        <v>0</v>
      </c>
      <c r="I922" s="115"/>
      <c r="J922" s="156" t="s">
        <v>40</v>
      </c>
      <c r="K922" s="116"/>
      <c r="L922" s="97">
        <v>0</v>
      </c>
      <c r="M922" s="117"/>
      <c r="N922" s="117"/>
      <c r="O922" s="118"/>
      <c r="P922" s="116"/>
      <c r="Q922" s="121"/>
      <c r="R922" s="121"/>
      <c r="S922" s="121"/>
      <c r="T922" s="121"/>
      <c r="U922" s="121"/>
      <c r="V922" s="121"/>
      <c r="W922" s="121"/>
      <c r="X922" s="117"/>
      <c r="Y922" s="97">
        <v>0</v>
      </c>
      <c r="Z922" s="117"/>
      <c r="AA922" s="97">
        <v>0</v>
      </c>
      <c r="AB922" s="117"/>
      <c r="AC922" s="97">
        <v>0</v>
      </c>
      <c r="AD922" s="108"/>
      <c r="AE922" s="100">
        <v>0</v>
      </c>
      <c r="AF922" s="124"/>
      <c r="AG922" s="121"/>
      <c r="AH922" s="121"/>
      <c r="AI922" s="121"/>
      <c r="AJ922" s="121"/>
      <c r="AK922" s="121"/>
      <c r="AL922" s="121"/>
      <c r="AM922" s="121"/>
      <c r="AN922" s="121"/>
      <c r="AO922" s="121"/>
      <c r="AP922" s="121"/>
      <c r="AQ922" s="121"/>
    </row>
    <row r="923" s="88" customFormat="1" ht="11.25" customHeight="1" spans="2:43">
      <c r="B923" s="86" t="s">
        <v>33</v>
      </c>
      <c r="C923" s="140" t="s">
        <v>1750</v>
      </c>
      <c r="D923" s="86"/>
      <c r="E923" s="108"/>
      <c r="F923" s="97">
        <v>0</v>
      </c>
      <c r="G923" s="108"/>
      <c r="H923" s="97">
        <v>0</v>
      </c>
      <c r="I923" s="115"/>
      <c r="J923" s="156" t="s">
        <v>40</v>
      </c>
      <c r="K923" s="116"/>
      <c r="L923" s="97">
        <v>0</v>
      </c>
      <c r="M923" s="117"/>
      <c r="N923" s="117"/>
      <c r="O923" s="118"/>
      <c r="P923" s="116"/>
      <c r="Q923" s="121"/>
      <c r="R923" s="121"/>
      <c r="S923" s="121"/>
      <c r="T923" s="121"/>
      <c r="U923" s="121"/>
      <c r="V923" s="121"/>
      <c r="W923" s="121"/>
      <c r="X923" s="117"/>
      <c r="Y923" s="97">
        <v>0</v>
      </c>
      <c r="Z923" s="117"/>
      <c r="AA923" s="97">
        <v>0</v>
      </c>
      <c r="AB923" s="117"/>
      <c r="AC923" s="97">
        <v>0</v>
      </c>
      <c r="AD923" s="108"/>
      <c r="AE923" s="100">
        <v>0</v>
      </c>
      <c r="AF923" s="124"/>
      <c r="AG923" s="121"/>
      <c r="AH923" s="121"/>
      <c r="AI923" s="121"/>
      <c r="AJ923" s="121"/>
      <c r="AK923" s="121"/>
      <c r="AL923" s="121"/>
      <c r="AM923" s="121"/>
      <c r="AN923" s="121"/>
      <c r="AO923" s="121"/>
      <c r="AP923" s="121"/>
      <c r="AQ923" s="121"/>
    </row>
    <row r="924" s="87" customFormat="1" ht="11.25" customHeight="1" spans="2:43">
      <c r="B924" s="86" t="s">
        <v>33</v>
      </c>
      <c r="C924" s="140" t="s">
        <v>1751</v>
      </c>
      <c r="D924" s="86"/>
      <c r="E924" s="108"/>
      <c r="F924" s="97">
        <v>0</v>
      </c>
      <c r="G924" s="108"/>
      <c r="H924" s="97">
        <v>0</v>
      </c>
      <c r="I924" s="115"/>
      <c r="J924" s="156" t="s">
        <v>40</v>
      </c>
      <c r="K924" s="116"/>
      <c r="L924" s="97">
        <v>0</v>
      </c>
      <c r="M924" s="117"/>
      <c r="N924" s="117"/>
      <c r="O924" s="118"/>
      <c r="P924" s="116"/>
      <c r="Q924" s="121"/>
      <c r="R924" s="121"/>
      <c r="S924" s="121"/>
      <c r="T924" s="121"/>
      <c r="U924" s="121"/>
      <c r="V924" s="121"/>
      <c r="W924" s="121"/>
      <c r="X924" s="117"/>
      <c r="Y924" s="97">
        <v>0</v>
      </c>
      <c r="Z924" s="117"/>
      <c r="AA924" s="97">
        <v>0</v>
      </c>
      <c r="AB924" s="117"/>
      <c r="AC924" s="97">
        <v>0</v>
      </c>
      <c r="AD924" s="108"/>
      <c r="AE924" s="100">
        <v>0</v>
      </c>
      <c r="AF924" s="124"/>
      <c r="AG924" s="120"/>
      <c r="AH924" s="120"/>
      <c r="AI924" s="120"/>
      <c r="AJ924" s="120"/>
      <c r="AK924" s="114" t="s">
        <v>36</v>
      </c>
      <c r="AL924" s="114" t="s">
        <v>36</v>
      </c>
      <c r="AM924" s="120"/>
      <c r="AN924" s="120"/>
      <c r="AO924" s="114" t="s">
        <v>36</v>
      </c>
      <c r="AP924" s="120"/>
      <c r="AQ924" s="120"/>
    </row>
    <row r="925" s="87" customFormat="1" ht="11.25" customHeight="1" spans="2:43">
      <c r="B925" s="87" t="s">
        <v>639</v>
      </c>
      <c r="C925" s="87" t="s">
        <v>1752</v>
      </c>
      <c r="D925" s="87" t="s">
        <v>1753</v>
      </c>
      <c r="E925" s="107">
        <v>1764</v>
      </c>
      <c r="F925" s="97">
        <v>7.846663608</v>
      </c>
      <c r="G925" s="107"/>
      <c r="H925" s="97">
        <v>0</v>
      </c>
      <c r="I925" s="113">
        <v>1.04</v>
      </c>
      <c r="J925" s="113"/>
      <c r="K925" s="100">
        <v>40</v>
      </c>
      <c r="L925" s="97">
        <v>18.14368</v>
      </c>
      <c r="M925" s="97">
        <v>4.8</v>
      </c>
      <c r="N925" s="114"/>
      <c r="O925" s="114"/>
      <c r="P925" s="100"/>
      <c r="Q925" s="120">
        <v>1</v>
      </c>
      <c r="R925" s="120"/>
      <c r="S925" s="120"/>
      <c r="T925" s="120">
        <v>7</v>
      </c>
      <c r="U925" s="120">
        <v>1</v>
      </c>
      <c r="V925" s="120"/>
      <c r="W925" s="120"/>
      <c r="X925" s="97"/>
      <c r="Y925" s="97">
        <v>0</v>
      </c>
      <c r="Z925" s="97"/>
      <c r="AA925" s="97">
        <v>0</v>
      </c>
      <c r="AB925" s="97"/>
      <c r="AC925" s="97">
        <v>0</v>
      </c>
      <c r="AD925" s="107"/>
      <c r="AE925" s="100">
        <v>0</v>
      </c>
      <c r="AF925" s="124"/>
      <c r="AG925" s="120"/>
      <c r="AH925" s="120"/>
      <c r="AI925" s="120"/>
      <c r="AJ925" s="120"/>
      <c r="AK925" s="114" t="s">
        <v>36</v>
      </c>
      <c r="AL925" s="114" t="s">
        <v>36</v>
      </c>
      <c r="AM925" s="120"/>
      <c r="AN925" s="120"/>
      <c r="AO925" s="114" t="s">
        <v>36</v>
      </c>
      <c r="AP925" s="120"/>
      <c r="AQ925" s="120"/>
    </row>
    <row r="926" s="87" customFormat="1" ht="11.25" customHeight="1" spans="2:43">
      <c r="B926" s="87" t="s">
        <v>639</v>
      </c>
      <c r="C926" s="87" t="s">
        <v>1754</v>
      </c>
      <c r="D926" s="87" t="s">
        <v>1753</v>
      </c>
      <c r="E926" s="107">
        <v>1764</v>
      </c>
      <c r="F926" s="97">
        <v>7.846663608</v>
      </c>
      <c r="G926" s="107"/>
      <c r="H926" s="97">
        <v>0</v>
      </c>
      <c r="I926" s="113"/>
      <c r="J926" s="113"/>
      <c r="K926" s="100"/>
      <c r="L926" s="97">
        <v>0</v>
      </c>
      <c r="M926" s="97"/>
      <c r="N926" s="114"/>
      <c r="O926" s="114"/>
      <c r="P926" s="100"/>
      <c r="Q926" s="120">
        <v>1</v>
      </c>
      <c r="R926" s="120"/>
      <c r="S926" s="120"/>
      <c r="T926" s="120">
        <v>7</v>
      </c>
      <c r="U926" s="120">
        <v>1</v>
      </c>
      <c r="V926" s="120"/>
      <c r="W926" s="120"/>
      <c r="X926" s="97"/>
      <c r="Y926" s="97">
        <v>0</v>
      </c>
      <c r="Z926" s="97">
        <v>84.7</v>
      </c>
      <c r="AA926" s="97">
        <v>2.15138</v>
      </c>
      <c r="AB926" s="97">
        <v>27.8</v>
      </c>
      <c r="AC926" s="97">
        <v>0.70612</v>
      </c>
      <c r="AD926" s="107">
        <v>708</v>
      </c>
      <c r="AE926" s="100">
        <v>321.143136</v>
      </c>
      <c r="AF926" s="124"/>
      <c r="AG926" s="120"/>
      <c r="AH926" s="120"/>
      <c r="AI926" s="120"/>
      <c r="AJ926" s="120"/>
      <c r="AK926" s="114" t="s">
        <v>36</v>
      </c>
      <c r="AL926" s="114" t="s">
        <v>36</v>
      </c>
      <c r="AM926" s="120"/>
      <c r="AN926" s="120"/>
      <c r="AO926" s="114" t="s">
        <v>36</v>
      </c>
      <c r="AP926" s="120"/>
      <c r="AQ926" s="120"/>
    </row>
    <row r="927" s="86" customFormat="1" ht="11.25" customHeight="1" spans="2:43">
      <c r="B927" s="87" t="s">
        <v>639</v>
      </c>
      <c r="C927" s="87" t="s">
        <v>1755</v>
      </c>
      <c r="D927" s="87" t="s">
        <v>1756</v>
      </c>
      <c r="E927" s="107">
        <v>2425</v>
      </c>
      <c r="F927" s="97">
        <v>10.78693835</v>
      </c>
      <c r="G927" s="107"/>
      <c r="H927" s="97">
        <v>0</v>
      </c>
      <c r="I927" s="113"/>
      <c r="J927" s="113"/>
      <c r="K927" s="100"/>
      <c r="L927" s="97">
        <v>0</v>
      </c>
      <c r="M927" s="97"/>
      <c r="N927" s="114"/>
      <c r="O927" s="114"/>
      <c r="P927" s="100"/>
      <c r="Q927" s="120">
        <v>1</v>
      </c>
      <c r="R927" s="120"/>
      <c r="S927" s="120"/>
      <c r="T927" s="120">
        <v>7</v>
      </c>
      <c r="U927" s="120">
        <v>1</v>
      </c>
      <c r="V927" s="120"/>
      <c r="W927" s="120"/>
      <c r="X927" s="97"/>
      <c r="Y927" s="97">
        <v>0</v>
      </c>
      <c r="Z927" s="97"/>
      <c r="AA927" s="97">
        <v>0</v>
      </c>
      <c r="AB927" s="97"/>
      <c r="AC927" s="97">
        <v>0</v>
      </c>
      <c r="AD927" s="107"/>
      <c r="AE927" s="100">
        <v>0</v>
      </c>
      <c r="AF927" s="124"/>
      <c r="AG927" s="121"/>
      <c r="AH927" s="121"/>
      <c r="AI927" s="121"/>
      <c r="AJ927" s="121"/>
      <c r="AK927" s="118"/>
      <c r="AL927" s="118"/>
      <c r="AM927" s="121"/>
      <c r="AN927" s="121"/>
      <c r="AO927" s="118"/>
      <c r="AP927" s="121"/>
      <c r="AQ927" s="121"/>
    </row>
    <row r="928" s="87" customFormat="1" ht="11.25" customHeight="1" spans="2:43">
      <c r="B928" s="86" t="s">
        <v>245</v>
      </c>
      <c r="C928" s="86" t="s">
        <v>1757</v>
      </c>
      <c r="D928" s="86" t="s">
        <v>1758</v>
      </c>
      <c r="E928" s="108"/>
      <c r="F928" s="97">
        <v>0</v>
      </c>
      <c r="G928" s="108"/>
      <c r="H928" s="97">
        <v>0</v>
      </c>
      <c r="I928" s="115"/>
      <c r="J928" s="115"/>
      <c r="K928" s="116"/>
      <c r="L928" s="97">
        <v>0</v>
      </c>
      <c r="M928" s="117"/>
      <c r="N928" s="118"/>
      <c r="O928" s="118"/>
      <c r="P928" s="116"/>
      <c r="Q928" s="121">
        <v>2</v>
      </c>
      <c r="R928" s="121">
        <v>5</v>
      </c>
      <c r="S928" s="121"/>
      <c r="T928" s="121">
        <v>12</v>
      </c>
      <c r="U928" s="121">
        <v>2</v>
      </c>
      <c r="V928" s="121"/>
      <c r="W928" s="121">
        <v>2</v>
      </c>
      <c r="X928" s="117"/>
      <c r="Y928" s="97">
        <v>0</v>
      </c>
      <c r="Z928" s="117"/>
      <c r="AA928" s="97">
        <v>0</v>
      </c>
      <c r="AB928" s="117"/>
      <c r="AC928" s="97">
        <v>0</v>
      </c>
      <c r="AD928" s="108"/>
      <c r="AE928" s="100">
        <v>0</v>
      </c>
      <c r="AF928" s="126"/>
      <c r="AG928" s="120">
        <v>2</v>
      </c>
      <c r="AH928" s="120"/>
      <c r="AI928" s="120"/>
      <c r="AJ928" s="120"/>
      <c r="AK928" s="120"/>
      <c r="AL928" s="120"/>
      <c r="AM928" s="120"/>
      <c r="AN928" s="120"/>
      <c r="AO928" s="120"/>
      <c r="AP928" s="120">
        <v>2</v>
      </c>
      <c r="AQ928" s="120">
        <v>2</v>
      </c>
    </row>
    <row r="929" s="87" customFormat="1" ht="11.25" customHeight="1" spans="2:43">
      <c r="B929" s="87" t="s">
        <v>245</v>
      </c>
      <c r="C929" s="87" t="s">
        <v>1759</v>
      </c>
      <c r="D929" s="87" t="s">
        <v>1760</v>
      </c>
      <c r="E929" s="107">
        <v>11030</v>
      </c>
      <c r="F929" s="97">
        <v>49.06388866</v>
      </c>
      <c r="G929" s="107"/>
      <c r="H929" s="97">
        <v>0</v>
      </c>
      <c r="I929" s="113">
        <v>0.63</v>
      </c>
      <c r="J929" s="113"/>
      <c r="K929" s="100"/>
      <c r="L929" s="97">
        <v>0</v>
      </c>
      <c r="M929" s="97">
        <v>16.5</v>
      </c>
      <c r="N929" s="114">
        <v>2.7</v>
      </c>
      <c r="O929" s="114">
        <v>0.7</v>
      </c>
      <c r="P929" s="100"/>
      <c r="Q929" s="120">
        <v>2</v>
      </c>
      <c r="R929" s="120">
        <v>5</v>
      </c>
      <c r="S929" s="120"/>
      <c r="T929" s="120">
        <v>12</v>
      </c>
      <c r="U929" s="120">
        <v>2</v>
      </c>
      <c r="V929" s="120"/>
      <c r="W929" s="120">
        <v>2</v>
      </c>
      <c r="X929" s="97"/>
      <c r="Y929" s="97">
        <v>0</v>
      </c>
      <c r="Z929" s="97">
        <v>114.6</v>
      </c>
      <c r="AA929" s="97">
        <v>2.91084</v>
      </c>
      <c r="AB929" s="97">
        <v>32.5</v>
      </c>
      <c r="AC929" s="97">
        <v>0.8255</v>
      </c>
      <c r="AD929" s="107">
        <v>2471</v>
      </c>
      <c r="AE929" s="100">
        <v>1120.825832</v>
      </c>
      <c r="AF929" s="124"/>
      <c r="AG929" s="120">
        <v>2</v>
      </c>
      <c r="AH929" s="120"/>
      <c r="AI929" s="120"/>
      <c r="AJ929" s="120"/>
      <c r="AK929" s="120"/>
      <c r="AL929" s="120"/>
      <c r="AM929" s="120"/>
      <c r="AN929" s="120"/>
      <c r="AO929" s="120"/>
      <c r="AP929" s="120">
        <v>2</v>
      </c>
      <c r="AQ929" s="120">
        <v>2</v>
      </c>
    </row>
    <row r="930" s="87" customFormat="1" ht="11.25" customHeight="1" spans="2:43">
      <c r="B930" s="87" t="s">
        <v>245</v>
      </c>
      <c r="C930" s="87" t="s">
        <v>1761</v>
      </c>
      <c r="D930" s="87" t="s">
        <v>1762</v>
      </c>
      <c r="E930" s="107">
        <v>11995</v>
      </c>
      <c r="F930" s="97">
        <v>53.35642289</v>
      </c>
      <c r="G930" s="107"/>
      <c r="H930" s="97">
        <v>0</v>
      </c>
      <c r="I930" s="113">
        <v>0.63</v>
      </c>
      <c r="J930" s="113"/>
      <c r="K930" s="100"/>
      <c r="L930" s="97">
        <v>0</v>
      </c>
      <c r="M930" s="97">
        <v>19.2</v>
      </c>
      <c r="N930" s="114">
        <v>2.7</v>
      </c>
      <c r="O930" s="114">
        <v>0.7</v>
      </c>
      <c r="P930" s="100"/>
      <c r="Q930" s="120">
        <v>2</v>
      </c>
      <c r="R930" s="120">
        <v>5</v>
      </c>
      <c r="S930" s="120"/>
      <c r="T930" s="120">
        <v>12</v>
      </c>
      <c r="U930" s="120">
        <v>2</v>
      </c>
      <c r="V930" s="120"/>
      <c r="W930" s="120">
        <v>2</v>
      </c>
      <c r="X930" s="97"/>
      <c r="Y930" s="97">
        <v>0</v>
      </c>
      <c r="Z930" s="97">
        <v>117</v>
      </c>
      <c r="AA930" s="97">
        <v>2.9718</v>
      </c>
      <c r="AB930" s="97">
        <v>32.5</v>
      </c>
      <c r="AC930" s="97">
        <v>0.8255</v>
      </c>
      <c r="AD930" s="107">
        <v>2740</v>
      </c>
      <c r="AE930" s="100">
        <v>1242.84208</v>
      </c>
      <c r="AF930" s="124"/>
      <c r="AG930" s="120">
        <v>2</v>
      </c>
      <c r="AH930" s="120"/>
      <c r="AI930" s="120"/>
      <c r="AJ930" s="120"/>
      <c r="AK930" s="120"/>
      <c r="AL930" s="120"/>
      <c r="AM930" s="120"/>
      <c r="AN930" s="120"/>
      <c r="AO930" s="120"/>
      <c r="AP930" s="120">
        <v>2</v>
      </c>
      <c r="AQ930" s="120">
        <v>2</v>
      </c>
    </row>
    <row r="931" s="87" customFormat="1" ht="11.25" customHeight="1" spans="2:43">
      <c r="B931" s="87" t="s">
        <v>245</v>
      </c>
      <c r="C931" s="87" t="s">
        <v>1763</v>
      </c>
      <c r="D931" s="87" t="s">
        <v>1762</v>
      </c>
      <c r="E931" s="107">
        <v>11995</v>
      </c>
      <c r="F931" s="97">
        <v>53.35642289</v>
      </c>
      <c r="G931" s="107"/>
      <c r="H931" s="97">
        <v>0</v>
      </c>
      <c r="I931" s="113">
        <v>0.63</v>
      </c>
      <c r="J931" s="113"/>
      <c r="K931" s="100"/>
      <c r="L931" s="97">
        <v>0</v>
      </c>
      <c r="M931" s="97">
        <v>19.2</v>
      </c>
      <c r="N931" s="114">
        <v>2.7</v>
      </c>
      <c r="O931" s="114">
        <v>0.7</v>
      </c>
      <c r="P931" s="100"/>
      <c r="Q931" s="120">
        <v>2</v>
      </c>
      <c r="R931" s="120">
        <v>5</v>
      </c>
      <c r="S931" s="120"/>
      <c r="T931" s="120">
        <v>12</v>
      </c>
      <c r="U931" s="120">
        <v>2</v>
      </c>
      <c r="V931" s="120"/>
      <c r="W931" s="120">
        <v>2</v>
      </c>
      <c r="X931" s="97"/>
      <c r="Y931" s="97">
        <v>0</v>
      </c>
      <c r="Z931" s="97">
        <v>117</v>
      </c>
      <c r="AA931" s="97">
        <v>2.9718</v>
      </c>
      <c r="AB931" s="97">
        <v>32.5</v>
      </c>
      <c r="AC931" s="97">
        <v>0.8255</v>
      </c>
      <c r="AD931" s="107">
        <v>2740</v>
      </c>
      <c r="AE931" s="100">
        <v>1242.84208</v>
      </c>
      <c r="AF931" s="124"/>
      <c r="AG931" s="120"/>
      <c r="AH931" s="120"/>
      <c r="AI931" s="120"/>
      <c r="AJ931" s="120"/>
      <c r="AK931" s="120"/>
      <c r="AL931" s="120"/>
      <c r="AM931" s="120"/>
      <c r="AN931" s="120"/>
      <c r="AO931" s="120"/>
      <c r="AP931" s="120"/>
      <c r="AQ931" s="120"/>
    </row>
    <row r="932" s="87" customFormat="1" ht="11.25" customHeight="1" spans="2:43">
      <c r="B932" s="87" t="s">
        <v>245</v>
      </c>
      <c r="C932" s="87" t="s">
        <v>1764</v>
      </c>
      <c r="D932" s="87" t="s">
        <v>1765</v>
      </c>
      <c r="E932" s="107">
        <v>12550</v>
      </c>
      <c r="F932" s="97">
        <v>55.8251861</v>
      </c>
      <c r="G932" s="107">
        <v>20515</v>
      </c>
      <c r="H932" s="97">
        <v>91.25527433</v>
      </c>
      <c r="I932" s="113">
        <v>0.63</v>
      </c>
      <c r="J932" s="113">
        <v>1.95</v>
      </c>
      <c r="K932" s="100">
        <v>210</v>
      </c>
      <c r="L932" s="97">
        <v>95.25432</v>
      </c>
      <c r="M932" s="97">
        <v>20.1</v>
      </c>
      <c r="N932" s="114">
        <v>2.7</v>
      </c>
      <c r="O932" s="114">
        <v>0.7</v>
      </c>
      <c r="P932" s="100"/>
      <c r="Q932" s="120">
        <v>2</v>
      </c>
      <c r="R932" s="120">
        <v>5</v>
      </c>
      <c r="S932" s="120"/>
      <c r="T932" s="120">
        <v>12</v>
      </c>
      <c r="U932" s="120">
        <v>2</v>
      </c>
      <c r="V932" s="120"/>
      <c r="W932" s="120">
        <v>2</v>
      </c>
      <c r="X932" s="97"/>
      <c r="Y932" s="97">
        <v>0</v>
      </c>
      <c r="Z932" s="97">
        <v>204.9</v>
      </c>
      <c r="AA932" s="97">
        <v>5.20446</v>
      </c>
      <c r="AB932" s="97">
        <v>44</v>
      </c>
      <c r="AC932" s="97">
        <v>1.1176</v>
      </c>
      <c r="AD932" s="107"/>
      <c r="AE932" s="100">
        <v>0</v>
      </c>
      <c r="AF932" s="44" t="s">
        <v>31</v>
      </c>
      <c r="AG932" s="120">
        <v>2</v>
      </c>
      <c r="AH932" s="120"/>
      <c r="AI932" s="120"/>
      <c r="AJ932" s="120"/>
      <c r="AK932" s="120"/>
      <c r="AL932" s="120"/>
      <c r="AM932" s="120"/>
      <c r="AN932" s="120"/>
      <c r="AO932" s="120"/>
      <c r="AP932" s="120">
        <v>2</v>
      </c>
      <c r="AQ932" s="120">
        <v>2</v>
      </c>
    </row>
    <row r="933" s="87" customFormat="1" ht="11.25" customHeight="1" spans="2:43">
      <c r="B933" s="87" t="s">
        <v>245</v>
      </c>
      <c r="C933" s="87" t="s">
        <v>1766</v>
      </c>
      <c r="D933" s="87" t="s">
        <v>1767</v>
      </c>
      <c r="E933" s="107">
        <v>12250</v>
      </c>
      <c r="F933" s="97">
        <v>54.4907195</v>
      </c>
      <c r="G933" s="107">
        <v>20515</v>
      </c>
      <c r="H933" s="97">
        <v>91.25527433</v>
      </c>
      <c r="I933" s="113">
        <v>0.68</v>
      </c>
      <c r="J933" s="113"/>
      <c r="K933" s="100"/>
      <c r="L933" s="97">
        <v>0</v>
      </c>
      <c r="M933" s="97">
        <v>19.5</v>
      </c>
      <c r="N933" s="114">
        <v>2.7</v>
      </c>
      <c r="O933" s="114">
        <v>0.7</v>
      </c>
      <c r="P933" s="100"/>
      <c r="Q933" s="120">
        <v>2</v>
      </c>
      <c r="R933" s="120">
        <v>5</v>
      </c>
      <c r="S933" s="120"/>
      <c r="T933" s="120">
        <v>12</v>
      </c>
      <c r="U933" s="120">
        <v>2</v>
      </c>
      <c r="V933" s="120"/>
      <c r="W933" s="120">
        <v>2</v>
      </c>
      <c r="X933" s="97"/>
      <c r="Y933" s="97">
        <v>0</v>
      </c>
      <c r="Z933" s="97">
        <v>204.9</v>
      </c>
      <c r="AA933" s="97">
        <v>5.20446</v>
      </c>
      <c r="AB933" s="97">
        <v>44</v>
      </c>
      <c r="AC933" s="97">
        <v>1.1176</v>
      </c>
      <c r="AD933" s="107">
        <v>4093</v>
      </c>
      <c r="AE933" s="100">
        <v>1856.552056</v>
      </c>
      <c r="AF933" s="124"/>
      <c r="AG933" s="120">
        <v>2</v>
      </c>
      <c r="AH933" s="120"/>
      <c r="AI933" s="120"/>
      <c r="AJ933" s="120"/>
      <c r="AK933" s="120"/>
      <c r="AL933" s="120"/>
      <c r="AM933" s="120"/>
      <c r="AN933" s="120"/>
      <c r="AO933" s="120"/>
      <c r="AP933" s="120">
        <v>2</v>
      </c>
      <c r="AQ933" s="120">
        <v>2</v>
      </c>
    </row>
    <row r="934" s="89" customFormat="1" ht="11.25" customHeight="1" spans="2:43">
      <c r="B934" s="87" t="s">
        <v>245</v>
      </c>
      <c r="C934" s="87" t="s">
        <v>1768</v>
      </c>
      <c r="D934" s="87" t="s">
        <v>1769</v>
      </c>
      <c r="E934" s="107">
        <v>12250</v>
      </c>
      <c r="F934" s="97">
        <v>54.4907195</v>
      </c>
      <c r="G934" s="107">
        <v>20515</v>
      </c>
      <c r="H934" s="97">
        <v>91.25527433</v>
      </c>
      <c r="I934" s="113"/>
      <c r="J934" s="113"/>
      <c r="K934" s="100"/>
      <c r="L934" s="97">
        <v>0</v>
      </c>
      <c r="M934" s="97">
        <v>19.5</v>
      </c>
      <c r="N934" s="114">
        <v>2.7</v>
      </c>
      <c r="O934" s="114">
        <v>0.7</v>
      </c>
      <c r="P934" s="100"/>
      <c r="Q934" s="120">
        <v>2</v>
      </c>
      <c r="R934" s="120">
        <v>5</v>
      </c>
      <c r="S934" s="120"/>
      <c r="T934" s="120">
        <v>12</v>
      </c>
      <c r="U934" s="120">
        <v>2</v>
      </c>
      <c r="V934" s="120"/>
      <c r="W934" s="120">
        <v>2</v>
      </c>
      <c r="X934" s="97"/>
      <c r="Y934" s="97">
        <v>0</v>
      </c>
      <c r="Z934" s="97">
        <v>204.9</v>
      </c>
      <c r="AA934" s="97">
        <v>5.20446</v>
      </c>
      <c r="AB934" s="97">
        <v>44</v>
      </c>
      <c r="AC934" s="97">
        <v>1.1176</v>
      </c>
      <c r="AD934" s="107">
        <v>4093</v>
      </c>
      <c r="AE934" s="100">
        <v>1856.552056</v>
      </c>
      <c r="AF934" s="124"/>
      <c r="AG934" s="120"/>
      <c r="AH934" s="120"/>
      <c r="AI934" s="120"/>
      <c r="AJ934" s="120"/>
      <c r="AK934" s="120"/>
      <c r="AL934" s="120"/>
      <c r="AM934" s="120"/>
      <c r="AN934" s="120"/>
      <c r="AO934" s="120"/>
      <c r="AP934" s="120"/>
      <c r="AQ934" s="120"/>
    </row>
    <row r="935" s="87" customFormat="1" ht="11.25" customHeight="1" spans="2:43">
      <c r="B935" s="87" t="s">
        <v>245</v>
      </c>
      <c r="C935" s="87" t="s">
        <v>1770</v>
      </c>
      <c r="D935" s="87" t="s">
        <v>1771</v>
      </c>
      <c r="E935" s="107">
        <v>11400</v>
      </c>
      <c r="F935" s="97">
        <v>50.7097308</v>
      </c>
      <c r="G935" s="107"/>
      <c r="H935" s="97">
        <v>0</v>
      </c>
      <c r="I935" s="113">
        <v>0.6</v>
      </c>
      <c r="J935" s="113"/>
      <c r="K935" s="100">
        <v>197</v>
      </c>
      <c r="L935" s="97">
        <v>89.357624</v>
      </c>
      <c r="M935" s="97">
        <v>18.4</v>
      </c>
      <c r="N935" s="114">
        <v>2.7</v>
      </c>
      <c r="O935" s="114">
        <v>0.64</v>
      </c>
      <c r="P935" s="100"/>
      <c r="Q935" s="120">
        <v>2</v>
      </c>
      <c r="R935" s="120">
        <v>5</v>
      </c>
      <c r="S935" s="120"/>
      <c r="T935" s="120">
        <v>12</v>
      </c>
      <c r="U935" s="120">
        <v>2</v>
      </c>
      <c r="V935" s="120"/>
      <c r="W935" s="120">
        <v>2</v>
      </c>
      <c r="X935" s="97"/>
      <c r="Y935" s="97">
        <v>0</v>
      </c>
      <c r="Z935" s="97"/>
      <c r="AA935" s="97">
        <v>0</v>
      </c>
      <c r="AB935" s="97">
        <v>32.5</v>
      </c>
      <c r="AC935" s="97">
        <v>0.8255</v>
      </c>
      <c r="AD935" s="107"/>
      <c r="AE935" s="100">
        <v>0</v>
      </c>
      <c r="AF935" s="124"/>
      <c r="AG935" s="120">
        <v>2</v>
      </c>
      <c r="AH935" s="120"/>
      <c r="AI935" s="120"/>
      <c r="AJ935" s="120"/>
      <c r="AK935" s="120"/>
      <c r="AL935" s="120"/>
      <c r="AM935" s="120"/>
      <c r="AN935" s="120"/>
      <c r="AO935" s="120"/>
      <c r="AP935" s="120">
        <v>2</v>
      </c>
      <c r="AQ935" s="120">
        <v>2</v>
      </c>
    </row>
    <row r="936" s="89" customFormat="1" ht="11.25" customHeight="1" spans="2:43">
      <c r="B936" s="87" t="s">
        <v>245</v>
      </c>
      <c r="C936" s="87" t="s">
        <v>1772</v>
      </c>
      <c r="D936" s="87" t="s">
        <v>1773</v>
      </c>
      <c r="E936" s="107">
        <v>11030</v>
      </c>
      <c r="F936" s="97">
        <v>49.06388866</v>
      </c>
      <c r="G936" s="107"/>
      <c r="H936" s="97">
        <v>0</v>
      </c>
      <c r="I936" s="113">
        <v>0.66</v>
      </c>
      <c r="J936" s="113"/>
      <c r="K936" s="100">
        <v>202</v>
      </c>
      <c r="L936" s="97">
        <v>91.625584</v>
      </c>
      <c r="M936" s="97">
        <v>16.8</v>
      </c>
      <c r="N936" s="114"/>
      <c r="O936" s="114">
        <v>0.96</v>
      </c>
      <c r="P936" s="100"/>
      <c r="Q936" s="120">
        <v>2</v>
      </c>
      <c r="R936" s="120">
        <v>5</v>
      </c>
      <c r="S936" s="120"/>
      <c r="T936" s="120">
        <v>12</v>
      </c>
      <c r="U936" s="120">
        <v>2</v>
      </c>
      <c r="V936" s="120"/>
      <c r="W936" s="120">
        <v>2</v>
      </c>
      <c r="X936" s="97"/>
      <c r="Y936" s="97">
        <v>0</v>
      </c>
      <c r="Z936" s="97">
        <v>96.7</v>
      </c>
      <c r="AA936" s="97">
        <v>2.45618</v>
      </c>
      <c r="AB936" s="97">
        <v>32.5</v>
      </c>
      <c r="AC936" s="97">
        <v>0.8255</v>
      </c>
      <c r="AD936" s="107">
        <v>2417</v>
      </c>
      <c r="AE936" s="100">
        <v>1096.331864</v>
      </c>
      <c r="AF936" s="124"/>
      <c r="AG936" s="120"/>
      <c r="AH936" s="120"/>
      <c r="AI936" s="120"/>
      <c r="AJ936" s="120"/>
      <c r="AK936" s="120"/>
      <c r="AL936" s="120"/>
      <c r="AM936" s="120"/>
      <c r="AN936" s="120"/>
      <c r="AO936" s="120"/>
      <c r="AP936" s="120"/>
      <c r="AQ936" s="120"/>
    </row>
    <row r="937" s="89" customFormat="1" ht="11.25" customHeight="1" spans="2:43">
      <c r="B937" s="87" t="s">
        <v>245</v>
      </c>
      <c r="C937" s="87" t="s">
        <v>1774</v>
      </c>
      <c r="D937" s="87" t="s">
        <v>1775</v>
      </c>
      <c r="E937" s="107">
        <v>6280</v>
      </c>
      <c r="F937" s="97">
        <v>27.93483416</v>
      </c>
      <c r="G937" s="107"/>
      <c r="H937" s="97">
        <v>0</v>
      </c>
      <c r="I937" s="113"/>
      <c r="J937" s="113"/>
      <c r="K937" s="100"/>
      <c r="L937" s="97">
        <v>0</v>
      </c>
      <c r="M937" s="97"/>
      <c r="N937" s="114"/>
      <c r="O937" s="114"/>
      <c r="P937" s="100"/>
      <c r="Q937" s="120"/>
      <c r="R937" s="120"/>
      <c r="S937" s="120"/>
      <c r="T937" s="120"/>
      <c r="U937" s="120"/>
      <c r="V937" s="120"/>
      <c r="W937" s="120"/>
      <c r="X937" s="97"/>
      <c r="Y937" s="97">
        <v>0</v>
      </c>
      <c r="Z937" s="97"/>
      <c r="AA937" s="97">
        <v>0</v>
      </c>
      <c r="AB937" s="97"/>
      <c r="AC937" s="97">
        <v>0</v>
      </c>
      <c r="AD937" s="107"/>
      <c r="AE937" s="100">
        <v>0</v>
      </c>
      <c r="AF937" s="124"/>
      <c r="AG937" s="120">
        <v>2</v>
      </c>
      <c r="AH937" s="120"/>
      <c r="AI937" s="120"/>
      <c r="AJ937" s="120"/>
      <c r="AK937" s="120"/>
      <c r="AL937" s="120"/>
      <c r="AM937" s="120"/>
      <c r="AN937" s="120">
        <v>2</v>
      </c>
      <c r="AO937" s="120">
        <v>2</v>
      </c>
      <c r="AP937" s="120">
        <v>2</v>
      </c>
      <c r="AQ937" s="120">
        <v>2</v>
      </c>
    </row>
    <row r="938" s="87" customFormat="1" ht="11.25" customHeight="1" spans="2:43">
      <c r="B938" s="87" t="s">
        <v>245</v>
      </c>
      <c r="C938" s="87" t="s">
        <v>1776</v>
      </c>
      <c r="D938" s="87" t="s">
        <v>1777</v>
      </c>
      <c r="E938" s="107">
        <v>13850</v>
      </c>
      <c r="F938" s="97">
        <v>61.6078747</v>
      </c>
      <c r="G938" s="107"/>
      <c r="H938" s="97">
        <v>0</v>
      </c>
      <c r="I938" s="113">
        <v>0.43</v>
      </c>
      <c r="J938" s="113"/>
      <c r="K938" s="100">
        <v>388</v>
      </c>
      <c r="L938" s="97">
        <v>175.993696</v>
      </c>
      <c r="M938" s="97">
        <v>15.8</v>
      </c>
      <c r="N938" s="114"/>
      <c r="O938" s="114">
        <v>3.04</v>
      </c>
      <c r="P938" s="100"/>
      <c r="Q938" s="120">
        <v>2</v>
      </c>
      <c r="R938" s="120">
        <v>1</v>
      </c>
      <c r="S938" s="120" t="s">
        <v>332</v>
      </c>
      <c r="T938" s="120">
        <v>12</v>
      </c>
      <c r="U938" s="120">
        <v>2</v>
      </c>
      <c r="V938" s="120"/>
      <c r="W938" s="120">
        <v>3</v>
      </c>
      <c r="X938" s="97">
        <v>44</v>
      </c>
      <c r="Y938" s="97">
        <v>1.1176</v>
      </c>
      <c r="Z938" s="97">
        <v>94.7</v>
      </c>
      <c r="AA938" s="97">
        <v>2.40538</v>
      </c>
      <c r="AB938" s="97"/>
      <c r="AC938" s="97">
        <v>0</v>
      </c>
      <c r="AD938" s="107">
        <v>3135</v>
      </c>
      <c r="AE938" s="100">
        <v>1422.01092</v>
      </c>
      <c r="AF938" s="124"/>
      <c r="AG938" s="120"/>
      <c r="AH938" s="120"/>
      <c r="AI938" s="120"/>
      <c r="AJ938" s="120"/>
      <c r="AK938" s="120"/>
      <c r="AL938" s="120"/>
      <c r="AM938" s="120"/>
      <c r="AN938" s="120"/>
      <c r="AO938" s="120"/>
      <c r="AP938" s="120"/>
      <c r="AQ938" s="120"/>
    </row>
    <row r="939" s="87" customFormat="1" ht="11.25" customHeight="1" spans="2:43">
      <c r="B939" s="87" t="s">
        <v>426</v>
      </c>
      <c r="C939" s="87" t="s">
        <v>1778</v>
      </c>
      <c r="D939" s="87" t="s">
        <v>1779</v>
      </c>
      <c r="E939" s="107">
        <v>10750</v>
      </c>
      <c r="F939" s="97">
        <v>47.8183865</v>
      </c>
      <c r="G939" s="107">
        <v>18500</v>
      </c>
      <c r="H939" s="97">
        <v>82.292107</v>
      </c>
      <c r="I939" s="113">
        <v>0.637</v>
      </c>
      <c r="J939" s="113">
        <v>2.51</v>
      </c>
      <c r="K939" s="100">
        <v>233</v>
      </c>
      <c r="L939" s="97">
        <v>105.686936</v>
      </c>
      <c r="M939" s="97">
        <v>17.1</v>
      </c>
      <c r="N939" s="114"/>
      <c r="O939" s="114">
        <v>1.1</v>
      </c>
      <c r="P939" s="100"/>
      <c r="Q939" s="120">
        <v>2</v>
      </c>
      <c r="R939" s="120">
        <v>3</v>
      </c>
      <c r="S939" s="120" t="s">
        <v>1318</v>
      </c>
      <c r="T939" s="120">
        <v>7</v>
      </c>
      <c r="U939" s="120">
        <v>1</v>
      </c>
      <c r="V939" s="120"/>
      <c r="W939" s="120">
        <v>3</v>
      </c>
      <c r="X939" s="97"/>
      <c r="Y939" s="97">
        <v>0</v>
      </c>
      <c r="Z939" s="97"/>
      <c r="AA939" s="97">
        <v>0</v>
      </c>
      <c r="AB939" s="97"/>
      <c r="AC939" s="97">
        <v>0</v>
      </c>
      <c r="AD939" s="107"/>
      <c r="AE939" s="100">
        <v>0</v>
      </c>
      <c r="AF939" s="44" t="s">
        <v>31</v>
      </c>
      <c r="AG939" s="120"/>
      <c r="AH939" s="120"/>
      <c r="AI939" s="120"/>
      <c r="AJ939" s="120"/>
      <c r="AK939" s="120"/>
      <c r="AL939" s="120"/>
      <c r="AM939" s="120"/>
      <c r="AN939" s="120"/>
      <c r="AO939" s="120"/>
      <c r="AP939" s="120"/>
      <c r="AQ939" s="120"/>
    </row>
    <row r="940" s="87" customFormat="1" ht="11.25" customHeight="1" spans="2:43">
      <c r="B940" s="87" t="s">
        <v>426</v>
      </c>
      <c r="C940" s="87" t="s">
        <v>1780</v>
      </c>
      <c r="D940" s="87" t="s">
        <v>1781</v>
      </c>
      <c r="E940" s="107">
        <v>10750</v>
      </c>
      <c r="F940" s="97">
        <v>47.8183865</v>
      </c>
      <c r="G940" s="107">
        <v>18500</v>
      </c>
      <c r="H940" s="97">
        <v>82.292107</v>
      </c>
      <c r="I940" s="113">
        <v>0.8</v>
      </c>
      <c r="J940" s="113">
        <v>1.8</v>
      </c>
      <c r="K940" s="100">
        <v>233</v>
      </c>
      <c r="L940" s="97">
        <v>105.686936</v>
      </c>
      <c r="M940" s="97">
        <v>17.1</v>
      </c>
      <c r="N940" s="114">
        <v>1.87</v>
      </c>
      <c r="O940" s="114">
        <v>1.1</v>
      </c>
      <c r="P940" s="100"/>
      <c r="Q940" s="120">
        <v>2</v>
      </c>
      <c r="R940" s="120">
        <v>3</v>
      </c>
      <c r="S940" s="120" t="s">
        <v>1318</v>
      </c>
      <c r="T940" s="120">
        <v>7</v>
      </c>
      <c r="U940" s="120">
        <v>1</v>
      </c>
      <c r="V940" s="120"/>
      <c r="W940" s="120">
        <v>3</v>
      </c>
      <c r="X940" s="97"/>
      <c r="Y940" s="97">
        <v>0</v>
      </c>
      <c r="Z940" s="97"/>
      <c r="AA940" s="97">
        <v>0</v>
      </c>
      <c r="AB940" s="97"/>
      <c r="AC940" s="97">
        <v>0</v>
      </c>
      <c r="AD940" s="107"/>
      <c r="AE940" s="100">
        <v>0</v>
      </c>
      <c r="AF940" s="44" t="s">
        <v>31</v>
      </c>
      <c r="AG940" s="120">
        <v>2</v>
      </c>
      <c r="AH940" s="120">
        <v>2</v>
      </c>
      <c r="AI940" s="120"/>
      <c r="AJ940" s="120"/>
      <c r="AK940" s="120"/>
      <c r="AL940" s="120"/>
      <c r="AM940" s="120"/>
      <c r="AN940" s="120">
        <v>2</v>
      </c>
      <c r="AO940" s="120"/>
      <c r="AP940" s="120">
        <v>2</v>
      </c>
      <c r="AQ940" s="120">
        <v>2</v>
      </c>
    </row>
    <row r="941" s="87" customFormat="1" ht="11.25" customHeight="1" spans="2:43">
      <c r="B941" s="87" t="s">
        <v>426</v>
      </c>
      <c r="C941" s="87" t="s">
        <v>1782</v>
      </c>
      <c r="D941" s="87" t="s">
        <v>1783</v>
      </c>
      <c r="E941" s="107">
        <v>11350</v>
      </c>
      <c r="F941" s="97">
        <v>50.4873197</v>
      </c>
      <c r="G941" s="107"/>
      <c r="H941" s="97">
        <v>0</v>
      </c>
      <c r="I941" s="113">
        <v>0.62</v>
      </c>
      <c r="J941" s="113"/>
      <c r="K941" s="100"/>
      <c r="L941" s="97">
        <v>0</v>
      </c>
      <c r="M941" s="97"/>
      <c r="N941" s="114"/>
      <c r="O941" s="114"/>
      <c r="P941" s="100"/>
      <c r="Q941" s="120">
        <v>2</v>
      </c>
      <c r="R941" s="120">
        <v>3</v>
      </c>
      <c r="S941" s="120" t="s">
        <v>1318</v>
      </c>
      <c r="T941" s="120">
        <v>7</v>
      </c>
      <c r="U941" s="120">
        <v>1</v>
      </c>
      <c r="V941" s="120"/>
      <c r="W941" s="120">
        <v>3</v>
      </c>
      <c r="X941" s="97"/>
      <c r="Y941" s="97">
        <v>0</v>
      </c>
      <c r="Z941" s="97"/>
      <c r="AA941" s="97">
        <v>0</v>
      </c>
      <c r="AB941" s="97">
        <v>42.1</v>
      </c>
      <c r="AC941" s="97">
        <v>1.06934</v>
      </c>
      <c r="AD941" s="107">
        <v>2715</v>
      </c>
      <c r="AE941" s="100">
        <v>1231.50228</v>
      </c>
      <c r="AF941" s="44" t="s">
        <v>31</v>
      </c>
      <c r="AG941" s="120"/>
      <c r="AH941" s="120"/>
      <c r="AI941" s="120"/>
      <c r="AJ941" s="120"/>
      <c r="AK941" s="120"/>
      <c r="AL941" s="120"/>
      <c r="AM941" s="120"/>
      <c r="AN941" s="120"/>
      <c r="AO941" s="120"/>
      <c r="AP941" s="120"/>
      <c r="AQ941" s="120"/>
    </row>
    <row r="942" s="87" customFormat="1" ht="11.25" customHeight="1" spans="2:43">
      <c r="B942" s="87" t="s">
        <v>426</v>
      </c>
      <c r="C942" s="87" t="s">
        <v>1784</v>
      </c>
      <c r="D942" s="87" t="s">
        <v>1785</v>
      </c>
      <c r="E942" s="107"/>
      <c r="F942" s="97">
        <v>0</v>
      </c>
      <c r="G942" s="107">
        <v>20350</v>
      </c>
      <c r="H942" s="97">
        <v>90.5213177</v>
      </c>
      <c r="I942" s="113"/>
      <c r="J942" s="113"/>
      <c r="K942" s="100"/>
      <c r="L942" s="97">
        <v>0</v>
      </c>
      <c r="M942" s="97"/>
      <c r="N942" s="114"/>
      <c r="O942" s="114"/>
      <c r="P942" s="100"/>
      <c r="Q942" s="120">
        <v>2</v>
      </c>
      <c r="R942" s="120">
        <v>3</v>
      </c>
      <c r="S942" s="120" t="s">
        <v>1318</v>
      </c>
      <c r="T942" s="120">
        <v>7</v>
      </c>
      <c r="U942" s="120">
        <v>1</v>
      </c>
      <c r="V942" s="120"/>
      <c r="W942" s="120">
        <v>3</v>
      </c>
      <c r="X942" s="97"/>
      <c r="Y942" s="97">
        <v>0</v>
      </c>
      <c r="Z942" s="97"/>
      <c r="AA942" s="97">
        <v>0</v>
      </c>
      <c r="AB942" s="97"/>
      <c r="AC942" s="97">
        <v>0</v>
      </c>
      <c r="AD942" s="107"/>
      <c r="AE942" s="100">
        <v>0</v>
      </c>
      <c r="AF942" s="44" t="s">
        <v>31</v>
      </c>
      <c r="AG942" s="120">
        <v>2</v>
      </c>
      <c r="AH942" s="120">
        <v>2</v>
      </c>
      <c r="AI942" s="120"/>
      <c r="AJ942" s="120"/>
      <c r="AK942" s="120"/>
      <c r="AL942" s="120"/>
      <c r="AM942" s="120"/>
      <c r="AN942" s="120">
        <v>2</v>
      </c>
      <c r="AO942" s="120"/>
      <c r="AP942" s="120">
        <v>2</v>
      </c>
      <c r="AQ942" s="120">
        <v>2</v>
      </c>
    </row>
    <row r="943" s="87" customFormat="1" ht="11.25" customHeight="1" spans="2:43">
      <c r="B943" s="87" t="s">
        <v>426</v>
      </c>
      <c r="C943" s="87" t="s">
        <v>1786</v>
      </c>
      <c r="D943" s="87" t="s">
        <v>1787</v>
      </c>
      <c r="E943" s="107">
        <v>12200</v>
      </c>
      <c r="F943" s="97">
        <v>54.2683084</v>
      </c>
      <c r="G943" s="107"/>
      <c r="H943" s="97">
        <v>0</v>
      </c>
      <c r="I943" s="113">
        <v>0.63</v>
      </c>
      <c r="J943" s="113"/>
      <c r="K943" s="100">
        <v>256</v>
      </c>
      <c r="L943" s="97">
        <v>116.119552</v>
      </c>
      <c r="M943" s="97">
        <v>17.1</v>
      </c>
      <c r="N943" s="114">
        <v>2</v>
      </c>
      <c r="O943" s="114"/>
      <c r="P943" s="100"/>
      <c r="Q943" s="120">
        <v>2</v>
      </c>
      <c r="R943" s="120">
        <v>3</v>
      </c>
      <c r="S943" s="120" t="s">
        <v>1318</v>
      </c>
      <c r="T943" s="120">
        <v>7</v>
      </c>
      <c r="U943" s="120">
        <v>1</v>
      </c>
      <c r="V943" s="120"/>
      <c r="W943" s="120">
        <v>3</v>
      </c>
      <c r="X943" s="97"/>
      <c r="Y943" s="97">
        <v>0</v>
      </c>
      <c r="Z943" s="97"/>
      <c r="AA943" s="97">
        <v>0</v>
      </c>
      <c r="AB943" s="97">
        <v>42.1</v>
      </c>
      <c r="AC943" s="97">
        <v>1.06934</v>
      </c>
      <c r="AD943" s="107">
        <v>2526</v>
      </c>
      <c r="AE943" s="100">
        <v>1145.773392</v>
      </c>
      <c r="AF943" s="44" t="s">
        <v>31</v>
      </c>
      <c r="AG943" s="120"/>
      <c r="AH943" s="120"/>
      <c r="AI943" s="120"/>
      <c r="AJ943" s="120"/>
      <c r="AK943" s="120"/>
      <c r="AL943" s="120"/>
      <c r="AM943" s="120"/>
      <c r="AN943" s="120"/>
      <c r="AO943" s="120"/>
      <c r="AP943" s="120"/>
      <c r="AQ943" s="120"/>
    </row>
    <row r="944" s="87" customFormat="1" ht="11.25" customHeight="1" spans="2:43">
      <c r="B944" s="87" t="s">
        <v>426</v>
      </c>
      <c r="C944" s="87" t="s">
        <v>1788</v>
      </c>
      <c r="D944" s="87" t="s">
        <v>1789</v>
      </c>
      <c r="E944" s="107"/>
      <c r="F944" s="97">
        <v>0</v>
      </c>
      <c r="G944" s="107">
        <v>19600</v>
      </c>
      <c r="H944" s="97">
        <v>87.1851512</v>
      </c>
      <c r="I944" s="113"/>
      <c r="J944" s="113"/>
      <c r="K944" s="100"/>
      <c r="L944" s="97">
        <v>0</v>
      </c>
      <c r="M944" s="97"/>
      <c r="N944" s="114"/>
      <c r="O944" s="114"/>
      <c r="P944" s="100"/>
      <c r="Q944" s="120">
        <v>2</v>
      </c>
      <c r="R944" s="120">
        <v>3</v>
      </c>
      <c r="S944" s="120" t="s">
        <v>1318</v>
      </c>
      <c r="T944" s="120">
        <v>7</v>
      </c>
      <c r="U944" s="120">
        <v>1</v>
      </c>
      <c r="V944" s="120"/>
      <c r="W944" s="120">
        <v>3</v>
      </c>
      <c r="X944" s="97"/>
      <c r="Y944" s="97">
        <v>0</v>
      </c>
      <c r="Z944" s="97"/>
      <c r="AA944" s="97">
        <v>0</v>
      </c>
      <c r="AB944" s="97"/>
      <c r="AC944" s="97">
        <v>0</v>
      </c>
      <c r="AD944" s="107"/>
      <c r="AE944" s="100">
        <v>0</v>
      </c>
      <c r="AF944" s="44" t="s">
        <v>31</v>
      </c>
      <c r="AG944" s="120"/>
      <c r="AH944" s="120"/>
      <c r="AI944" s="120"/>
      <c r="AJ944" s="120"/>
      <c r="AK944" s="120"/>
      <c r="AL944" s="120"/>
      <c r="AM944" s="120"/>
      <c r="AN944" s="120"/>
      <c r="AO944" s="120"/>
      <c r="AP944" s="120"/>
      <c r="AQ944" s="120"/>
    </row>
    <row r="945" s="87" customFormat="1" ht="11.25" customHeight="1" spans="2:43">
      <c r="B945" s="87" t="s">
        <v>426</v>
      </c>
      <c r="C945" s="87" t="s">
        <v>1790</v>
      </c>
      <c r="D945" s="87" t="s">
        <v>1791</v>
      </c>
      <c r="E945" s="107"/>
      <c r="F945" s="97">
        <v>0</v>
      </c>
      <c r="G945" s="107">
        <v>22000</v>
      </c>
      <c r="H945" s="97">
        <v>97.860884</v>
      </c>
      <c r="I945" s="113"/>
      <c r="J945" s="113"/>
      <c r="K945" s="100"/>
      <c r="L945" s="97">
        <v>0</v>
      </c>
      <c r="M945" s="97"/>
      <c r="N945" s="114"/>
      <c r="O945" s="114"/>
      <c r="P945" s="100"/>
      <c r="Q945" s="120">
        <v>2</v>
      </c>
      <c r="R945" s="120">
        <v>3</v>
      </c>
      <c r="S945" s="120" t="s">
        <v>1318</v>
      </c>
      <c r="T945" s="120">
        <v>7</v>
      </c>
      <c r="U945" s="120">
        <v>1</v>
      </c>
      <c r="V945" s="120"/>
      <c r="W945" s="120">
        <v>3</v>
      </c>
      <c r="X945" s="97"/>
      <c r="Y945" s="97">
        <v>0</v>
      </c>
      <c r="Z945" s="97"/>
      <c r="AA945" s="97">
        <v>0</v>
      </c>
      <c r="AB945" s="97"/>
      <c r="AC945" s="97">
        <v>0</v>
      </c>
      <c r="AD945" s="107"/>
      <c r="AE945" s="100">
        <v>0</v>
      </c>
      <c r="AF945" s="44" t="s">
        <v>31</v>
      </c>
      <c r="AG945" s="120"/>
      <c r="AH945" s="120"/>
      <c r="AI945" s="120"/>
      <c r="AJ945" s="120"/>
      <c r="AK945" s="120"/>
      <c r="AL945" s="120"/>
      <c r="AM945" s="120"/>
      <c r="AN945" s="120"/>
      <c r="AO945" s="120"/>
      <c r="AP945" s="120"/>
      <c r="AQ945" s="120"/>
    </row>
    <row r="946" s="87" customFormat="1" ht="11.25" customHeight="1" spans="2:43">
      <c r="B946" s="87" t="s">
        <v>426</v>
      </c>
      <c r="C946" s="87" t="s">
        <v>1792</v>
      </c>
      <c r="D946" s="87" t="s">
        <v>1793</v>
      </c>
      <c r="E946" s="107">
        <v>15000</v>
      </c>
      <c r="F946" s="97">
        <v>66.72333</v>
      </c>
      <c r="G946" s="107"/>
      <c r="H946" s="97">
        <v>0</v>
      </c>
      <c r="I946" s="113"/>
      <c r="J946" s="113"/>
      <c r="K946" s="100"/>
      <c r="L946" s="97">
        <v>0</v>
      </c>
      <c r="M946" s="97">
        <v>22</v>
      </c>
      <c r="N946" s="114"/>
      <c r="O946" s="114"/>
      <c r="P946" s="100"/>
      <c r="Q946" s="120">
        <v>2</v>
      </c>
      <c r="R946" s="120">
        <v>3</v>
      </c>
      <c r="S946" s="120" t="s">
        <v>1318</v>
      </c>
      <c r="T946" s="120">
        <v>7</v>
      </c>
      <c r="U946" s="120">
        <v>1</v>
      </c>
      <c r="V946" s="120"/>
      <c r="W946" s="120">
        <v>3</v>
      </c>
      <c r="X946" s="97"/>
      <c r="Y946" s="97">
        <v>0</v>
      </c>
      <c r="Z946" s="97"/>
      <c r="AA946" s="97">
        <v>0</v>
      </c>
      <c r="AB946" s="97"/>
      <c r="AC946" s="97">
        <v>0</v>
      </c>
      <c r="AD946" s="107"/>
      <c r="AE946" s="100">
        <v>0</v>
      </c>
      <c r="AF946" s="44" t="s">
        <v>31</v>
      </c>
      <c r="AG946" s="120"/>
      <c r="AH946" s="120"/>
      <c r="AI946" s="120"/>
      <c r="AJ946" s="120"/>
      <c r="AK946" s="120"/>
      <c r="AL946" s="120"/>
      <c r="AM946" s="120"/>
      <c r="AN946" s="120"/>
      <c r="AO946" s="120"/>
      <c r="AP946" s="120"/>
      <c r="AQ946" s="120"/>
    </row>
    <row r="947" s="86" customFormat="1" ht="11.25" customHeight="1" spans="2:43">
      <c r="B947" s="87" t="s">
        <v>426</v>
      </c>
      <c r="C947" s="87" t="s">
        <v>1794</v>
      </c>
      <c r="D947" s="87" t="s">
        <v>1795</v>
      </c>
      <c r="E947" s="107">
        <v>15300</v>
      </c>
      <c r="F947" s="97">
        <v>68.0577966</v>
      </c>
      <c r="G947" s="107">
        <v>25100</v>
      </c>
      <c r="H947" s="97">
        <v>111.6503722</v>
      </c>
      <c r="I947" s="113">
        <v>0.667</v>
      </c>
      <c r="J947" s="113">
        <v>2.5</v>
      </c>
      <c r="K947" s="100">
        <v>260</v>
      </c>
      <c r="L947" s="97">
        <v>117.93392</v>
      </c>
      <c r="M947" s="97">
        <v>21.8</v>
      </c>
      <c r="N947" s="114">
        <v>2.43</v>
      </c>
      <c r="O947" s="114">
        <v>0.73</v>
      </c>
      <c r="P947" s="100"/>
      <c r="Q947" s="120">
        <v>2</v>
      </c>
      <c r="R947" s="120">
        <v>3</v>
      </c>
      <c r="S947" s="120" t="s">
        <v>1318</v>
      </c>
      <c r="T947" s="120">
        <v>7</v>
      </c>
      <c r="U947" s="120">
        <v>1</v>
      </c>
      <c r="V947" s="120"/>
      <c r="W947" s="120">
        <v>3</v>
      </c>
      <c r="X947" s="97"/>
      <c r="Y947" s="97">
        <v>0</v>
      </c>
      <c r="Z947" s="97"/>
      <c r="AA947" s="97">
        <v>0</v>
      </c>
      <c r="AB947" s="97"/>
      <c r="AC947" s="97">
        <v>0</v>
      </c>
      <c r="AD947" s="107"/>
      <c r="AE947" s="100">
        <v>0</v>
      </c>
      <c r="AF947" s="44" t="s">
        <v>31</v>
      </c>
      <c r="AG947" s="121"/>
      <c r="AH947" s="121"/>
      <c r="AI947" s="121"/>
      <c r="AJ947" s="121"/>
      <c r="AK947" s="121"/>
      <c r="AL947" s="121"/>
      <c r="AM947" s="121"/>
      <c r="AN947" s="121"/>
      <c r="AO947" s="121"/>
      <c r="AP947" s="121"/>
      <c r="AQ947" s="121"/>
    </row>
    <row r="948" s="87" customFormat="1" ht="11.25" customHeight="1" spans="2:43">
      <c r="B948" s="86" t="s">
        <v>426</v>
      </c>
      <c r="C948" s="86" t="s">
        <v>1796</v>
      </c>
      <c r="D948" s="86" t="s">
        <v>1797</v>
      </c>
      <c r="E948" s="108"/>
      <c r="F948" s="97">
        <v>0</v>
      </c>
      <c r="G948" s="108"/>
      <c r="H948" s="97">
        <v>0</v>
      </c>
      <c r="I948" s="115"/>
      <c r="J948" s="115"/>
      <c r="K948" s="116"/>
      <c r="L948" s="97">
        <v>0</v>
      </c>
      <c r="M948" s="117"/>
      <c r="N948" s="118"/>
      <c r="O948" s="118"/>
      <c r="P948" s="116"/>
      <c r="Q948" s="121">
        <v>2</v>
      </c>
      <c r="R948" s="121">
        <v>3</v>
      </c>
      <c r="S948" s="121" t="s">
        <v>1318</v>
      </c>
      <c r="T948" s="121">
        <v>7</v>
      </c>
      <c r="U948" s="121">
        <v>1</v>
      </c>
      <c r="V948" s="121"/>
      <c r="W948" s="121">
        <v>3</v>
      </c>
      <c r="X948" s="117"/>
      <c r="Y948" s="97">
        <v>0</v>
      </c>
      <c r="Z948" s="117"/>
      <c r="AA948" s="97">
        <v>0</v>
      </c>
      <c r="AB948" s="117"/>
      <c r="AC948" s="97">
        <v>0</v>
      </c>
      <c r="AD948" s="108"/>
      <c r="AE948" s="100">
        <v>0</v>
      </c>
      <c r="AF948" s="124"/>
      <c r="AG948" s="120"/>
      <c r="AH948" s="120"/>
      <c r="AI948" s="120"/>
      <c r="AJ948" s="120"/>
      <c r="AK948" s="120"/>
      <c r="AL948" s="120"/>
      <c r="AM948" s="120"/>
      <c r="AN948" s="120"/>
      <c r="AO948" s="120"/>
      <c r="AP948" s="120"/>
      <c r="AQ948" s="120"/>
    </row>
    <row r="949" s="86" customFormat="1" ht="11.25" customHeight="1" spans="2:43">
      <c r="B949" s="87" t="s">
        <v>426</v>
      </c>
      <c r="C949" s="87" t="s">
        <v>1798</v>
      </c>
      <c r="D949" s="87" t="s">
        <v>1799</v>
      </c>
      <c r="E949" s="107"/>
      <c r="F949" s="97">
        <v>0</v>
      </c>
      <c r="G949" s="107">
        <v>20350</v>
      </c>
      <c r="H949" s="97">
        <v>90.5213177</v>
      </c>
      <c r="I949" s="113"/>
      <c r="J949" s="113"/>
      <c r="K949" s="100"/>
      <c r="L949" s="97">
        <v>0</v>
      </c>
      <c r="M949" s="97">
        <v>16.5</v>
      </c>
      <c r="N949" s="114"/>
      <c r="O949" s="114"/>
      <c r="P949" s="100"/>
      <c r="Q949" s="120">
        <v>2</v>
      </c>
      <c r="R949" s="120">
        <v>3</v>
      </c>
      <c r="S949" s="120" t="s">
        <v>1318</v>
      </c>
      <c r="T949" s="120">
        <v>7</v>
      </c>
      <c r="U949" s="120">
        <v>1</v>
      </c>
      <c r="V949" s="120"/>
      <c r="W949" s="120">
        <v>3</v>
      </c>
      <c r="X949" s="97"/>
      <c r="Y949" s="97">
        <v>0</v>
      </c>
      <c r="Z949" s="97"/>
      <c r="AA949" s="97">
        <v>0</v>
      </c>
      <c r="AB949" s="97"/>
      <c r="AC949" s="97">
        <v>0</v>
      </c>
      <c r="AD949" s="107"/>
      <c r="AE949" s="100">
        <v>0</v>
      </c>
      <c r="AF949" s="124"/>
      <c r="AG949" s="121"/>
      <c r="AH949" s="121"/>
      <c r="AI949" s="121"/>
      <c r="AJ949" s="121"/>
      <c r="AK949" s="121"/>
      <c r="AL949" s="121"/>
      <c r="AM949" s="121"/>
      <c r="AN949" s="121"/>
      <c r="AO949" s="121"/>
      <c r="AP949" s="121"/>
      <c r="AQ949" s="121"/>
    </row>
    <row r="950" s="87" customFormat="1" ht="11.25" customHeight="1" spans="2:43">
      <c r="B950" s="86" t="s">
        <v>426</v>
      </c>
      <c r="C950" s="86" t="s">
        <v>1800</v>
      </c>
      <c r="D950" s="86"/>
      <c r="E950" s="108"/>
      <c r="F950" s="97">
        <v>0</v>
      </c>
      <c r="G950" s="108"/>
      <c r="H950" s="97">
        <v>0</v>
      </c>
      <c r="I950" s="115"/>
      <c r="J950" s="115"/>
      <c r="K950" s="116"/>
      <c r="L950" s="97">
        <v>0</v>
      </c>
      <c r="M950" s="117"/>
      <c r="N950" s="118"/>
      <c r="O950" s="118">
        <v>0.73</v>
      </c>
      <c r="P950" s="116"/>
      <c r="Q950" s="121">
        <v>2</v>
      </c>
      <c r="R950" s="121">
        <v>3</v>
      </c>
      <c r="S950" s="121" t="s">
        <v>1318</v>
      </c>
      <c r="T950" s="121">
        <v>7</v>
      </c>
      <c r="U950" s="121">
        <v>1</v>
      </c>
      <c r="V950" s="121"/>
      <c r="W950" s="121">
        <v>3</v>
      </c>
      <c r="X950" s="117"/>
      <c r="Y950" s="97">
        <v>0</v>
      </c>
      <c r="Z950" s="117"/>
      <c r="AA950" s="97">
        <v>0</v>
      </c>
      <c r="AB950" s="117"/>
      <c r="AC950" s="97">
        <v>0</v>
      </c>
      <c r="AD950" s="108"/>
      <c r="AE950" s="100">
        <v>0</v>
      </c>
      <c r="AF950" s="124"/>
      <c r="AG950" s="120"/>
      <c r="AH950" s="120"/>
      <c r="AI950" s="120"/>
      <c r="AJ950" s="120"/>
      <c r="AK950" s="120"/>
      <c r="AL950" s="120"/>
      <c r="AM950" s="120"/>
      <c r="AN950" s="120"/>
      <c r="AO950" s="120"/>
      <c r="AP950" s="120"/>
      <c r="AQ950" s="120"/>
    </row>
    <row r="951" s="87" customFormat="1" ht="11.25" customHeight="1" spans="2:43">
      <c r="B951" s="87" t="s">
        <v>426</v>
      </c>
      <c r="C951" s="87" t="s">
        <v>1801</v>
      </c>
      <c r="D951" s="87" t="s">
        <v>1802</v>
      </c>
      <c r="E951" s="107">
        <v>13400</v>
      </c>
      <c r="F951" s="97">
        <v>59.6061748</v>
      </c>
      <c r="G951" s="107"/>
      <c r="H951" s="97">
        <v>0</v>
      </c>
      <c r="I951" s="113"/>
      <c r="J951" s="113"/>
      <c r="K951" s="100"/>
      <c r="L951" s="97">
        <v>0</v>
      </c>
      <c r="M951" s="97"/>
      <c r="N951" s="114"/>
      <c r="O951" s="114"/>
      <c r="P951" s="100"/>
      <c r="Q951" s="120">
        <v>2</v>
      </c>
      <c r="R951" s="120">
        <v>3</v>
      </c>
      <c r="S951" s="120" t="s">
        <v>1318</v>
      </c>
      <c r="T951" s="120">
        <v>7</v>
      </c>
      <c r="U951" s="120">
        <v>1</v>
      </c>
      <c r="V951" s="120"/>
      <c r="W951" s="120">
        <v>3</v>
      </c>
      <c r="X951" s="97"/>
      <c r="Y951" s="97">
        <v>0</v>
      </c>
      <c r="Z951" s="97"/>
      <c r="AA951" s="97">
        <v>0</v>
      </c>
      <c r="AB951" s="97"/>
      <c r="AC951" s="97">
        <v>0</v>
      </c>
      <c r="AD951" s="107"/>
      <c r="AE951" s="100">
        <v>0</v>
      </c>
      <c r="AF951" s="44" t="s">
        <v>31</v>
      </c>
      <c r="AG951" s="120"/>
      <c r="AH951" s="120"/>
      <c r="AI951" s="120"/>
      <c r="AJ951" s="120"/>
      <c r="AK951" s="120"/>
      <c r="AL951" s="120"/>
      <c r="AM951" s="120"/>
      <c r="AN951" s="120"/>
      <c r="AO951" s="120"/>
      <c r="AP951" s="120"/>
      <c r="AQ951" s="120"/>
    </row>
    <row r="952" s="87" customFormat="1" ht="11.25" customHeight="1" spans="2:43">
      <c r="B952" s="87" t="s">
        <v>426</v>
      </c>
      <c r="C952" s="87" t="s">
        <v>1803</v>
      </c>
      <c r="D952" s="87" t="s">
        <v>1804</v>
      </c>
      <c r="E952" s="107"/>
      <c r="F952" s="97">
        <v>0</v>
      </c>
      <c r="G952" s="107">
        <v>20900</v>
      </c>
      <c r="H952" s="97">
        <v>92.9678398</v>
      </c>
      <c r="I952" s="113"/>
      <c r="J952" s="113"/>
      <c r="K952" s="100"/>
      <c r="L952" s="97">
        <v>0</v>
      </c>
      <c r="M952" s="97"/>
      <c r="N952" s="114"/>
      <c r="O952" s="114">
        <v>0.73</v>
      </c>
      <c r="P952" s="100"/>
      <c r="Q952" s="120">
        <v>2</v>
      </c>
      <c r="R952" s="120">
        <v>3</v>
      </c>
      <c r="S952" s="120" t="s">
        <v>1318</v>
      </c>
      <c r="T952" s="120">
        <v>7</v>
      </c>
      <c r="U952" s="120">
        <v>1</v>
      </c>
      <c r="V952" s="120"/>
      <c r="W952" s="120">
        <v>3</v>
      </c>
      <c r="X952" s="97"/>
      <c r="Y952" s="97">
        <v>0</v>
      </c>
      <c r="Z952" s="97"/>
      <c r="AA952" s="97">
        <v>0</v>
      </c>
      <c r="AB952" s="97"/>
      <c r="AC952" s="97">
        <v>0</v>
      </c>
      <c r="AD952" s="107"/>
      <c r="AE952" s="100">
        <v>0</v>
      </c>
      <c r="AF952" s="44" t="s">
        <v>31</v>
      </c>
      <c r="AG952" s="120"/>
      <c r="AH952" s="120"/>
      <c r="AI952" s="120"/>
      <c r="AJ952" s="120"/>
      <c r="AK952" s="120"/>
      <c r="AL952" s="120"/>
      <c r="AM952" s="120"/>
      <c r="AN952" s="120"/>
      <c r="AO952" s="120"/>
      <c r="AP952" s="120"/>
      <c r="AQ952" s="120"/>
    </row>
    <row r="953" s="87" customFormat="1" ht="11.25" customHeight="1" spans="2:43">
      <c r="B953" s="87" t="s">
        <v>426</v>
      </c>
      <c r="C953" s="87" t="s">
        <v>1805</v>
      </c>
      <c r="D953" s="87" t="s">
        <v>1804</v>
      </c>
      <c r="E953" s="107"/>
      <c r="F953" s="97">
        <v>0</v>
      </c>
      <c r="G953" s="107">
        <v>20900</v>
      </c>
      <c r="H953" s="97">
        <v>92.9678398</v>
      </c>
      <c r="I953" s="113"/>
      <c r="J953" s="113"/>
      <c r="K953" s="100"/>
      <c r="L953" s="97">
        <v>0</v>
      </c>
      <c r="M953" s="97"/>
      <c r="N953" s="114"/>
      <c r="O953" s="114">
        <v>0.73</v>
      </c>
      <c r="P953" s="100"/>
      <c r="Q953" s="120">
        <v>2</v>
      </c>
      <c r="R953" s="120">
        <v>3</v>
      </c>
      <c r="S953" s="120" t="s">
        <v>1318</v>
      </c>
      <c r="T953" s="120">
        <v>7</v>
      </c>
      <c r="U953" s="120">
        <v>1</v>
      </c>
      <c r="V953" s="120"/>
      <c r="W953" s="120">
        <v>3</v>
      </c>
      <c r="X953" s="97"/>
      <c r="Y953" s="97">
        <v>0</v>
      </c>
      <c r="Z953" s="97"/>
      <c r="AA953" s="97">
        <v>0</v>
      </c>
      <c r="AB953" s="97"/>
      <c r="AC953" s="97">
        <v>0</v>
      </c>
      <c r="AD953" s="107"/>
      <c r="AE953" s="100">
        <v>0</v>
      </c>
      <c r="AF953" s="124"/>
      <c r="AG953" s="120"/>
      <c r="AH953" s="120"/>
      <c r="AI953" s="120"/>
      <c r="AJ953" s="120"/>
      <c r="AK953" s="120"/>
      <c r="AL953" s="120"/>
      <c r="AM953" s="120"/>
      <c r="AN953" s="120"/>
      <c r="AO953" s="120"/>
      <c r="AP953" s="120"/>
      <c r="AQ953" s="120"/>
    </row>
    <row r="954" s="87" customFormat="1" ht="11.25" customHeight="1" spans="2:43">
      <c r="B954" s="87" t="s">
        <v>426</v>
      </c>
      <c r="C954" s="87" t="s">
        <v>1806</v>
      </c>
      <c r="D954" s="87" t="s">
        <v>1804</v>
      </c>
      <c r="E954" s="107"/>
      <c r="F954" s="97">
        <v>0</v>
      </c>
      <c r="G954" s="107">
        <v>20900</v>
      </c>
      <c r="H954" s="97">
        <v>92.9678398</v>
      </c>
      <c r="I954" s="113"/>
      <c r="J954" s="113"/>
      <c r="K954" s="100"/>
      <c r="L954" s="97">
        <v>0</v>
      </c>
      <c r="M954" s="97">
        <v>19.6</v>
      </c>
      <c r="N954" s="114"/>
      <c r="O954" s="114"/>
      <c r="P954" s="100"/>
      <c r="Q954" s="120">
        <v>2</v>
      </c>
      <c r="R954" s="120">
        <v>3</v>
      </c>
      <c r="S954" s="120" t="s">
        <v>1318</v>
      </c>
      <c r="T954" s="120">
        <v>7</v>
      </c>
      <c r="U954" s="120">
        <v>1</v>
      </c>
      <c r="V954" s="120"/>
      <c r="W954" s="120">
        <v>3</v>
      </c>
      <c r="X954" s="97"/>
      <c r="Y954" s="97">
        <v>0</v>
      </c>
      <c r="Z954" s="97"/>
      <c r="AA954" s="97">
        <v>0</v>
      </c>
      <c r="AB954" s="97"/>
      <c r="AC954" s="97">
        <v>0</v>
      </c>
      <c r="AD954" s="107"/>
      <c r="AE954" s="100">
        <v>0</v>
      </c>
      <c r="AF954" s="124"/>
      <c r="AG954" s="120"/>
      <c r="AH954" s="120"/>
      <c r="AI954" s="120"/>
      <c r="AJ954" s="120"/>
      <c r="AK954" s="120"/>
      <c r="AL954" s="120"/>
      <c r="AM954" s="120"/>
      <c r="AN954" s="120"/>
      <c r="AO954" s="120"/>
      <c r="AP954" s="120"/>
      <c r="AQ954" s="120"/>
    </row>
    <row r="955" s="86" customFormat="1" ht="11.25" customHeight="1" spans="2:43">
      <c r="B955" s="87" t="s">
        <v>426</v>
      </c>
      <c r="C955" s="87" t="s">
        <v>1807</v>
      </c>
      <c r="D955" s="87" t="s">
        <v>1804</v>
      </c>
      <c r="E955" s="107"/>
      <c r="F955" s="97">
        <v>0</v>
      </c>
      <c r="G955" s="107">
        <v>20900</v>
      </c>
      <c r="H955" s="97">
        <v>92.9678398</v>
      </c>
      <c r="I955" s="113"/>
      <c r="J955" s="113"/>
      <c r="K955" s="100"/>
      <c r="L955" s="97">
        <v>0</v>
      </c>
      <c r="M955" s="97">
        <v>19.6</v>
      </c>
      <c r="N955" s="114"/>
      <c r="O955" s="114"/>
      <c r="P955" s="100"/>
      <c r="Q955" s="120">
        <v>2</v>
      </c>
      <c r="R955" s="120">
        <v>3</v>
      </c>
      <c r="S955" s="120" t="s">
        <v>1318</v>
      </c>
      <c r="T955" s="120">
        <v>7</v>
      </c>
      <c r="U955" s="120">
        <v>1</v>
      </c>
      <c r="V955" s="120"/>
      <c r="W955" s="120">
        <v>3</v>
      </c>
      <c r="X955" s="97"/>
      <c r="Y955" s="97">
        <v>0</v>
      </c>
      <c r="Z955" s="97"/>
      <c r="AA955" s="97">
        <v>0</v>
      </c>
      <c r="AB955" s="97"/>
      <c r="AC955" s="97">
        <v>0</v>
      </c>
      <c r="AD955" s="107"/>
      <c r="AE955" s="100">
        <v>0</v>
      </c>
      <c r="AF955" s="44" t="s">
        <v>31</v>
      </c>
      <c r="AG955" s="121"/>
      <c r="AH955" s="121"/>
      <c r="AI955" s="121"/>
      <c r="AJ955" s="121"/>
      <c r="AK955" s="121"/>
      <c r="AL955" s="121"/>
      <c r="AM955" s="121"/>
      <c r="AN955" s="121"/>
      <c r="AO955" s="121"/>
      <c r="AP955" s="121"/>
      <c r="AQ955" s="121"/>
    </row>
    <row r="956" s="86" customFormat="1" ht="11.25" customHeight="1" spans="3:43">
      <c r="C956" s="86" t="s">
        <v>1808</v>
      </c>
      <c r="E956" s="108"/>
      <c r="F956" s="97">
        <v>0</v>
      </c>
      <c r="G956" s="108"/>
      <c r="H956" s="97">
        <v>0</v>
      </c>
      <c r="I956" s="115"/>
      <c r="J956" s="115"/>
      <c r="K956" s="116"/>
      <c r="L956" s="97">
        <v>0</v>
      </c>
      <c r="M956" s="117"/>
      <c r="N956" s="118"/>
      <c r="O956" s="118"/>
      <c r="P956" s="116"/>
      <c r="Q956" s="121"/>
      <c r="R956" s="121"/>
      <c r="S956" s="121"/>
      <c r="T956" s="121"/>
      <c r="U956" s="121"/>
      <c r="V956" s="121"/>
      <c r="W956" s="121"/>
      <c r="X956" s="117"/>
      <c r="Y956" s="97">
        <v>0</v>
      </c>
      <c r="Z956" s="117"/>
      <c r="AA956" s="97">
        <v>0</v>
      </c>
      <c r="AB956" s="117"/>
      <c r="AC956" s="97">
        <v>0</v>
      </c>
      <c r="AD956" s="108"/>
      <c r="AE956" s="100">
        <v>0</v>
      </c>
      <c r="AF956" s="44"/>
      <c r="AG956" s="121"/>
      <c r="AH956" s="121"/>
      <c r="AI956" s="121"/>
      <c r="AJ956" s="121"/>
      <c r="AK956" s="121"/>
      <c r="AL956" s="121"/>
      <c r="AM956" s="121"/>
      <c r="AN956" s="121"/>
      <c r="AO956" s="121"/>
      <c r="AP956" s="121"/>
      <c r="AQ956" s="121"/>
    </row>
    <row r="957" s="87" customFormat="1" ht="11.25" customHeight="1" spans="2:43">
      <c r="B957" s="86" t="s">
        <v>76</v>
      </c>
      <c r="C957" s="86" t="s">
        <v>1809</v>
      </c>
      <c r="D957" s="86" t="s">
        <v>1810</v>
      </c>
      <c r="E957" s="108"/>
      <c r="F957" s="97">
        <v>0</v>
      </c>
      <c r="G957" s="108"/>
      <c r="H957" s="97">
        <v>0</v>
      </c>
      <c r="I957" s="115"/>
      <c r="J957" s="115"/>
      <c r="K957" s="116"/>
      <c r="L957" s="97">
        <v>0</v>
      </c>
      <c r="M957" s="117"/>
      <c r="N957" s="118"/>
      <c r="O957" s="118"/>
      <c r="P957" s="116"/>
      <c r="Q957" s="121"/>
      <c r="R957" s="121"/>
      <c r="S957" s="121"/>
      <c r="T957" s="121"/>
      <c r="U957" s="121"/>
      <c r="V957" s="121"/>
      <c r="W957" s="121"/>
      <c r="X957" s="117"/>
      <c r="Y957" s="97">
        <v>0</v>
      </c>
      <c r="Z957" s="117"/>
      <c r="AA957" s="97">
        <v>0</v>
      </c>
      <c r="AB957" s="117"/>
      <c r="AC957" s="97">
        <v>0</v>
      </c>
      <c r="AD957" s="108"/>
      <c r="AE957" s="100">
        <v>0</v>
      </c>
      <c r="AF957" s="44"/>
      <c r="AG957" s="120">
        <v>2</v>
      </c>
      <c r="AH957" s="120">
        <v>2</v>
      </c>
      <c r="AI957" s="120"/>
      <c r="AJ957" s="120"/>
      <c r="AK957" s="120"/>
      <c r="AL957" s="120"/>
      <c r="AM957" s="120"/>
      <c r="AN957" s="120">
        <v>2</v>
      </c>
      <c r="AO957" s="120"/>
      <c r="AP957" s="120">
        <v>2</v>
      </c>
      <c r="AQ957" s="120">
        <v>2</v>
      </c>
    </row>
    <row r="958" s="87" customFormat="1" ht="11.25" customHeight="1" spans="2:43">
      <c r="B958" s="87" t="s">
        <v>426</v>
      </c>
      <c r="C958" s="87" t="s">
        <v>1811</v>
      </c>
      <c r="D958" s="87" t="s">
        <v>1812</v>
      </c>
      <c r="E958" s="107">
        <v>17000</v>
      </c>
      <c r="F958" s="97">
        <v>75.619774</v>
      </c>
      <c r="G958" s="107"/>
      <c r="H958" s="97">
        <v>0</v>
      </c>
      <c r="I958" s="113">
        <v>0.52</v>
      </c>
      <c r="J958" s="113"/>
      <c r="K958" s="100">
        <v>450</v>
      </c>
      <c r="L958" s="97">
        <v>204.1164</v>
      </c>
      <c r="M958" s="97">
        <v>13</v>
      </c>
      <c r="N958" s="114">
        <v>1.7</v>
      </c>
      <c r="O958" s="114">
        <v>1.55</v>
      </c>
      <c r="P958" s="100"/>
      <c r="Q958" s="120">
        <v>2</v>
      </c>
      <c r="R958" s="120">
        <v>2</v>
      </c>
      <c r="S958" s="120" t="s">
        <v>1813</v>
      </c>
      <c r="T958" s="120">
        <v>7</v>
      </c>
      <c r="U958" s="120">
        <v>2</v>
      </c>
      <c r="V958" s="120"/>
      <c r="W958" s="120">
        <v>2</v>
      </c>
      <c r="X958" s="97"/>
      <c r="Y958" s="97">
        <v>0</v>
      </c>
      <c r="Z958" s="97"/>
      <c r="AA958" s="97">
        <v>0</v>
      </c>
      <c r="AB958" s="97">
        <v>53</v>
      </c>
      <c r="AC958" s="97">
        <v>1.3462</v>
      </c>
      <c r="AD958" s="107">
        <v>3900</v>
      </c>
      <c r="AE958" s="100">
        <v>1769.0088</v>
      </c>
      <c r="AF958" s="44" t="s">
        <v>31</v>
      </c>
      <c r="AG958" s="120">
        <v>2</v>
      </c>
      <c r="AH958" s="120">
        <v>2</v>
      </c>
      <c r="AI958" s="120"/>
      <c r="AJ958" s="120"/>
      <c r="AK958" s="120"/>
      <c r="AL958" s="120"/>
      <c r="AM958" s="120"/>
      <c r="AN958" s="120">
        <v>2</v>
      </c>
      <c r="AO958" s="120"/>
      <c r="AP958" s="120">
        <v>2</v>
      </c>
      <c r="AQ958" s="120">
        <v>2</v>
      </c>
    </row>
    <row r="959" s="87" customFormat="1" ht="11.25" customHeight="1" spans="2:43">
      <c r="B959" s="87" t="s">
        <v>426</v>
      </c>
      <c r="C959" s="87" t="s">
        <v>1814</v>
      </c>
      <c r="D959" s="87" t="s">
        <v>1815</v>
      </c>
      <c r="E959" s="107">
        <v>18000</v>
      </c>
      <c r="F959" s="97">
        <v>80.067996</v>
      </c>
      <c r="G959" s="107"/>
      <c r="H959" s="97">
        <v>0</v>
      </c>
      <c r="I959" s="113">
        <v>0.535</v>
      </c>
      <c r="J959" s="113"/>
      <c r="K959" s="100"/>
      <c r="L959" s="97">
        <v>0</v>
      </c>
      <c r="M959" s="97"/>
      <c r="N959" s="114"/>
      <c r="O959" s="114"/>
      <c r="P959" s="100"/>
      <c r="Q959" s="120">
        <v>2</v>
      </c>
      <c r="R959" s="120">
        <v>2</v>
      </c>
      <c r="S959" s="120" t="s">
        <v>1813</v>
      </c>
      <c r="T959" s="120">
        <v>7</v>
      </c>
      <c r="U959" s="120">
        <v>2</v>
      </c>
      <c r="V959" s="120"/>
      <c r="W959" s="120">
        <v>2</v>
      </c>
      <c r="X959" s="97"/>
      <c r="Y959" s="97">
        <v>0</v>
      </c>
      <c r="Z959" s="97"/>
      <c r="AA959" s="97">
        <v>0</v>
      </c>
      <c r="AB959" s="97">
        <v>53</v>
      </c>
      <c r="AC959" s="97">
        <v>1.3462</v>
      </c>
      <c r="AD959" s="107">
        <v>4170</v>
      </c>
      <c r="AE959" s="100">
        <v>1891.47864</v>
      </c>
      <c r="AF959" s="44" t="s">
        <v>31</v>
      </c>
      <c r="AG959" s="120">
        <v>2</v>
      </c>
      <c r="AH959" s="120">
        <v>2</v>
      </c>
      <c r="AI959" s="120"/>
      <c r="AJ959" s="120"/>
      <c r="AK959" s="120"/>
      <c r="AL959" s="120"/>
      <c r="AM959" s="120"/>
      <c r="AN959" s="120"/>
      <c r="AO959" s="120"/>
      <c r="AP959" s="120">
        <v>2</v>
      </c>
      <c r="AQ959" s="120">
        <v>2</v>
      </c>
    </row>
    <row r="960" s="87" customFormat="1" ht="11.25" customHeight="1" spans="2:43">
      <c r="B960" s="87" t="s">
        <v>426</v>
      </c>
      <c r="C960" s="87" t="s">
        <v>1816</v>
      </c>
      <c r="D960" s="87" t="s">
        <v>1817</v>
      </c>
      <c r="E960" s="107">
        <v>21000</v>
      </c>
      <c r="F960" s="97">
        <v>93.412662</v>
      </c>
      <c r="G960" s="107"/>
      <c r="H960" s="97">
        <v>0</v>
      </c>
      <c r="I960" s="113">
        <v>0.56</v>
      </c>
      <c r="J960" s="113"/>
      <c r="K960" s="100">
        <v>500</v>
      </c>
      <c r="L960" s="97">
        <v>226.796</v>
      </c>
      <c r="M960" s="97">
        <v>16</v>
      </c>
      <c r="N960" s="114">
        <v>1.9</v>
      </c>
      <c r="O960" s="114">
        <v>1.21</v>
      </c>
      <c r="P960" s="100"/>
      <c r="Q960" s="120">
        <v>2</v>
      </c>
      <c r="R960" s="120">
        <v>2</v>
      </c>
      <c r="S960" s="120" t="s">
        <v>1813</v>
      </c>
      <c r="T960" s="120">
        <v>7</v>
      </c>
      <c r="U960" s="120">
        <v>2</v>
      </c>
      <c r="V960" s="120"/>
      <c r="W960" s="120">
        <v>2</v>
      </c>
      <c r="X960" s="97"/>
      <c r="Y960" s="97">
        <v>0</v>
      </c>
      <c r="Z960" s="97"/>
      <c r="AA960" s="97">
        <v>0</v>
      </c>
      <c r="AB960" s="97">
        <v>53</v>
      </c>
      <c r="AC960" s="97">
        <v>1.3462</v>
      </c>
      <c r="AD960" s="107">
        <v>4605</v>
      </c>
      <c r="AE960" s="100">
        <v>2088.79116</v>
      </c>
      <c r="AF960" s="44" t="s">
        <v>31</v>
      </c>
      <c r="AG960" s="120"/>
      <c r="AH960" s="120"/>
      <c r="AI960" s="120"/>
      <c r="AJ960" s="120"/>
      <c r="AK960" s="120"/>
      <c r="AL960" s="120"/>
      <c r="AM960" s="120"/>
      <c r="AN960" s="120"/>
      <c r="AO960" s="120"/>
      <c r="AP960" s="120"/>
      <c r="AQ960" s="120"/>
    </row>
    <row r="961" s="87" customFormat="1" ht="11.25" customHeight="1" spans="2:43">
      <c r="B961" s="87" t="s">
        <v>426</v>
      </c>
      <c r="C961" s="87" t="s">
        <v>1818</v>
      </c>
      <c r="D961" s="87" t="s">
        <v>1817</v>
      </c>
      <c r="E961" s="107">
        <v>21000</v>
      </c>
      <c r="F961" s="97">
        <v>93.412662</v>
      </c>
      <c r="G961" s="107"/>
      <c r="H961" s="97">
        <v>0</v>
      </c>
      <c r="I961" s="113"/>
      <c r="J961" s="113"/>
      <c r="K961" s="100">
        <v>500</v>
      </c>
      <c r="L961" s="97">
        <v>226.796</v>
      </c>
      <c r="M961" s="97">
        <v>16</v>
      </c>
      <c r="N961" s="114">
        <v>1.9</v>
      </c>
      <c r="O961" s="114">
        <v>1.21</v>
      </c>
      <c r="P961" s="100"/>
      <c r="Q961" s="120">
        <v>2</v>
      </c>
      <c r="R961" s="120">
        <v>2</v>
      </c>
      <c r="S961" s="120" t="s">
        <v>1813</v>
      </c>
      <c r="T961" s="120">
        <v>7</v>
      </c>
      <c r="U961" s="120">
        <v>2</v>
      </c>
      <c r="V961" s="120"/>
      <c r="W961" s="120">
        <v>2</v>
      </c>
      <c r="X961" s="97"/>
      <c r="Y961" s="97">
        <v>0</v>
      </c>
      <c r="Z961" s="97"/>
      <c r="AA961" s="97">
        <v>0</v>
      </c>
      <c r="AB961" s="97"/>
      <c r="AC961" s="97">
        <v>0</v>
      </c>
      <c r="AD961" s="107"/>
      <c r="AE961" s="100">
        <v>0</v>
      </c>
      <c r="AF961" s="124"/>
      <c r="AG961" s="120">
        <v>2</v>
      </c>
      <c r="AH961" s="120">
        <v>2</v>
      </c>
      <c r="AI961" s="120"/>
      <c r="AJ961" s="120"/>
      <c r="AK961" s="120"/>
      <c r="AL961" s="120"/>
      <c r="AM961" s="120"/>
      <c r="AN961" s="120">
        <v>2</v>
      </c>
      <c r="AO961" s="120"/>
      <c r="AP961" s="120">
        <v>2</v>
      </c>
      <c r="AQ961" s="120">
        <v>2</v>
      </c>
    </row>
    <row r="962" s="87" customFormat="1" ht="11.25" customHeight="1" spans="2:43">
      <c r="B962" s="87" t="s">
        <v>426</v>
      </c>
      <c r="C962" s="87" t="s">
        <v>1819</v>
      </c>
      <c r="D962" s="87" t="s">
        <v>1820</v>
      </c>
      <c r="E962" s="107">
        <v>18000</v>
      </c>
      <c r="F962" s="97">
        <v>80.067996</v>
      </c>
      <c r="G962" s="107"/>
      <c r="H962" s="97">
        <v>0</v>
      </c>
      <c r="I962" s="113">
        <v>0.535</v>
      </c>
      <c r="J962" s="113"/>
      <c r="K962" s="100"/>
      <c r="L962" s="97">
        <v>0</v>
      </c>
      <c r="M962" s="97"/>
      <c r="N962" s="114"/>
      <c r="O962" s="114"/>
      <c r="P962" s="100"/>
      <c r="Q962" s="120">
        <v>2</v>
      </c>
      <c r="R962" s="120">
        <v>2</v>
      </c>
      <c r="S962" s="120" t="s">
        <v>1813</v>
      </c>
      <c r="T962" s="120">
        <v>7</v>
      </c>
      <c r="U962" s="120">
        <v>2</v>
      </c>
      <c r="V962" s="120"/>
      <c r="W962" s="120">
        <v>2</v>
      </c>
      <c r="X962" s="97"/>
      <c r="Y962" s="97">
        <v>0</v>
      </c>
      <c r="Z962" s="97"/>
      <c r="AA962" s="97">
        <v>0</v>
      </c>
      <c r="AB962" s="97">
        <v>53</v>
      </c>
      <c r="AC962" s="97">
        <v>1.3462</v>
      </c>
      <c r="AD962" s="107">
        <v>4170</v>
      </c>
      <c r="AE962" s="100">
        <v>1891.47864</v>
      </c>
      <c r="AF962" s="44" t="s">
        <v>31</v>
      </c>
      <c r="AG962" s="120"/>
      <c r="AH962" s="120"/>
      <c r="AI962" s="120"/>
      <c r="AJ962" s="120"/>
      <c r="AK962" s="120"/>
      <c r="AL962" s="120"/>
      <c r="AM962" s="120"/>
      <c r="AN962" s="120"/>
      <c r="AO962" s="120"/>
      <c r="AP962" s="120"/>
      <c r="AQ962" s="120"/>
    </row>
    <row r="963" s="87" customFormat="1" ht="11.25" customHeight="1" spans="2:43">
      <c r="B963" s="87" t="s">
        <v>426</v>
      </c>
      <c r="C963" s="87" t="s">
        <v>1821</v>
      </c>
      <c r="D963" s="87" t="s">
        <v>1822</v>
      </c>
      <c r="E963" s="107">
        <v>18000</v>
      </c>
      <c r="F963" s="97">
        <v>80.067996</v>
      </c>
      <c r="G963" s="107"/>
      <c r="H963" s="97">
        <v>0</v>
      </c>
      <c r="I963" s="113"/>
      <c r="J963" s="113"/>
      <c r="K963" s="100"/>
      <c r="L963" s="97">
        <v>0</v>
      </c>
      <c r="M963" s="97"/>
      <c r="N963" s="114"/>
      <c r="O963" s="114"/>
      <c r="P963" s="100"/>
      <c r="Q963" s="120">
        <v>2</v>
      </c>
      <c r="R963" s="120">
        <v>2</v>
      </c>
      <c r="S963" s="120" t="s">
        <v>1813</v>
      </c>
      <c r="T963" s="120">
        <v>7</v>
      </c>
      <c r="U963" s="120">
        <v>2</v>
      </c>
      <c r="V963" s="120"/>
      <c r="W963" s="120">
        <v>2</v>
      </c>
      <c r="X963" s="97"/>
      <c r="Y963" s="97">
        <v>0</v>
      </c>
      <c r="Z963" s="97"/>
      <c r="AA963" s="97">
        <v>0</v>
      </c>
      <c r="AB963" s="97"/>
      <c r="AC963" s="97">
        <v>0</v>
      </c>
      <c r="AD963" s="107"/>
      <c r="AE963" s="100">
        <v>0</v>
      </c>
      <c r="AF963" s="44" t="s">
        <v>31</v>
      </c>
      <c r="AG963" s="120"/>
      <c r="AH963" s="120"/>
      <c r="AI963" s="120"/>
      <c r="AJ963" s="120"/>
      <c r="AK963" s="120"/>
      <c r="AL963" s="120"/>
      <c r="AM963" s="120"/>
      <c r="AN963" s="120"/>
      <c r="AO963" s="120"/>
      <c r="AP963" s="120"/>
      <c r="AQ963" s="120"/>
    </row>
    <row r="964" s="87" customFormat="1" ht="11.25" customHeight="1" spans="2:43">
      <c r="B964" s="87" t="s">
        <v>426</v>
      </c>
      <c r="C964" s="87" t="s">
        <v>1823</v>
      </c>
      <c r="D964" s="87" t="s">
        <v>1822</v>
      </c>
      <c r="E964" s="107">
        <v>18000</v>
      </c>
      <c r="F964" s="97">
        <v>80.067996</v>
      </c>
      <c r="G964" s="107"/>
      <c r="H964" s="97">
        <v>0</v>
      </c>
      <c r="I964" s="113"/>
      <c r="J964" s="113"/>
      <c r="K964" s="100"/>
      <c r="L964" s="97">
        <v>0</v>
      </c>
      <c r="M964" s="97"/>
      <c r="N964" s="114"/>
      <c r="O964" s="114"/>
      <c r="P964" s="100"/>
      <c r="Q964" s="120">
        <v>2</v>
      </c>
      <c r="R964" s="120">
        <v>2</v>
      </c>
      <c r="S964" s="120" t="s">
        <v>1813</v>
      </c>
      <c r="T964" s="120">
        <v>7</v>
      </c>
      <c r="U964" s="120">
        <v>2</v>
      </c>
      <c r="V964" s="120"/>
      <c r="W964" s="120">
        <v>2</v>
      </c>
      <c r="X964" s="97"/>
      <c r="Y964" s="97">
        <v>0</v>
      </c>
      <c r="Z964" s="97"/>
      <c r="AA964" s="97">
        <v>0</v>
      </c>
      <c r="AB964" s="97"/>
      <c r="AC964" s="97">
        <v>0</v>
      </c>
      <c r="AD964" s="107"/>
      <c r="AE964" s="100">
        <v>0</v>
      </c>
      <c r="AF964" s="124"/>
      <c r="AG964" s="120"/>
      <c r="AH964" s="120"/>
      <c r="AI964" s="120"/>
      <c r="AJ964" s="120"/>
      <c r="AK964" s="120"/>
      <c r="AL964" s="120"/>
      <c r="AM964" s="120"/>
      <c r="AN964" s="120"/>
      <c r="AO964" s="120"/>
      <c r="AP964" s="120"/>
      <c r="AQ964" s="120"/>
    </row>
    <row r="965" s="87" customFormat="1" ht="11.25" customHeight="1" spans="2:43">
      <c r="B965" s="87" t="s">
        <v>426</v>
      </c>
      <c r="C965" s="87" t="s">
        <v>1824</v>
      </c>
      <c r="D965" s="87" t="s">
        <v>1825</v>
      </c>
      <c r="E965" s="107">
        <v>21000</v>
      </c>
      <c r="F965" s="97">
        <v>93.412662</v>
      </c>
      <c r="G965" s="107"/>
      <c r="H965" s="97">
        <v>0</v>
      </c>
      <c r="I965" s="113"/>
      <c r="J965" s="113"/>
      <c r="K965" s="100"/>
      <c r="L965" s="97">
        <v>0</v>
      </c>
      <c r="M965" s="97"/>
      <c r="N965" s="114"/>
      <c r="O965" s="114"/>
      <c r="P965" s="100"/>
      <c r="Q965" s="120">
        <v>2</v>
      </c>
      <c r="R965" s="120">
        <v>2</v>
      </c>
      <c r="S965" s="120" t="s">
        <v>1813</v>
      </c>
      <c r="T965" s="120">
        <v>7</v>
      </c>
      <c r="U965" s="120">
        <v>2</v>
      </c>
      <c r="V965" s="120"/>
      <c r="W965" s="120">
        <v>2</v>
      </c>
      <c r="X965" s="97"/>
      <c r="Y965" s="97">
        <v>0</v>
      </c>
      <c r="Z965" s="97"/>
      <c r="AA965" s="97">
        <v>0</v>
      </c>
      <c r="AB965" s="97"/>
      <c r="AC965" s="97">
        <v>0</v>
      </c>
      <c r="AD965" s="107"/>
      <c r="AE965" s="100">
        <v>0</v>
      </c>
      <c r="AF965" s="124"/>
      <c r="AG965" s="120"/>
      <c r="AH965" s="120"/>
      <c r="AI965" s="120"/>
      <c r="AJ965" s="120"/>
      <c r="AK965" s="120"/>
      <c r="AL965" s="120"/>
      <c r="AM965" s="120"/>
      <c r="AN965" s="120"/>
      <c r="AO965" s="120"/>
      <c r="AP965" s="120"/>
      <c r="AQ965" s="120"/>
    </row>
    <row r="966" s="87" customFormat="1" ht="11.25" customHeight="1" spans="2:43">
      <c r="B966" s="87" t="s">
        <v>426</v>
      </c>
      <c r="C966" s="87" t="s">
        <v>1826</v>
      </c>
      <c r="D966" s="87" t="s">
        <v>1827</v>
      </c>
      <c r="E966" s="107">
        <v>21000</v>
      </c>
      <c r="F966" s="97">
        <v>93.412662</v>
      </c>
      <c r="G966" s="107"/>
      <c r="H966" s="97">
        <v>0</v>
      </c>
      <c r="I966" s="113"/>
      <c r="J966" s="113"/>
      <c r="K966" s="100"/>
      <c r="L966" s="97">
        <v>0</v>
      </c>
      <c r="M966" s="97"/>
      <c r="N966" s="114"/>
      <c r="O966" s="114"/>
      <c r="P966" s="100"/>
      <c r="Q966" s="120">
        <v>2</v>
      </c>
      <c r="R966" s="120">
        <v>2</v>
      </c>
      <c r="S966" s="120" t="s">
        <v>1813</v>
      </c>
      <c r="T966" s="120">
        <v>7</v>
      </c>
      <c r="U966" s="120">
        <v>2</v>
      </c>
      <c r="V966" s="120"/>
      <c r="W966" s="120">
        <v>2</v>
      </c>
      <c r="X966" s="97"/>
      <c r="Y966" s="97">
        <v>0</v>
      </c>
      <c r="Z966" s="97"/>
      <c r="AA966" s="97">
        <v>0</v>
      </c>
      <c r="AB966" s="97"/>
      <c r="AC966" s="97">
        <v>0</v>
      </c>
      <c r="AD966" s="107"/>
      <c r="AE966" s="100">
        <v>0</v>
      </c>
      <c r="AF966" s="124"/>
      <c r="AG966" s="120"/>
      <c r="AH966" s="120"/>
      <c r="AI966" s="120"/>
      <c r="AJ966" s="120"/>
      <c r="AK966" s="120"/>
      <c r="AL966" s="120"/>
      <c r="AM966" s="120"/>
      <c r="AN966" s="120"/>
      <c r="AO966" s="120"/>
      <c r="AP966" s="120"/>
      <c r="AQ966" s="120"/>
    </row>
    <row r="967" s="87" customFormat="1" ht="11.25" customHeight="1" spans="2:43">
      <c r="B967" s="87" t="s">
        <v>426</v>
      </c>
      <c r="C967" s="87" t="s">
        <v>1828</v>
      </c>
      <c r="D967" s="87" t="s">
        <v>1829</v>
      </c>
      <c r="E967" s="107">
        <v>18000</v>
      </c>
      <c r="F967" s="97">
        <v>80.067996</v>
      </c>
      <c r="G967" s="107"/>
      <c r="H967" s="97">
        <v>0</v>
      </c>
      <c r="I967" s="113">
        <v>0.535</v>
      </c>
      <c r="J967" s="113"/>
      <c r="K967" s="100">
        <v>458</v>
      </c>
      <c r="L967" s="97">
        <v>207.745136</v>
      </c>
      <c r="M967" s="97">
        <v>13.6</v>
      </c>
      <c r="N967" s="114">
        <v>1.74</v>
      </c>
      <c r="O967" s="114">
        <v>1.37</v>
      </c>
      <c r="P967" s="100"/>
      <c r="Q967" s="120">
        <v>2</v>
      </c>
      <c r="R967" s="120">
        <v>2</v>
      </c>
      <c r="S967" s="120" t="s">
        <v>1813</v>
      </c>
      <c r="T967" s="120">
        <v>7</v>
      </c>
      <c r="U967" s="120">
        <v>2</v>
      </c>
      <c r="V967" s="120"/>
      <c r="W967" s="120">
        <v>2</v>
      </c>
      <c r="X967" s="97"/>
      <c r="Y967" s="97">
        <v>0</v>
      </c>
      <c r="Z967" s="97"/>
      <c r="AA967" s="97">
        <v>0</v>
      </c>
      <c r="AB967" s="97"/>
      <c r="AC967" s="97">
        <v>0</v>
      </c>
      <c r="AD967" s="107"/>
      <c r="AE967" s="100">
        <v>0</v>
      </c>
      <c r="AF967" s="44" t="s">
        <v>31</v>
      </c>
      <c r="AG967" s="120"/>
      <c r="AH967" s="120"/>
      <c r="AI967" s="120"/>
      <c r="AJ967" s="120"/>
      <c r="AK967" s="120"/>
      <c r="AL967" s="120"/>
      <c r="AM967" s="120"/>
      <c r="AN967" s="120"/>
      <c r="AO967" s="120"/>
      <c r="AP967" s="120"/>
      <c r="AQ967" s="120"/>
    </row>
    <row r="968" s="86" customFormat="1" ht="11.25" customHeight="1" spans="2:43">
      <c r="B968" s="87" t="s">
        <v>426</v>
      </c>
      <c r="C968" s="87" t="s">
        <v>1830</v>
      </c>
      <c r="D968" s="87" t="s">
        <v>1831</v>
      </c>
      <c r="E968" s="107">
        <v>18000</v>
      </c>
      <c r="F968" s="97">
        <v>80.067996</v>
      </c>
      <c r="G968" s="107">
        <v>19200</v>
      </c>
      <c r="H968" s="97">
        <v>85.4058624</v>
      </c>
      <c r="I968" s="113">
        <v>0.535</v>
      </c>
      <c r="J968" s="113"/>
      <c r="K968" s="100">
        <v>458</v>
      </c>
      <c r="L968" s="97">
        <v>207.745136</v>
      </c>
      <c r="M968" s="97">
        <v>13.6</v>
      </c>
      <c r="N968" s="114">
        <v>1.74</v>
      </c>
      <c r="O968" s="114">
        <v>1.37</v>
      </c>
      <c r="P968" s="100"/>
      <c r="Q968" s="120">
        <v>2</v>
      </c>
      <c r="R968" s="120">
        <v>2</v>
      </c>
      <c r="S968" s="120" t="s">
        <v>1813</v>
      </c>
      <c r="T968" s="120">
        <v>7</v>
      </c>
      <c r="U968" s="120">
        <v>2</v>
      </c>
      <c r="V968" s="120"/>
      <c r="W968" s="120">
        <v>2</v>
      </c>
      <c r="X968" s="97"/>
      <c r="Y968" s="97">
        <v>0</v>
      </c>
      <c r="Z968" s="97"/>
      <c r="AA968" s="97">
        <v>0</v>
      </c>
      <c r="AB968" s="97"/>
      <c r="AC968" s="97">
        <v>0</v>
      </c>
      <c r="AD968" s="107"/>
      <c r="AE968" s="100">
        <v>0</v>
      </c>
      <c r="AF968" s="124"/>
      <c r="AG968" s="121"/>
      <c r="AH968" s="121"/>
      <c r="AI968" s="121"/>
      <c r="AJ968" s="121"/>
      <c r="AK968" s="121"/>
      <c r="AL968" s="121"/>
      <c r="AM968" s="121"/>
      <c r="AN968" s="121"/>
      <c r="AO968" s="121"/>
      <c r="AP968" s="121"/>
      <c r="AQ968" s="121"/>
    </row>
    <row r="969" s="87" customFormat="1" ht="11.25" customHeight="1" spans="2:43">
      <c r="B969" s="86" t="s">
        <v>426</v>
      </c>
      <c r="C969" s="86" t="s">
        <v>1832</v>
      </c>
      <c r="D969" s="86" t="s">
        <v>1833</v>
      </c>
      <c r="E969" s="108"/>
      <c r="F969" s="97">
        <v>0</v>
      </c>
      <c r="G969" s="108"/>
      <c r="H969" s="97">
        <v>0</v>
      </c>
      <c r="I969" s="115"/>
      <c r="J969" s="115"/>
      <c r="K969" s="116"/>
      <c r="L969" s="97">
        <v>0</v>
      </c>
      <c r="M969" s="117"/>
      <c r="N969" s="118"/>
      <c r="O969" s="118"/>
      <c r="P969" s="116"/>
      <c r="Q969" s="121"/>
      <c r="R969" s="121"/>
      <c r="S969" s="121"/>
      <c r="T969" s="121"/>
      <c r="U969" s="121"/>
      <c r="V969" s="121"/>
      <c r="W969" s="121"/>
      <c r="X969" s="117"/>
      <c r="Y969" s="97">
        <v>0</v>
      </c>
      <c r="Z969" s="117"/>
      <c r="AA969" s="97">
        <v>0</v>
      </c>
      <c r="AB969" s="117"/>
      <c r="AC969" s="97">
        <v>0</v>
      </c>
      <c r="AD969" s="108"/>
      <c r="AE969" s="100">
        <v>0</v>
      </c>
      <c r="AF969" s="124"/>
      <c r="AG969" s="120"/>
      <c r="AH969" s="120"/>
      <c r="AI969" s="120"/>
      <c r="AJ969" s="120"/>
      <c r="AK969" s="120"/>
      <c r="AL969" s="120"/>
      <c r="AM969" s="120"/>
      <c r="AN969" s="120"/>
      <c r="AO969" s="120"/>
      <c r="AP969" s="120"/>
      <c r="AQ969" s="120"/>
    </row>
    <row r="970" s="87" customFormat="1" ht="11.25" customHeight="1" spans="2:43">
      <c r="B970" s="87" t="s">
        <v>329</v>
      </c>
      <c r="C970" s="87" t="s">
        <v>1834</v>
      </c>
      <c r="D970" s="87" t="s">
        <v>1835</v>
      </c>
      <c r="E970" s="107">
        <v>9275</v>
      </c>
      <c r="F970" s="97">
        <v>41.25725905</v>
      </c>
      <c r="G970" s="107"/>
      <c r="H970" s="97">
        <v>0</v>
      </c>
      <c r="I970" s="113"/>
      <c r="J970" s="113"/>
      <c r="K970" s="100">
        <v>338</v>
      </c>
      <c r="L970" s="97">
        <v>153.314096</v>
      </c>
      <c r="M970" s="97"/>
      <c r="N970" s="114"/>
      <c r="O970" s="114">
        <v>6.23</v>
      </c>
      <c r="P970" s="100"/>
      <c r="Q970" s="120">
        <v>2</v>
      </c>
      <c r="R970" s="120">
        <v>1</v>
      </c>
      <c r="S970" s="120"/>
      <c r="T970" s="120">
        <v>14</v>
      </c>
      <c r="U970" s="120">
        <v>2</v>
      </c>
      <c r="V970" s="120"/>
      <c r="W970" s="120">
        <v>4</v>
      </c>
      <c r="X970" s="97"/>
      <c r="Y970" s="97">
        <v>0</v>
      </c>
      <c r="Z970" s="97"/>
      <c r="AA970" s="97">
        <v>0</v>
      </c>
      <c r="AB970" s="97"/>
      <c r="AC970" s="97">
        <v>0</v>
      </c>
      <c r="AD970" s="107"/>
      <c r="AE970" s="100">
        <v>0</v>
      </c>
      <c r="AF970" s="124"/>
      <c r="AG970" s="120">
        <v>2</v>
      </c>
      <c r="AH970" s="120">
        <v>2</v>
      </c>
      <c r="AI970" s="120">
        <v>2</v>
      </c>
      <c r="AJ970" s="120">
        <v>2</v>
      </c>
      <c r="AK970" s="120">
        <v>2</v>
      </c>
      <c r="AL970" s="120">
        <v>2</v>
      </c>
      <c r="AM970" s="120"/>
      <c r="AN970" s="120">
        <v>2</v>
      </c>
      <c r="AO970" s="120"/>
      <c r="AP970" s="120">
        <v>2</v>
      </c>
      <c r="AQ970" s="120">
        <v>2</v>
      </c>
    </row>
    <row r="971" s="87" customFormat="1" ht="11.25" customHeight="1" spans="2:43">
      <c r="B971" s="87" t="s">
        <v>329</v>
      </c>
      <c r="C971" s="24" t="s">
        <v>1836</v>
      </c>
      <c r="D971" s="87" t="s">
        <v>1837</v>
      </c>
      <c r="E971" s="107">
        <v>9065</v>
      </c>
      <c r="F971" s="97">
        <v>40.32313243</v>
      </c>
      <c r="G971" s="107"/>
      <c r="H971" s="97">
        <v>0</v>
      </c>
      <c r="I971" s="113">
        <v>0.37</v>
      </c>
      <c r="J971" s="113"/>
      <c r="K971" s="100">
        <v>333</v>
      </c>
      <c r="L971" s="97">
        <v>151.046136</v>
      </c>
      <c r="M971" s="97">
        <v>20</v>
      </c>
      <c r="N971" s="114">
        <v>1.5</v>
      </c>
      <c r="O971" s="114">
        <v>6.24</v>
      </c>
      <c r="P971" s="100"/>
      <c r="Q971" s="120">
        <v>2</v>
      </c>
      <c r="R971" s="120">
        <v>1</v>
      </c>
      <c r="S971" s="120"/>
      <c r="T971" s="120">
        <v>14</v>
      </c>
      <c r="U971" s="120">
        <v>2</v>
      </c>
      <c r="V971" s="120"/>
      <c r="W971" s="120">
        <v>4</v>
      </c>
      <c r="X971" s="97"/>
      <c r="Y971" s="97">
        <v>0</v>
      </c>
      <c r="Z971" s="97">
        <v>100</v>
      </c>
      <c r="AA971" s="97">
        <v>2.54</v>
      </c>
      <c r="AB971" s="97">
        <v>49</v>
      </c>
      <c r="AC971" s="97">
        <v>1.2446</v>
      </c>
      <c r="AD971" s="107">
        <v>1440</v>
      </c>
      <c r="AE971" s="100">
        <v>653.17248</v>
      </c>
      <c r="AF971" s="124"/>
      <c r="AG971" s="120">
        <v>2</v>
      </c>
      <c r="AH971" s="120"/>
      <c r="AI971" s="120">
        <v>2</v>
      </c>
      <c r="AJ971" s="120">
        <v>2</v>
      </c>
      <c r="AK971" s="120">
        <v>2</v>
      </c>
      <c r="AL971" s="120">
        <v>2</v>
      </c>
      <c r="AM971" s="120"/>
      <c r="AN971" s="120">
        <v>2</v>
      </c>
      <c r="AO971" s="120"/>
      <c r="AP971" s="120">
        <v>2</v>
      </c>
      <c r="AQ971" s="120">
        <v>2</v>
      </c>
    </row>
    <row r="972" s="87" customFormat="1" ht="11.25" customHeight="1" spans="2:43">
      <c r="B972" s="87" t="s">
        <v>329</v>
      </c>
      <c r="C972" s="87" t="s">
        <v>1838</v>
      </c>
      <c r="D972" s="87" t="s">
        <v>1839</v>
      </c>
      <c r="E972" s="107">
        <v>9065</v>
      </c>
      <c r="F972" s="97">
        <v>40.32313243</v>
      </c>
      <c r="G972" s="107"/>
      <c r="H972" s="97">
        <v>0</v>
      </c>
      <c r="I972" s="113"/>
      <c r="J972" s="113"/>
      <c r="K972" s="100">
        <v>333</v>
      </c>
      <c r="L972" s="97">
        <v>151.046136</v>
      </c>
      <c r="M972" s="97">
        <v>20</v>
      </c>
      <c r="N972" s="114">
        <v>1.5</v>
      </c>
      <c r="O972" s="114">
        <v>6.24</v>
      </c>
      <c r="P972" s="100"/>
      <c r="Q972" s="120">
        <v>2</v>
      </c>
      <c r="R972" s="120">
        <v>1</v>
      </c>
      <c r="S972" s="120"/>
      <c r="T972" s="120">
        <v>14</v>
      </c>
      <c r="U972" s="120">
        <v>2</v>
      </c>
      <c r="V972" s="120"/>
      <c r="W972" s="120">
        <v>4</v>
      </c>
      <c r="X972" s="97"/>
      <c r="Y972" s="97">
        <v>0</v>
      </c>
      <c r="Z972" s="97">
        <v>100</v>
      </c>
      <c r="AA972" s="97">
        <v>2.54</v>
      </c>
      <c r="AB972" s="97">
        <v>49</v>
      </c>
      <c r="AC972" s="97">
        <v>1.2446</v>
      </c>
      <c r="AD972" s="107">
        <v>1440</v>
      </c>
      <c r="AE972" s="100">
        <v>653.17248</v>
      </c>
      <c r="AF972" s="124"/>
      <c r="AG972" s="120">
        <v>2</v>
      </c>
      <c r="AH972" s="120">
        <v>2</v>
      </c>
      <c r="AI972" s="120">
        <v>2</v>
      </c>
      <c r="AJ972" s="120">
        <v>2</v>
      </c>
      <c r="AK972" s="120">
        <v>2</v>
      </c>
      <c r="AL972" s="120">
        <v>2</v>
      </c>
      <c r="AM972" s="120"/>
      <c r="AN972" s="120">
        <v>2</v>
      </c>
      <c r="AO972" s="120"/>
      <c r="AP972" s="120">
        <v>2</v>
      </c>
      <c r="AQ972" s="120">
        <v>2</v>
      </c>
    </row>
    <row r="973" s="87" customFormat="1" ht="11.25" customHeight="1" spans="2:43">
      <c r="B973" s="87" t="s">
        <v>329</v>
      </c>
      <c r="C973" s="87" t="s">
        <v>1840</v>
      </c>
      <c r="D973" s="87" t="s">
        <v>1841</v>
      </c>
      <c r="E973" s="107">
        <v>9275</v>
      </c>
      <c r="F973" s="97">
        <v>41.25725905</v>
      </c>
      <c r="G973" s="107"/>
      <c r="H973" s="97">
        <v>0</v>
      </c>
      <c r="I973" s="113">
        <v>0.363</v>
      </c>
      <c r="J973" s="113"/>
      <c r="K973" s="100">
        <v>338</v>
      </c>
      <c r="L973" s="97">
        <v>153.314096</v>
      </c>
      <c r="M973" s="97">
        <v>21</v>
      </c>
      <c r="N973" s="114">
        <v>1.5</v>
      </c>
      <c r="O973" s="114">
        <v>6.24</v>
      </c>
      <c r="P973" s="100"/>
      <c r="Q973" s="120">
        <v>2</v>
      </c>
      <c r="R973" s="120">
        <v>1</v>
      </c>
      <c r="S973" s="120"/>
      <c r="T973" s="120">
        <v>14</v>
      </c>
      <c r="U973" s="120">
        <v>2</v>
      </c>
      <c r="V973" s="120"/>
      <c r="W973" s="120">
        <v>4</v>
      </c>
      <c r="X973" s="97"/>
      <c r="Y973" s="97">
        <v>0</v>
      </c>
      <c r="Z973" s="97">
        <v>100</v>
      </c>
      <c r="AA973" s="97">
        <v>2.54</v>
      </c>
      <c r="AB973" s="97">
        <v>52</v>
      </c>
      <c r="AC973" s="97">
        <v>1.3208</v>
      </c>
      <c r="AD973" s="107">
        <v>1478</v>
      </c>
      <c r="AE973" s="100">
        <v>670.408976</v>
      </c>
      <c r="AF973" s="124"/>
      <c r="AG973" s="120">
        <v>2</v>
      </c>
      <c r="AH973" s="120"/>
      <c r="AI973" s="120">
        <v>2</v>
      </c>
      <c r="AJ973" s="120">
        <v>2</v>
      </c>
      <c r="AK973" s="120">
        <v>2</v>
      </c>
      <c r="AL973" s="120">
        <v>2</v>
      </c>
      <c r="AM973" s="120"/>
      <c r="AN973" s="120">
        <v>2</v>
      </c>
      <c r="AO973" s="120"/>
      <c r="AP973" s="120">
        <v>2</v>
      </c>
      <c r="AQ973" s="120">
        <v>2</v>
      </c>
    </row>
    <row r="974" s="86" customFormat="1" ht="11.25" customHeight="1" spans="2:43">
      <c r="B974" s="87" t="s">
        <v>329</v>
      </c>
      <c r="C974" s="87" t="s">
        <v>1842</v>
      </c>
      <c r="D974" s="87" t="s">
        <v>1841</v>
      </c>
      <c r="E974" s="107">
        <v>9275</v>
      </c>
      <c r="F974" s="97">
        <v>41.25725905</v>
      </c>
      <c r="G974" s="107"/>
      <c r="H974" s="97">
        <v>0</v>
      </c>
      <c r="I974" s="113"/>
      <c r="J974" s="113"/>
      <c r="K974" s="100">
        <v>338</v>
      </c>
      <c r="L974" s="97">
        <v>153.314096</v>
      </c>
      <c r="M974" s="97">
        <v>21</v>
      </c>
      <c r="N974" s="114">
        <v>1.5</v>
      </c>
      <c r="O974" s="114">
        <v>6.24</v>
      </c>
      <c r="P974" s="100"/>
      <c r="Q974" s="120">
        <v>2</v>
      </c>
      <c r="R974" s="120">
        <v>1</v>
      </c>
      <c r="S974" s="120"/>
      <c r="T974" s="120">
        <v>14</v>
      </c>
      <c r="U974" s="120">
        <v>2</v>
      </c>
      <c r="V974" s="120"/>
      <c r="W974" s="120">
        <v>4</v>
      </c>
      <c r="X974" s="97"/>
      <c r="Y974" s="97">
        <v>0</v>
      </c>
      <c r="Z974" s="97">
        <v>100</v>
      </c>
      <c r="AA974" s="97">
        <v>2.54</v>
      </c>
      <c r="AB974" s="97">
        <v>52</v>
      </c>
      <c r="AC974" s="97">
        <v>1.3208</v>
      </c>
      <c r="AD974" s="107">
        <v>1478</v>
      </c>
      <c r="AE974" s="100">
        <v>670.408976</v>
      </c>
      <c r="AF974" s="124"/>
      <c r="AG974" s="121"/>
      <c r="AH974" s="121"/>
      <c r="AI974" s="121"/>
      <c r="AJ974" s="121"/>
      <c r="AK974" s="121"/>
      <c r="AL974" s="121"/>
      <c r="AM974" s="121"/>
      <c r="AN974" s="121"/>
      <c r="AO974" s="121"/>
      <c r="AP974" s="121"/>
      <c r="AQ974" s="121"/>
    </row>
    <row r="975" s="86" customFormat="1" ht="11.25" customHeight="1" spans="3:43">
      <c r="C975" s="86" t="s">
        <v>1843</v>
      </c>
      <c r="E975" s="108"/>
      <c r="F975" s="97">
        <v>0</v>
      </c>
      <c r="G975" s="108"/>
      <c r="H975" s="97">
        <v>0</v>
      </c>
      <c r="I975" s="115"/>
      <c r="J975" s="115"/>
      <c r="K975" s="116"/>
      <c r="L975" s="97">
        <v>0</v>
      </c>
      <c r="M975" s="117"/>
      <c r="N975" s="118"/>
      <c r="O975" s="118"/>
      <c r="P975" s="116"/>
      <c r="Q975" s="121"/>
      <c r="R975" s="121"/>
      <c r="S975" s="121"/>
      <c r="T975" s="121"/>
      <c r="U975" s="121"/>
      <c r="V975" s="121"/>
      <c r="W975" s="121"/>
      <c r="X975" s="117"/>
      <c r="Y975" s="97">
        <v>0</v>
      </c>
      <c r="Z975" s="117"/>
      <c r="AA975" s="97">
        <v>0</v>
      </c>
      <c r="AB975" s="117"/>
      <c r="AC975" s="97">
        <v>0</v>
      </c>
      <c r="AD975" s="108"/>
      <c r="AE975" s="100">
        <v>0</v>
      </c>
      <c r="AF975" s="44"/>
      <c r="AG975" s="121">
        <v>2</v>
      </c>
      <c r="AH975" s="121">
        <v>2</v>
      </c>
      <c r="AI975" s="121">
        <v>2</v>
      </c>
      <c r="AJ975" s="121"/>
      <c r="AK975" s="121"/>
      <c r="AL975" s="121">
        <v>2</v>
      </c>
      <c r="AM975" s="121"/>
      <c r="AN975" s="121">
        <v>2</v>
      </c>
      <c r="AO975" s="121"/>
      <c r="AP975" s="121">
        <v>2</v>
      </c>
      <c r="AQ975" s="121">
        <v>2</v>
      </c>
    </row>
    <row r="976" s="87" customFormat="1" ht="11.25" customHeight="1" spans="2:43">
      <c r="B976" s="86" t="s">
        <v>329</v>
      </c>
      <c r="C976" s="86" t="s">
        <v>1844</v>
      </c>
      <c r="D976" s="86"/>
      <c r="E976" s="108">
        <v>4200</v>
      </c>
      <c r="F976" s="97">
        <v>18.6825324</v>
      </c>
      <c r="G976" s="108"/>
      <c r="H976" s="97">
        <v>0</v>
      </c>
      <c r="I976" s="115">
        <v>0.652</v>
      </c>
      <c r="J976" s="115"/>
      <c r="K976" s="116">
        <v>84</v>
      </c>
      <c r="L976" s="97">
        <v>38.101728</v>
      </c>
      <c r="M976" s="117">
        <v>6.9</v>
      </c>
      <c r="N976" s="118"/>
      <c r="O976" s="118">
        <v>1.9</v>
      </c>
      <c r="P976" s="116"/>
      <c r="Q976" s="121">
        <v>2</v>
      </c>
      <c r="R976" s="121" t="s">
        <v>1845</v>
      </c>
      <c r="S976" s="121"/>
      <c r="T976" s="121">
        <v>8</v>
      </c>
      <c r="U976" s="121">
        <v>2</v>
      </c>
      <c r="V976" s="121"/>
      <c r="W976" s="121">
        <v>1</v>
      </c>
      <c r="X976" s="117"/>
      <c r="Y976" s="97">
        <v>0</v>
      </c>
      <c r="Z976" s="117">
        <v>53.6</v>
      </c>
      <c r="AA976" s="97">
        <v>1.36144</v>
      </c>
      <c r="AB976" s="117">
        <v>33.2</v>
      </c>
      <c r="AC976" s="97">
        <v>0.84328</v>
      </c>
      <c r="AD976" s="108">
        <v>675</v>
      </c>
      <c r="AE976" s="100">
        <v>306.1746</v>
      </c>
      <c r="AF976" s="44" t="s">
        <v>31</v>
      </c>
      <c r="AG976" s="120">
        <v>2</v>
      </c>
      <c r="AH976" s="120"/>
      <c r="AI976" s="120">
        <v>2</v>
      </c>
      <c r="AJ976" s="120">
        <v>2</v>
      </c>
      <c r="AK976" s="120">
        <v>2</v>
      </c>
      <c r="AL976" s="120"/>
      <c r="AM976" s="120">
        <v>2</v>
      </c>
      <c r="AN976" s="120">
        <v>2</v>
      </c>
      <c r="AO976" s="120">
        <v>2</v>
      </c>
      <c r="AP976" s="120">
        <v>2</v>
      </c>
      <c r="AQ976" s="120">
        <v>2</v>
      </c>
    </row>
    <row r="977" s="87" customFormat="1" ht="11.25" customHeight="1" spans="2:43">
      <c r="B977" s="87" t="s">
        <v>329</v>
      </c>
      <c r="C977" s="87" t="s">
        <v>1846</v>
      </c>
      <c r="D977" s="87" t="s">
        <v>1847</v>
      </c>
      <c r="E977" s="107">
        <v>40805</v>
      </c>
      <c r="F977" s="97">
        <v>181.50969871</v>
      </c>
      <c r="G977" s="107"/>
      <c r="H977" s="97">
        <v>0</v>
      </c>
      <c r="I977" s="113">
        <v>0.315</v>
      </c>
      <c r="J977" s="113"/>
      <c r="K977" s="100">
        <v>1549</v>
      </c>
      <c r="L977" s="97">
        <v>702.614008</v>
      </c>
      <c r="M977" s="97">
        <v>26</v>
      </c>
      <c r="N977" s="114">
        <v>1.56</v>
      </c>
      <c r="O977" s="114">
        <v>8</v>
      </c>
      <c r="P977" s="100">
        <v>1533</v>
      </c>
      <c r="Q977" s="120">
        <v>2</v>
      </c>
      <c r="R977" s="120">
        <v>1.5</v>
      </c>
      <c r="S977" s="120"/>
      <c r="T977" s="120">
        <v>16</v>
      </c>
      <c r="U977" s="120">
        <v>3</v>
      </c>
      <c r="V977" s="120"/>
      <c r="W977" s="120">
        <v>6</v>
      </c>
      <c r="X977" s="97">
        <v>96</v>
      </c>
      <c r="Y977" s="97">
        <v>2.4384</v>
      </c>
      <c r="Z977" s="97" t="s">
        <v>1848</v>
      </c>
      <c r="AA977" s="97" t="e">
        <v>#VALUE!</v>
      </c>
      <c r="AB977" s="97">
        <v>102.5</v>
      </c>
      <c r="AC977" s="97">
        <v>2.6035</v>
      </c>
      <c r="AD977" s="107">
        <v>7026</v>
      </c>
      <c r="AE977" s="100">
        <v>3186.937392</v>
      </c>
      <c r="AF977" s="44" t="s">
        <v>31</v>
      </c>
      <c r="AG977" s="120"/>
      <c r="AH977" s="120"/>
      <c r="AI977" s="120"/>
      <c r="AJ977" s="120"/>
      <c r="AK977" s="120"/>
      <c r="AL977" s="120"/>
      <c r="AM977" s="120"/>
      <c r="AN977" s="120"/>
      <c r="AO977" s="120"/>
      <c r="AP977" s="120"/>
      <c r="AQ977" s="120"/>
    </row>
    <row r="978" s="87" customFormat="1" ht="11.25" customHeight="1" spans="2:43">
      <c r="B978" s="87" t="s">
        <v>329</v>
      </c>
      <c r="C978" s="24" t="s">
        <v>1849</v>
      </c>
      <c r="D978" s="87" t="s">
        <v>1847</v>
      </c>
      <c r="E978" s="107">
        <v>43005</v>
      </c>
      <c r="F978" s="97">
        <v>191.29578711</v>
      </c>
      <c r="G978" s="107"/>
      <c r="H978" s="97">
        <v>0</v>
      </c>
      <c r="I978" s="113"/>
      <c r="J978" s="113"/>
      <c r="K978" s="100"/>
      <c r="L978" s="97">
        <v>0</v>
      </c>
      <c r="M978" s="97"/>
      <c r="N978" s="114">
        <v>1.56</v>
      </c>
      <c r="O978" s="114">
        <v>8</v>
      </c>
      <c r="P978" s="100"/>
      <c r="Q978" s="120">
        <v>2</v>
      </c>
      <c r="R978" s="120">
        <v>1.5</v>
      </c>
      <c r="S978" s="120"/>
      <c r="T978" s="120">
        <v>16</v>
      </c>
      <c r="U978" s="120">
        <v>3</v>
      </c>
      <c r="V978" s="120"/>
      <c r="W978" s="120">
        <v>6</v>
      </c>
      <c r="X978" s="97"/>
      <c r="Y978" s="97">
        <v>0</v>
      </c>
      <c r="Z978" s="97"/>
      <c r="AA978" s="97">
        <v>0</v>
      </c>
      <c r="AB978" s="97"/>
      <c r="AC978" s="97">
        <v>0</v>
      </c>
      <c r="AD978" s="107"/>
      <c r="AE978" s="100">
        <v>0</v>
      </c>
      <c r="AF978" s="44" t="s">
        <v>31</v>
      </c>
      <c r="AG978" s="120">
        <v>2</v>
      </c>
      <c r="AH978" s="120">
        <v>2</v>
      </c>
      <c r="AI978" s="120"/>
      <c r="AJ978" s="120">
        <v>2</v>
      </c>
      <c r="AK978" s="120"/>
      <c r="AL978" s="120"/>
      <c r="AM978" s="120"/>
      <c r="AN978" s="120">
        <v>2</v>
      </c>
      <c r="AO978" s="120"/>
      <c r="AP978" s="120">
        <v>2</v>
      </c>
      <c r="AQ978" s="120">
        <v>2</v>
      </c>
    </row>
    <row r="979" s="87" customFormat="1" ht="11.25" customHeight="1" spans="2:43">
      <c r="B979" s="87" t="s">
        <v>422</v>
      </c>
      <c r="C979" s="87" t="s">
        <v>1850</v>
      </c>
      <c r="D979" s="87" t="s">
        <v>1851</v>
      </c>
      <c r="E979" s="107"/>
      <c r="F979" s="97">
        <v>0</v>
      </c>
      <c r="G979" s="107">
        <v>7305</v>
      </c>
      <c r="H979" s="97">
        <v>32.49426171</v>
      </c>
      <c r="I979" s="113"/>
      <c r="J979" s="113">
        <v>0.74</v>
      </c>
      <c r="K979" s="100"/>
      <c r="L979" s="97">
        <v>0</v>
      </c>
      <c r="M979" s="97">
        <v>11</v>
      </c>
      <c r="N979" s="114"/>
      <c r="O979" s="114">
        <v>0.8</v>
      </c>
      <c r="P979" s="100"/>
      <c r="Q979" s="120">
        <v>2</v>
      </c>
      <c r="R979" s="120">
        <v>2</v>
      </c>
      <c r="S979" s="120"/>
      <c r="T979" s="120">
        <v>5</v>
      </c>
      <c r="U979" s="120">
        <v>1</v>
      </c>
      <c r="V979" s="120"/>
      <c r="W979" s="120">
        <v>1</v>
      </c>
      <c r="X979" s="97"/>
      <c r="Y979" s="97">
        <v>0</v>
      </c>
      <c r="Z979" s="97">
        <v>117</v>
      </c>
      <c r="AA979" s="97">
        <v>2.9718</v>
      </c>
      <c r="AB979" s="97">
        <v>30</v>
      </c>
      <c r="AC979" s="97">
        <v>0.762</v>
      </c>
      <c r="AD979" s="107">
        <v>1552</v>
      </c>
      <c r="AE979" s="100">
        <v>703.974784</v>
      </c>
      <c r="AF979" s="44" t="s">
        <v>31</v>
      </c>
      <c r="AG979" s="120">
        <v>2</v>
      </c>
      <c r="AH979" s="120">
        <v>2</v>
      </c>
      <c r="AI979" s="120">
        <v>2</v>
      </c>
      <c r="AJ979" s="120">
        <v>2</v>
      </c>
      <c r="AK979" s="120">
        <v>2</v>
      </c>
      <c r="AL979" s="120">
        <v>2</v>
      </c>
      <c r="AM979" s="120"/>
      <c r="AN979" s="120">
        <v>2</v>
      </c>
      <c r="AO979" s="120">
        <v>2</v>
      </c>
      <c r="AP979" s="120">
        <v>2</v>
      </c>
      <c r="AQ979" s="120">
        <v>2</v>
      </c>
    </row>
    <row r="980" s="87" customFormat="1" ht="11.25" customHeight="1" spans="2:43">
      <c r="B980" s="87" t="s">
        <v>76</v>
      </c>
      <c r="C980" s="87" t="s">
        <v>1852</v>
      </c>
      <c r="D980" s="87" t="s">
        <v>1853</v>
      </c>
      <c r="E980" s="107">
        <v>14250</v>
      </c>
      <c r="F980" s="97">
        <v>63.3871635</v>
      </c>
      <c r="G980" s="107"/>
      <c r="H980" s="97">
        <v>0</v>
      </c>
      <c r="I980" s="113">
        <v>0.633</v>
      </c>
      <c r="J980" s="113"/>
      <c r="K980" s="100">
        <v>258</v>
      </c>
      <c r="L980" s="97">
        <v>117.026736</v>
      </c>
      <c r="M980" s="97">
        <v>20</v>
      </c>
      <c r="N980" s="114">
        <v>2.45</v>
      </c>
      <c r="O980" s="114">
        <v>0.77</v>
      </c>
      <c r="P980" s="100">
        <v>1455</v>
      </c>
      <c r="Q980" s="120">
        <v>2</v>
      </c>
      <c r="R980" s="120">
        <v>3</v>
      </c>
      <c r="S980" s="120" t="s">
        <v>402</v>
      </c>
      <c r="T980" s="120">
        <v>11</v>
      </c>
      <c r="U980" s="120">
        <v>2</v>
      </c>
      <c r="V980" s="120"/>
      <c r="W980" s="120">
        <v>2</v>
      </c>
      <c r="X980" s="97"/>
      <c r="Y980" s="97">
        <v>0</v>
      </c>
      <c r="Z980" s="97">
        <v>102.6</v>
      </c>
      <c r="AA980" s="97">
        <v>2.60604</v>
      </c>
      <c r="AB980" s="97">
        <v>37.5</v>
      </c>
      <c r="AC980" s="97">
        <v>0.9525</v>
      </c>
      <c r="AD980" s="107">
        <v>3252</v>
      </c>
      <c r="AE980" s="100">
        <v>1475.081184</v>
      </c>
      <c r="AF980" s="44" t="s">
        <v>31</v>
      </c>
      <c r="AG980" s="120">
        <v>2</v>
      </c>
      <c r="AH980" s="120">
        <v>2</v>
      </c>
      <c r="AI980" s="120">
        <v>2</v>
      </c>
      <c r="AJ980" s="120">
        <v>2</v>
      </c>
      <c r="AK980" s="120">
        <v>2</v>
      </c>
      <c r="AL980" s="120">
        <v>2</v>
      </c>
      <c r="AM980" s="120"/>
      <c r="AN980" s="120">
        <v>2</v>
      </c>
      <c r="AO980" s="120">
        <v>2</v>
      </c>
      <c r="AP980" s="120">
        <v>2</v>
      </c>
      <c r="AQ980" s="120">
        <v>2</v>
      </c>
    </row>
    <row r="981" s="87" customFormat="1" ht="11.25" customHeight="1" spans="2:43">
      <c r="B981" s="87" t="s">
        <v>76</v>
      </c>
      <c r="C981" s="87" t="s">
        <v>1854</v>
      </c>
      <c r="D981" s="87" t="s">
        <v>1855</v>
      </c>
      <c r="E981" s="107">
        <v>15000</v>
      </c>
      <c r="F981" s="97">
        <v>66.72333</v>
      </c>
      <c r="G981" s="107"/>
      <c r="H981" s="97">
        <v>0</v>
      </c>
      <c r="I981" s="113">
        <v>0.664</v>
      </c>
      <c r="J981" s="113"/>
      <c r="K981" s="100">
        <v>263</v>
      </c>
      <c r="L981" s="97">
        <v>119.294696</v>
      </c>
      <c r="M981" s="97">
        <v>21.4</v>
      </c>
      <c r="N981" s="114">
        <v>2.49</v>
      </c>
      <c r="O981" s="114">
        <v>0.74</v>
      </c>
      <c r="P981" s="100"/>
      <c r="Q981" s="120">
        <v>2</v>
      </c>
      <c r="R981" s="120">
        <v>3</v>
      </c>
      <c r="S981" s="120" t="s">
        <v>402</v>
      </c>
      <c r="T981" s="120">
        <v>11</v>
      </c>
      <c r="U981" s="120">
        <v>2</v>
      </c>
      <c r="V981" s="120"/>
      <c r="W981" s="120">
        <v>2</v>
      </c>
      <c r="X981" s="97"/>
      <c r="Y981" s="97">
        <v>0</v>
      </c>
      <c r="Z981" s="97">
        <v>102.6</v>
      </c>
      <c r="AA981" s="97">
        <v>2.60604</v>
      </c>
      <c r="AB981" s="97">
        <v>37.5</v>
      </c>
      <c r="AC981" s="97">
        <v>0.9525</v>
      </c>
      <c r="AD981" s="107">
        <v>3252</v>
      </c>
      <c r="AE981" s="100">
        <v>1475.081184</v>
      </c>
      <c r="AF981" s="44" t="s">
        <v>31</v>
      </c>
      <c r="AG981" s="120"/>
      <c r="AH981" s="120"/>
      <c r="AI981" s="120"/>
      <c r="AJ981" s="120"/>
      <c r="AK981" s="120"/>
      <c r="AL981" s="120"/>
      <c r="AM981" s="120"/>
      <c r="AN981" s="120"/>
      <c r="AO981" s="120"/>
      <c r="AP981" s="120"/>
      <c r="AQ981" s="120"/>
    </row>
    <row r="982" s="87" customFormat="1" ht="11.25" customHeight="1" spans="2:43">
      <c r="B982" s="87" t="s">
        <v>76</v>
      </c>
      <c r="C982" s="87" t="s">
        <v>1856</v>
      </c>
      <c r="D982" s="87" t="s">
        <v>1855</v>
      </c>
      <c r="E982" s="107">
        <v>15000</v>
      </c>
      <c r="F982" s="97">
        <v>66.72333</v>
      </c>
      <c r="G982" s="107"/>
      <c r="H982" s="97">
        <v>0</v>
      </c>
      <c r="I982" s="113">
        <v>0.664</v>
      </c>
      <c r="J982" s="113"/>
      <c r="K982" s="100">
        <v>263</v>
      </c>
      <c r="L982" s="97">
        <v>119.294696</v>
      </c>
      <c r="M982" s="97">
        <v>21.4</v>
      </c>
      <c r="N982" s="114">
        <v>2.49</v>
      </c>
      <c r="O982" s="114">
        <v>0.74</v>
      </c>
      <c r="P982" s="100"/>
      <c r="Q982" s="120">
        <v>2</v>
      </c>
      <c r="R982" s="120">
        <v>3</v>
      </c>
      <c r="S982" s="120" t="s">
        <v>402</v>
      </c>
      <c r="T982" s="120">
        <v>11</v>
      </c>
      <c r="U982" s="120">
        <v>2</v>
      </c>
      <c r="V982" s="120"/>
      <c r="W982" s="120">
        <v>2</v>
      </c>
      <c r="X982" s="97"/>
      <c r="Y982" s="97">
        <v>0</v>
      </c>
      <c r="Z982" s="97">
        <v>102.6</v>
      </c>
      <c r="AA982" s="97">
        <v>2.60604</v>
      </c>
      <c r="AB982" s="97">
        <v>37.5</v>
      </c>
      <c r="AC982" s="97">
        <v>0.9525</v>
      </c>
      <c r="AD982" s="107">
        <v>3252</v>
      </c>
      <c r="AE982" s="100">
        <v>1475.081184</v>
      </c>
      <c r="AF982" s="44"/>
      <c r="AG982" s="120"/>
      <c r="AH982" s="120"/>
      <c r="AI982" s="120"/>
      <c r="AJ982" s="120"/>
      <c r="AK982" s="120"/>
      <c r="AL982" s="120"/>
      <c r="AM982" s="120"/>
      <c r="AN982" s="120"/>
      <c r="AO982" s="120"/>
      <c r="AP982" s="120"/>
      <c r="AQ982" s="120"/>
    </row>
    <row r="983" s="87" customFormat="1" ht="11.25" customHeight="1" spans="2:43">
      <c r="B983" s="87" t="s">
        <v>76</v>
      </c>
      <c r="C983" s="87" t="s">
        <v>1857</v>
      </c>
      <c r="D983" s="87" t="s">
        <v>1855</v>
      </c>
      <c r="E983" s="107">
        <v>15000</v>
      </c>
      <c r="F983" s="97">
        <v>66.72333</v>
      </c>
      <c r="G983" s="107"/>
      <c r="H983" s="97">
        <v>0</v>
      </c>
      <c r="I983" s="113">
        <v>0.664</v>
      </c>
      <c r="J983" s="113"/>
      <c r="K983" s="100">
        <v>263</v>
      </c>
      <c r="L983" s="97">
        <v>119.294696</v>
      </c>
      <c r="M983" s="97">
        <v>21.4</v>
      </c>
      <c r="N983" s="114">
        <v>2.49</v>
      </c>
      <c r="O983" s="114">
        <v>0.74</v>
      </c>
      <c r="P983" s="100"/>
      <c r="Q983" s="120">
        <v>2</v>
      </c>
      <c r="R983" s="120">
        <v>3</v>
      </c>
      <c r="S983" s="120" t="s">
        <v>402</v>
      </c>
      <c r="T983" s="120">
        <v>11</v>
      </c>
      <c r="U983" s="120">
        <v>2</v>
      </c>
      <c r="V983" s="120"/>
      <c r="W983" s="120">
        <v>2</v>
      </c>
      <c r="X983" s="97"/>
      <c r="Y983" s="97">
        <v>0</v>
      </c>
      <c r="Z983" s="97">
        <v>102.6</v>
      </c>
      <c r="AA983" s="97">
        <v>2.60604</v>
      </c>
      <c r="AB983" s="97">
        <v>37.5</v>
      </c>
      <c r="AC983" s="97">
        <v>0.9525</v>
      </c>
      <c r="AD983" s="107">
        <v>3252</v>
      </c>
      <c r="AE983" s="100">
        <v>1475.081184</v>
      </c>
      <c r="AF983" s="44"/>
      <c r="AG983" s="120"/>
      <c r="AH983" s="120"/>
      <c r="AI983" s="120"/>
      <c r="AJ983" s="120"/>
      <c r="AK983" s="120"/>
      <c r="AL983" s="120"/>
      <c r="AM983" s="120"/>
      <c r="AN983" s="120"/>
      <c r="AO983" s="120"/>
      <c r="AP983" s="120"/>
      <c r="AQ983" s="120"/>
    </row>
    <row r="984" s="87" customFormat="1" ht="11.25" customHeight="1" spans="2:43">
      <c r="B984" s="87" t="s">
        <v>175</v>
      </c>
      <c r="C984" s="87" t="s">
        <v>1858</v>
      </c>
      <c r="D984" s="87" t="s">
        <v>1605</v>
      </c>
      <c r="E984" s="107">
        <v>12000</v>
      </c>
      <c r="F984" s="97">
        <v>53.378664</v>
      </c>
      <c r="G984" s="107">
        <v>20000</v>
      </c>
      <c r="H984" s="97">
        <v>88.96444</v>
      </c>
      <c r="I984" s="113"/>
      <c r="J984" s="113"/>
      <c r="K984" s="100"/>
      <c r="L984" s="97">
        <v>0</v>
      </c>
      <c r="M984" s="97"/>
      <c r="N984" s="114"/>
      <c r="O984" s="114"/>
      <c r="P984" s="100"/>
      <c r="Q984" s="120"/>
      <c r="R984" s="120"/>
      <c r="S984" s="120"/>
      <c r="T984" s="120"/>
      <c r="U984" s="120"/>
      <c r="V984" s="120"/>
      <c r="W984" s="120"/>
      <c r="X984" s="97"/>
      <c r="Y984" s="97">
        <v>0</v>
      </c>
      <c r="Z984" s="97"/>
      <c r="AA984" s="97">
        <v>0</v>
      </c>
      <c r="AB984" s="97"/>
      <c r="AC984" s="97">
        <v>0</v>
      </c>
      <c r="AD984" s="107"/>
      <c r="AE984" s="100">
        <v>0</v>
      </c>
      <c r="AF984" s="44"/>
      <c r="AG984" s="120"/>
      <c r="AH984" s="120"/>
      <c r="AI984" s="120"/>
      <c r="AJ984" s="120"/>
      <c r="AK984" s="120"/>
      <c r="AL984" s="120"/>
      <c r="AM984" s="120"/>
      <c r="AN984" s="120"/>
      <c r="AO984" s="120"/>
      <c r="AP984" s="120"/>
      <c r="AQ984" s="120"/>
    </row>
    <row r="985" s="87" customFormat="1" ht="11.25" customHeight="1" spans="2:43">
      <c r="B985" s="87" t="s">
        <v>175</v>
      </c>
      <c r="C985" s="87" t="s">
        <v>1859</v>
      </c>
      <c r="D985" s="87" t="s">
        <v>1605</v>
      </c>
      <c r="E985" s="107"/>
      <c r="F985" s="97">
        <v>0</v>
      </c>
      <c r="G985" s="107"/>
      <c r="H985" s="97">
        <v>0</v>
      </c>
      <c r="I985" s="113"/>
      <c r="J985" s="113"/>
      <c r="K985" s="100"/>
      <c r="L985" s="97">
        <v>0</v>
      </c>
      <c r="M985" s="97"/>
      <c r="N985" s="114"/>
      <c r="O985" s="114"/>
      <c r="P985" s="100"/>
      <c r="Q985" s="120"/>
      <c r="R985" s="120"/>
      <c r="S985" s="120"/>
      <c r="T985" s="120"/>
      <c r="U985" s="120"/>
      <c r="V985" s="120"/>
      <c r="W985" s="120"/>
      <c r="X985" s="97"/>
      <c r="Y985" s="97">
        <v>0</v>
      </c>
      <c r="Z985" s="97"/>
      <c r="AA985" s="97">
        <v>0</v>
      </c>
      <c r="AB985" s="97"/>
      <c r="AC985" s="97">
        <v>0</v>
      </c>
      <c r="AD985" s="107"/>
      <c r="AE985" s="100">
        <v>0</v>
      </c>
      <c r="AF985" s="44"/>
      <c r="AG985" s="120"/>
      <c r="AH985" s="120"/>
      <c r="AI985" s="120"/>
      <c r="AJ985" s="120"/>
      <c r="AK985" s="120"/>
      <c r="AL985" s="120"/>
      <c r="AM985" s="120"/>
      <c r="AN985" s="120"/>
      <c r="AO985" s="120"/>
      <c r="AP985" s="120"/>
      <c r="AQ985" s="120"/>
    </row>
    <row r="986" s="87" customFormat="1" ht="11.25" customHeight="1" spans="2:43">
      <c r="B986" s="87" t="s">
        <v>175</v>
      </c>
      <c r="C986" s="87" t="s">
        <v>1860</v>
      </c>
      <c r="D986" s="87" t="s">
        <v>1861</v>
      </c>
      <c r="E986" s="107"/>
      <c r="F986" s="97">
        <v>0</v>
      </c>
      <c r="G986" s="107">
        <v>20500</v>
      </c>
      <c r="H986" s="97">
        <v>91.188551</v>
      </c>
      <c r="I986" s="113"/>
      <c r="J986" s="113"/>
      <c r="K986" s="100"/>
      <c r="L986" s="97">
        <v>0</v>
      </c>
      <c r="M986" s="97"/>
      <c r="N986" s="114"/>
      <c r="O986" s="114"/>
      <c r="P986" s="100"/>
      <c r="Q986" s="120">
        <v>2</v>
      </c>
      <c r="R986" s="120">
        <v>3</v>
      </c>
      <c r="S986" s="120" t="s">
        <v>1318</v>
      </c>
      <c r="T986" s="120">
        <v>7</v>
      </c>
      <c r="U986" s="120">
        <v>1</v>
      </c>
      <c r="V986" s="120"/>
      <c r="W986" s="120">
        <v>3</v>
      </c>
      <c r="X986" s="97"/>
      <c r="Y986" s="97">
        <v>0</v>
      </c>
      <c r="Z986" s="97"/>
      <c r="AA986" s="97">
        <v>0</v>
      </c>
      <c r="AB986" s="97"/>
      <c r="AC986" s="97">
        <v>0</v>
      </c>
      <c r="AD986" s="107"/>
      <c r="AE986" s="100">
        <v>0</v>
      </c>
      <c r="AF986" s="44" t="s">
        <v>31</v>
      </c>
      <c r="AG986" s="120"/>
      <c r="AH986" s="120"/>
      <c r="AI986" s="120"/>
      <c r="AJ986" s="120"/>
      <c r="AK986" s="120"/>
      <c r="AL986" s="120"/>
      <c r="AM986" s="120"/>
      <c r="AN986" s="120"/>
      <c r="AO986" s="120"/>
      <c r="AP986" s="120"/>
      <c r="AQ986" s="120"/>
    </row>
    <row r="987" s="89" customFormat="1" ht="11.25" customHeight="1" spans="2:43">
      <c r="B987" s="87" t="s">
        <v>175</v>
      </c>
      <c r="C987" s="87" t="s">
        <v>1862</v>
      </c>
      <c r="D987" s="87" t="s">
        <v>1863</v>
      </c>
      <c r="E987" s="107">
        <v>11700</v>
      </c>
      <c r="F987" s="97">
        <v>52.0441974</v>
      </c>
      <c r="G987" s="107">
        <v>22700</v>
      </c>
      <c r="H987" s="97">
        <v>100.9746394</v>
      </c>
      <c r="I987" s="113">
        <v>0.65</v>
      </c>
      <c r="J987" s="113">
        <v>2</v>
      </c>
      <c r="K987" s="100">
        <v>270</v>
      </c>
      <c r="L987" s="97">
        <v>122.46984</v>
      </c>
      <c r="M987" s="97">
        <v>17</v>
      </c>
      <c r="N987" s="114">
        <v>2</v>
      </c>
      <c r="O987" s="114">
        <v>1.1</v>
      </c>
      <c r="P987" s="100"/>
      <c r="Q987" s="120">
        <v>2</v>
      </c>
      <c r="R987" s="120">
        <v>3</v>
      </c>
      <c r="S987" s="120" t="s">
        <v>1318</v>
      </c>
      <c r="T987" s="120">
        <v>7</v>
      </c>
      <c r="U987" s="120">
        <v>1</v>
      </c>
      <c r="V987" s="120"/>
      <c r="W987" s="120">
        <v>3</v>
      </c>
      <c r="X987" s="97"/>
      <c r="Y987" s="97">
        <v>0</v>
      </c>
      <c r="Z987" s="97"/>
      <c r="AA987" s="97">
        <v>0</v>
      </c>
      <c r="AB987" s="97"/>
      <c r="AC987" s="97">
        <v>0</v>
      </c>
      <c r="AD987" s="107"/>
      <c r="AE987" s="100">
        <v>0</v>
      </c>
      <c r="AF987" s="44" t="s">
        <v>31</v>
      </c>
      <c r="AG987" s="120"/>
      <c r="AH987" s="120"/>
      <c r="AI987" s="120"/>
      <c r="AJ987" s="120"/>
      <c r="AK987" s="120"/>
      <c r="AL987" s="120"/>
      <c r="AM987" s="120"/>
      <c r="AN987" s="120"/>
      <c r="AO987" s="120"/>
      <c r="AP987" s="120"/>
      <c r="AQ987" s="120"/>
    </row>
    <row r="988" s="89" customFormat="1" ht="11.25" customHeight="1" spans="2:43">
      <c r="B988" s="87" t="s">
        <v>236</v>
      </c>
      <c r="C988" s="87" t="s">
        <v>1864</v>
      </c>
      <c r="D988" s="87" t="s">
        <v>1865</v>
      </c>
      <c r="E988" s="107">
        <v>1330</v>
      </c>
      <c r="F988" s="97">
        <v>5.91613526</v>
      </c>
      <c r="G988" s="107"/>
      <c r="H988" s="97">
        <v>0</v>
      </c>
      <c r="I988" s="113">
        <v>0.392</v>
      </c>
      <c r="J988" s="114"/>
      <c r="K988" s="100"/>
      <c r="L988" s="97">
        <v>0</v>
      </c>
      <c r="M988" s="97"/>
      <c r="N988" s="114"/>
      <c r="O988" s="114"/>
      <c r="P988" s="100"/>
      <c r="Q988" s="120">
        <v>2</v>
      </c>
      <c r="R988" s="120">
        <v>2</v>
      </c>
      <c r="S988" s="120"/>
      <c r="T988" s="120">
        <v>2</v>
      </c>
      <c r="U988" s="120">
        <v>2</v>
      </c>
      <c r="V988" s="120"/>
      <c r="W988" s="120">
        <v>2</v>
      </c>
      <c r="X988" s="97"/>
      <c r="Y988" s="97">
        <v>0</v>
      </c>
      <c r="Z988" s="97"/>
      <c r="AA988" s="97">
        <v>0</v>
      </c>
      <c r="AB988" s="97"/>
      <c r="AC988" s="97">
        <v>0</v>
      </c>
      <c r="AD988" s="107"/>
      <c r="AE988" s="100">
        <v>0</v>
      </c>
      <c r="AF988" s="44"/>
      <c r="AG988" s="120"/>
      <c r="AH988" s="120"/>
      <c r="AI988" s="120"/>
      <c r="AJ988" s="120"/>
      <c r="AK988" s="120"/>
      <c r="AL988" s="120"/>
      <c r="AM988" s="120"/>
      <c r="AN988" s="120"/>
      <c r="AO988" s="120"/>
      <c r="AP988" s="120"/>
      <c r="AQ988" s="120"/>
    </row>
    <row r="989" s="89" customFormat="1" ht="11.25" customHeight="1" spans="2:43">
      <c r="B989" s="87" t="s">
        <v>236</v>
      </c>
      <c r="C989" s="87" t="s">
        <v>1866</v>
      </c>
      <c r="D989" s="87" t="s">
        <v>1867</v>
      </c>
      <c r="E989" s="107"/>
      <c r="F989" s="97">
        <v>0</v>
      </c>
      <c r="G989" s="107"/>
      <c r="H989" s="97">
        <v>0</v>
      </c>
      <c r="I989" s="113"/>
      <c r="J989" s="114"/>
      <c r="K989" s="100"/>
      <c r="L989" s="97">
        <v>0</v>
      </c>
      <c r="M989" s="97"/>
      <c r="N989" s="114"/>
      <c r="O989" s="114"/>
      <c r="P989" s="100"/>
      <c r="Q989" s="120">
        <v>2</v>
      </c>
      <c r="R989" s="120">
        <v>2</v>
      </c>
      <c r="S989" s="120"/>
      <c r="T989" s="120">
        <v>2</v>
      </c>
      <c r="U989" s="120">
        <v>2</v>
      </c>
      <c r="V989" s="120"/>
      <c r="W989" s="120">
        <v>2</v>
      </c>
      <c r="X989" s="97"/>
      <c r="Y989" s="97">
        <v>0</v>
      </c>
      <c r="Z989" s="97"/>
      <c r="AA989" s="97">
        <v>0</v>
      </c>
      <c r="AB989" s="97"/>
      <c r="AC989" s="97">
        <v>0</v>
      </c>
      <c r="AD989" s="107"/>
      <c r="AE989" s="100">
        <v>0</v>
      </c>
      <c r="AF989" s="44"/>
      <c r="AG989" s="120"/>
      <c r="AH989" s="120"/>
      <c r="AI989" s="120">
        <v>2</v>
      </c>
      <c r="AJ989" s="120"/>
      <c r="AK989" s="120"/>
      <c r="AL989" s="120">
        <v>2</v>
      </c>
      <c r="AM989" s="120"/>
      <c r="AN989" s="120">
        <v>2</v>
      </c>
      <c r="AO989" s="120"/>
      <c r="AP989" s="120"/>
      <c r="AQ989" s="120"/>
    </row>
    <row r="990" s="89" customFormat="1" ht="11.25" customHeight="1" spans="2:43">
      <c r="B990" s="87" t="s">
        <v>236</v>
      </c>
      <c r="C990" s="87" t="s">
        <v>1868</v>
      </c>
      <c r="D990" s="87" t="s">
        <v>1869</v>
      </c>
      <c r="E990" s="107">
        <v>3500</v>
      </c>
      <c r="F990" s="97">
        <v>15.568777</v>
      </c>
      <c r="G990" s="107"/>
      <c r="H990" s="97">
        <v>0</v>
      </c>
      <c r="I990" s="113">
        <v>0.493</v>
      </c>
      <c r="J990" s="114"/>
      <c r="K990" s="100">
        <v>113</v>
      </c>
      <c r="L990" s="97">
        <v>51.255896</v>
      </c>
      <c r="M990" s="97">
        <v>13</v>
      </c>
      <c r="N990" s="114">
        <v>1.54</v>
      </c>
      <c r="O990" s="114">
        <v>2.66</v>
      </c>
      <c r="P990" s="100"/>
      <c r="Q990" s="120">
        <v>2</v>
      </c>
      <c r="R990" s="120" t="s">
        <v>244</v>
      </c>
      <c r="S990" s="120" t="s">
        <v>239</v>
      </c>
      <c r="T990" s="120">
        <v>4</v>
      </c>
      <c r="U990" s="120">
        <v>1</v>
      </c>
      <c r="V990" s="120"/>
      <c r="W990" s="120">
        <v>3</v>
      </c>
      <c r="X990" s="97"/>
      <c r="Y990" s="97">
        <v>0</v>
      </c>
      <c r="Z990" s="97">
        <v>59.83</v>
      </c>
      <c r="AA990" s="97">
        <v>1.519682</v>
      </c>
      <c r="AB990" s="97">
        <v>39.36</v>
      </c>
      <c r="AC990" s="97">
        <v>0.999744</v>
      </c>
      <c r="AD990" s="107">
        <v>743</v>
      </c>
      <c r="AE990" s="100">
        <v>337.018856</v>
      </c>
      <c r="AF990" s="44" t="s">
        <v>31</v>
      </c>
      <c r="AG990" s="120"/>
      <c r="AH990" s="120"/>
      <c r="AI990" s="120"/>
      <c r="AJ990" s="120"/>
      <c r="AK990" s="120"/>
      <c r="AL990" s="120"/>
      <c r="AM990" s="120"/>
      <c r="AN990" s="120"/>
      <c r="AO990" s="120"/>
      <c r="AP990" s="120"/>
      <c r="AQ990" s="120"/>
    </row>
    <row r="991" s="89" customFormat="1" ht="11.25" customHeight="1" spans="2:43">
      <c r="B991" s="87" t="s">
        <v>236</v>
      </c>
      <c r="C991" s="87" t="s">
        <v>1870</v>
      </c>
      <c r="D991" s="87" t="s">
        <v>1871</v>
      </c>
      <c r="E991" s="107">
        <v>3500</v>
      </c>
      <c r="F991" s="97">
        <v>15.568777</v>
      </c>
      <c r="G991" s="107"/>
      <c r="H991" s="97">
        <v>0</v>
      </c>
      <c r="I991" s="113"/>
      <c r="J991" s="113"/>
      <c r="K991" s="100"/>
      <c r="L991" s="97">
        <v>0</v>
      </c>
      <c r="M991" s="97"/>
      <c r="N991" s="114"/>
      <c r="O991" s="114"/>
      <c r="P991" s="100"/>
      <c r="Q991" s="120">
        <v>2</v>
      </c>
      <c r="R991" s="120" t="s">
        <v>244</v>
      </c>
      <c r="S991" s="120" t="s">
        <v>239</v>
      </c>
      <c r="T991" s="120">
        <v>4</v>
      </c>
      <c r="U991" s="120">
        <v>1</v>
      </c>
      <c r="V991" s="120"/>
      <c r="W991" s="120">
        <v>3</v>
      </c>
      <c r="X991" s="97"/>
      <c r="Y991" s="97">
        <v>0</v>
      </c>
      <c r="Z991" s="97"/>
      <c r="AA991" s="97">
        <v>0</v>
      </c>
      <c r="AB991" s="97"/>
      <c r="AC991" s="97">
        <v>0</v>
      </c>
      <c r="AD991" s="107"/>
      <c r="AE991" s="100">
        <v>0</v>
      </c>
      <c r="AF991" s="124"/>
      <c r="AG991" s="120"/>
      <c r="AH991" s="120"/>
      <c r="AI991" s="120"/>
      <c r="AJ991" s="120"/>
      <c r="AK991" s="120"/>
      <c r="AL991" s="120"/>
      <c r="AM991" s="120"/>
      <c r="AN991" s="120"/>
      <c r="AO991" s="120"/>
      <c r="AP991" s="120"/>
      <c r="AQ991" s="120"/>
    </row>
    <row r="992" s="89" customFormat="1" ht="11.25" customHeight="1" spans="2:43">
      <c r="B992" s="87" t="s">
        <v>236</v>
      </c>
      <c r="C992" s="87" t="s">
        <v>1872</v>
      </c>
      <c r="D992" s="87" t="s">
        <v>1873</v>
      </c>
      <c r="E992" s="107">
        <v>3500</v>
      </c>
      <c r="F992" s="97">
        <v>15.568777</v>
      </c>
      <c r="G992" s="107"/>
      <c r="H992" s="97">
        <v>0</v>
      </c>
      <c r="I992" s="113"/>
      <c r="J992" s="114"/>
      <c r="K992" s="100"/>
      <c r="L992" s="97">
        <v>0</v>
      </c>
      <c r="M992" s="97"/>
      <c r="N992" s="114"/>
      <c r="O992" s="114">
        <v>2.66</v>
      </c>
      <c r="P992" s="100"/>
      <c r="Q992" s="120">
        <v>2</v>
      </c>
      <c r="R992" s="120" t="s">
        <v>244</v>
      </c>
      <c r="S992" s="120" t="s">
        <v>239</v>
      </c>
      <c r="T992" s="120">
        <v>4</v>
      </c>
      <c r="U992" s="120">
        <v>1</v>
      </c>
      <c r="V992" s="120"/>
      <c r="W992" s="120">
        <v>3</v>
      </c>
      <c r="X992" s="97"/>
      <c r="Y992" s="97">
        <v>0</v>
      </c>
      <c r="Z992" s="97">
        <v>59.83</v>
      </c>
      <c r="AA992" s="97">
        <v>1.519682</v>
      </c>
      <c r="AB992" s="97">
        <v>39.36</v>
      </c>
      <c r="AC992" s="97">
        <v>0.999744</v>
      </c>
      <c r="AD992" s="107"/>
      <c r="AE992" s="100">
        <v>0</v>
      </c>
      <c r="AF992" s="124"/>
      <c r="AG992" s="120"/>
      <c r="AH992" s="120"/>
      <c r="AI992" s="120">
        <v>2</v>
      </c>
      <c r="AJ992" s="120"/>
      <c r="AK992" s="120"/>
      <c r="AL992" s="120">
        <v>2</v>
      </c>
      <c r="AM992" s="120"/>
      <c r="AN992" s="120">
        <v>2</v>
      </c>
      <c r="AO992" s="120"/>
      <c r="AP992" s="120"/>
      <c r="AQ992" s="120"/>
    </row>
    <row r="993" s="89" customFormat="1" ht="11.25" customHeight="1" spans="2:43">
      <c r="B993" s="87" t="s">
        <v>236</v>
      </c>
      <c r="C993" s="87" t="s">
        <v>1874</v>
      </c>
      <c r="D993" s="87" t="s">
        <v>1875</v>
      </c>
      <c r="E993" s="107">
        <v>3700</v>
      </c>
      <c r="F993" s="97">
        <v>16.4584214</v>
      </c>
      <c r="G993" s="107"/>
      <c r="H993" s="97">
        <v>0</v>
      </c>
      <c r="I993" s="113">
        <v>0.511</v>
      </c>
      <c r="J993" s="114"/>
      <c r="K993" s="100">
        <v>118</v>
      </c>
      <c r="L993" s="97">
        <v>53.523856</v>
      </c>
      <c r="M993" s="97">
        <v>14.6</v>
      </c>
      <c r="N993" s="114">
        <v>2.8</v>
      </c>
      <c r="O993" s="114">
        <v>2.8</v>
      </c>
      <c r="P993" s="100"/>
      <c r="Q993" s="120">
        <v>2</v>
      </c>
      <c r="R993" s="120" t="s">
        <v>244</v>
      </c>
      <c r="S993" s="120" t="s">
        <v>239</v>
      </c>
      <c r="T993" s="120">
        <v>4</v>
      </c>
      <c r="U993" s="120">
        <v>1</v>
      </c>
      <c r="V993" s="120"/>
      <c r="W993" s="120">
        <v>3</v>
      </c>
      <c r="X993" s="97"/>
      <c r="Y993" s="97">
        <v>0</v>
      </c>
      <c r="Z993" s="97">
        <v>59.83</v>
      </c>
      <c r="AA993" s="97">
        <v>1.519682</v>
      </c>
      <c r="AB993" s="97">
        <v>39.36</v>
      </c>
      <c r="AC993" s="97">
        <v>0.999744</v>
      </c>
      <c r="AD993" s="107">
        <v>754</v>
      </c>
      <c r="AE993" s="100">
        <v>342.008368</v>
      </c>
      <c r="AF993" s="124"/>
      <c r="AG993" s="120"/>
      <c r="AH993" s="120"/>
      <c r="AI993" s="120"/>
      <c r="AJ993" s="120"/>
      <c r="AK993" s="120"/>
      <c r="AL993" s="120"/>
      <c r="AM993" s="120"/>
      <c r="AN993" s="120"/>
      <c r="AO993" s="120"/>
      <c r="AP993" s="120"/>
      <c r="AQ993" s="120"/>
    </row>
    <row r="994" s="89" customFormat="1" ht="11.25" customHeight="1" spans="2:43">
      <c r="B994" s="87" t="s">
        <v>236</v>
      </c>
      <c r="C994" s="87" t="s">
        <v>1876</v>
      </c>
      <c r="D994" s="87" t="s">
        <v>1877</v>
      </c>
      <c r="E994" s="107">
        <v>4080</v>
      </c>
      <c r="F994" s="97">
        <v>18.14874576</v>
      </c>
      <c r="G994" s="107"/>
      <c r="H994" s="97">
        <v>0</v>
      </c>
      <c r="I994" s="113"/>
      <c r="J994" s="114"/>
      <c r="K994" s="100"/>
      <c r="L994" s="97">
        <v>0</v>
      </c>
      <c r="M994" s="97"/>
      <c r="N994" s="114"/>
      <c r="O994" s="114"/>
      <c r="P994" s="100"/>
      <c r="Q994" s="120">
        <v>2</v>
      </c>
      <c r="R994" s="120" t="s">
        <v>244</v>
      </c>
      <c r="S994" s="120" t="s">
        <v>239</v>
      </c>
      <c r="T994" s="120">
        <v>4</v>
      </c>
      <c r="U994" s="120">
        <v>1</v>
      </c>
      <c r="V994" s="120"/>
      <c r="W994" s="120">
        <v>3</v>
      </c>
      <c r="X994" s="97"/>
      <c r="Y994" s="97">
        <v>0</v>
      </c>
      <c r="Z994" s="97"/>
      <c r="AA994" s="97">
        <v>0</v>
      </c>
      <c r="AB994" s="97"/>
      <c r="AC994" s="97">
        <v>0</v>
      </c>
      <c r="AD994" s="107"/>
      <c r="AE994" s="100">
        <v>0</v>
      </c>
      <c r="AF994" s="124"/>
      <c r="AG994" s="120"/>
      <c r="AH994" s="120"/>
      <c r="AI994" s="120">
        <v>2</v>
      </c>
      <c r="AJ994" s="120"/>
      <c r="AK994" s="120"/>
      <c r="AL994" s="120">
        <v>2</v>
      </c>
      <c r="AM994" s="120"/>
      <c r="AN994" s="120">
        <v>2</v>
      </c>
      <c r="AO994" s="120"/>
      <c r="AP994" s="120"/>
      <c r="AQ994" s="120"/>
    </row>
    <row r="995" s="89" customFormat="1" ht="11.25" customHeight="1" spans="2:43">
      <c r="B995" s="87" t="s">
        <v>236</v>
      </c>
      <c r="C995" s="87" t="s">
        <v>1878</v>
      </c>
      <c r="D995" s="87" t="s">
        <v>1879</v>
      </c>
      <c r="E995" s="107">
        <v>4304</v>
      </c>
      <c r="F995" s="97">
        <v>19.145147488</v>
      </c>
      <c r="G995" s="107"/>
      <c r="H995" s="97">
        <v>0</v>
      </c>
      <c r="I995" s="113">
        <v>0.484</v>
      </c>
      <c r="J995" s="114"/>
      <c r="K995" s="100">
        <v>143</v>
      </c>
      <c r="L995" s="97">
        <v>64.863656</v>
      </c>
      <c r="M995" s="97">
        <v>14.4</v>
      </c>
      <c r="N995" s="114">
        <v>3.48</v>
      </c>
      <c r="O995" s="114">
        <v>3.65</v>
      </c>
      <c r="P995" s="100"/>
      <c r="Q995" s="120">
        <v>2</v>
      </c>
      <c r="R995" s="120" t="s">
        <v>244</v>
      </c>
      <c r="S995" s="120" t="s">
        <v>239</v>
      </c>
      <c r="T995" s="120">
        <v>4</v>
      </c>
      <c r="U995" s="120">
        <v>1</v>
      </c>
      <c r="V995" s="120"/>
      <c r="W995" s="120">
        <v>3</v>
      </c>
      <c r="X995" s="97"/>
      <c r="Y995" s="97">
        <v>0</v>
      </c>
      <c r="Z995" s="97">
        <v>65.54</v>
      </c>
      <c r="AA995" s="97">
        <v>1.664716</v>
      </c>
      <c r="AB995" s="97">
        <v>40.52</v>
      </c>
      <c r="AC995" s="97">
        <v>1.029208</v>
      </c>
      <c r="AD995" s="107">
        <v>852</v>
      </c>
      <c r="AE995" s="100">
        <v>386.460384</v>
      </c>
      <c r="AF995" s="124"/>
      <c r="AG995" s="120"/>
      <c r="AH995" s="120"/>
      <c r="AI995" s="120"/>
      <c r="AJ995" s="120"/>
      <c r="AK995" s="120"/>
      <c r="AL995" s="120"/>
      <c r="AM995" s="120"/>
      <c r="AN995" s="120"/>
      <c r="AO995" s="120"/>
      <c r="AP995" s="120"/>
      <c r="AQ995" s="120"/>
    </row>
    <row r="996" s="87" customFormat="1" ht="11.25" customHeight="1" spans="2:43">
      <c r="B996" s="87" t="s">
        <v>1880</v>
      </c>
      <c r="C996" s="87" t="s">
        <v>1881</v>
      </c>
      <c r="D996" s="87" t="s">
        <v>1882</v>
      </c>
      <c r="E996" s="107">
        <v>4250</v>
      </c>
      <c r="F996" s="97">
        <v>18.9049435</v>
      </c>
      <c r="G996" s="107"/>
      <c r="H996" s="97">
        <v>0</v>
      </c>
      <c r="I996" s="113">
        <v>0.457</v>
      </c>
      <c r="J996" s="114"/>
      <c r="K996" s="100">
        <v>145</v>
      </c>
      <c r="L996" s="97">
        <v>65.77084</v>
      </c>
      <c r="M996" s="97">
        <v>22</v>
      </c>
      <c r="N996" s="114"/>
      <c r="O996" s="114">
        <v>2.9</v>
      </c>
      <c r="P996" s="100"/>
      <c r="Q996" s="120">
        <v>2</v>
      </c>
      <c r="R996" s="120" t="s">
        <v>244</v>
      </c>
      <c r="S996" s="120" t="s">
        <v>239</v>
      </c>
      <c r="T996" s="120">
        <v>4</v>
      </c>
      <c r="U996" s="120">
        <v>1</v>
      </c>
      <c r="V996" s="120"/>
      <c r="W996" s="120">
        <v>3</v>
      </c>
      <c r="X996" s="97"/>
      <c r="Y996" s="97">
        <v>0</v>
      </c>
      <c r="Z996" s="97"/>
      <c r="AA996" s="97">
        <v>0</v>
      </c>
      <c r="AB996" s="97"/>
      <c r="AC996" s="97">
        <v>0</v>
      </c>
      <c r="AD996" s="107"/>
      <c r="AE996" s="100">
        <v>0</v>
      </c>
      <c r="AF996" s="124"/>
      <c r="AG996" s="120">
        <v>2</v>
      </c>
      <c r="AH996" s="120">
        <v>2</v>
      </c>
      <c r="AI996" s="120">
        <v>2</v>
      </c>
      <c r="AJ996" s="120"/>
      <c r="AK996" s="120"/>
      <c r="AL996" s="120">
        <v>2</v>
      </c>
      <c r="AM996" s="120"/>
      <c r="AN996" s="120">
        <v>2</v>
      </c>
      <c r="AO996" s="120"/>
      <c r="AP996" s="120">
        <v>2</v>
      </c>
      <c r="AQ996" s="120">
        <v>2</v>
      </c>
    </row>
    <row r="997" s="87" customFormat="1" ht="11.25" customHeight="1" spans="2:43">
      <c r="B997" s="87" t="s">
        <v>1883</v>
      </c>
      <c r="C997" s="87" t="s">
        <v>1884</v>
      </c>
      <c r="D997" s="87" t="s">
        <v>1885</v>
      </c>
      <c r="E997" s="107">
        <v>6025</v>
      </c>
      <c r="F997" s="97">
        <v>26.80053755</v>
      </c>
      <c r="G997" s="107">
        <v>9250</v>
      </c>
      <c r="H997" s="97">
        <v>41.1460535</v>
      </c>
      <c r="I997" s="113">
        <v>0.8</v>
      </c>
      <c r="J997" s="113">
        <v>2.06</v>
      </c>
      <c r="K997" s="100">
        <v>95.4</v>
      </c>
      <c r="L997" s="97">
        <v>43.2726768</v>
      </c>
      <c r="M997" s="97">
        <v>18.5</v>
      </c>
      <c r="N997" s="114"/>
      <c r="O997" s="114">
        <v>0.3</v>
      </c>
      <c r="P997" s="100"/>
      <c r="Q997" s="120">
        <v>2</v>
      </c>
      <c r="R997" s="120">
        <v>3</v>
      </c>
      <c r="S997" s="120"/>
      <c r="T997" s="120" t="s">
        <v>535</v>
      </c>
      <c r="U997" s="120">
        <v>1</v>
      </c>
      <c r="V997" s="120"/>
      <c r="W997" s="120">
        <v>1</v>
      </c>
      <c r="X997" s="97"/>
      <c r="Y997" s="97">
        <v>0</v>
      </c>
      <c r="Z997" s="97">
        <v>140.2</v>
      </c>
      <c r="AA997" s="97">
        <v>3.56108</v>
      </c>
      <c r="AB997" s="97">
        <v>23.25</v>
      </c>
      <c r="AC997" s="97">
        <v>0.59055</v>
      </c>
      <c r="AD997" s="107">
        <v>1360</v>
      </c>
      <c r="AE997" s="100">
        <v>616.88512</v>
      </c>
      <c r="AF997" s="124"/>
      <c r="AG997" s="120">
        <v>1</v>
      </c>
      <c r="AH997" s="120"/>
      <c r="AI997" s="120"/>
      <c r="AJ997" s="120"/>
      <c r="AK997" s="114" t="s">
        <v>36</v>
      </c>
      <c r="AL997" s="114" t="s">
        <v>36</v>
      </c>
      <c r="AM997" s="120"/>
      <c r="AN997" s="120"/>
      <c r="AO997" s="114" t="s">
        <v>36</v>
      </c>
      <c r="AP997" s="120">
        <v>1</v>
      </c>
      <c r="AQ997" s="120">
        <v>1</v>
      </c>
    </row>
    <row r="998" s="86" customFormat="1" ht="11.25" customHeight="1" spans="2:43">
      <c r="B998" s="87" t="s">
        <v>1886</v>
      </c>
      <c r="C998" s="87" t="s">
        <v>1887</v>
      </c>
      <c r="D998" s="87" t="s">
        <v>1888</v>
      </c>
      <c r="E998" s="107">
        <v>55</v>
      </c>
      <c r="F998" s="97">
        <v>0.24465221</v>
      </c>
      <c r="G998" s="107"/>
      <c r="H998" s="97">
        <v>0</v>
      </c>
      <c r="I998" s="113">
        <v>1.4</v>
      </c>
      <c r="J998" s="113"/>
      <c r="K998" s="100"/>
      <c r="L998" s="97">
        <v>0</v>
      </c>
      <c r="M998" s="97"/>
      <c r="N998" s="114"/>
      <c r="O998" s="114"/>
      <c r="P998" s="100"/>
      <c r="Q998" s="120">
        <v>1</v>
      </c>
      <c r="R998" s="120"/>
      <c r="S998" s="120"/>
      <c r="T998" s="120">
        <v>1</v>
      </c>
      <c r="U998" s="120">
        <v>1</v>
      </c>
      <c r="V998" s="120"/>
      <c r="W998" s="120"/>
      <c r="X998" s="97"/>
      <c r="Y998" s="97">
        <v>0</v>
      </c>
      <c r="Z998" s="97">
        <v>12</v>
      </c>
      <c r="AA998" s="97">
        <v>0.3048</v>
      </c>
      <c r="AB998" s="97">
        <v>6.94</v>
      </c>
      <c r="AC998" s="97">
        <v>0.176276</v>
      </c>
      <c r="AD998" s="107">
        <v>12.3</v>
      </c>
      <c r="AE998" s="100">
        <v>5.5791816</v>
      </c>
      <c r="AF998" s="124"/>
      <c r="AG998" s="121"/>
      <c r="AH998" s="121"/>
      <c r="AI998" s="121"/>
      <c r="AJ998" s="121"/>
      <c r="AK998" s="118" t="s">
        <v>36</v>
      </c>
      <c r="AL998" s="118" t="s">
        <v>36</v>
      </c>
      <c r="AM998" s="121"/>
      <c r="AN998" s="121"/>
      <c r="AO998" s="118" t="s">
        <v>36</v>
      </c>
      <c r="AP998" s="121"/>
      <c r="AQ998" s="121"/>
    </row>
    <row r="999" s="86" customFormat="1" ht="11.25" customHeight="1" spans="2:43">
      <c r="B999" s="86" t="s">
        <v>1321</v>
      </c>
      <c r="C999" s="86" t="s">
        <v>1889</v>
      </c>
      <c r="E999" s="108">
        <v>441</v>
      </c>
      <c r="F999" s="97">
        <v>1.961665902</v>
      </c>
      <c r="G999" s="108"/>
      <c r="H999" s="97">
        <v>0</v>
      </c>
      <c r="I999" s="115">
        <v>1.17</v>
      </c>
      <c r="J999" s="115"/>
      <c r="K999" s="116"/>
      <c r="L999" s="97">
        <v>0</v>
      </c>
      <c r="M999" s="117">
        <v>5.6</v>
      </c>
      <c r="N999" s="118"/>
      <c r="O999" s="118"/>
      <c r="P999" s="116"/>
      <c r="Q999" s="121">
        <v>1</v>
      </c>
      <c r="R999" s="121"/>
      <c r="S999" s="121"/>
      <c r="T999" s="121">
        <v>1</v>
      </c>
      <c r="U999" s="121">
        <v>1</v>
      </c>
      <c r="V999" s="121"/>
      <c r="W999" s="121"/>
      <c r="X999" s="117"/>
      <c r="Y999" s="97">
        <v>0</v>
      </c>
      <c r="Z999" s="117">
        <v>34</v>
      </c>
      <c r="AA999" s="97">
        <v>0.8636</v>
      </c>
      <c r="AB999" s="117">
        <v>14</v>
      </c>
      <c r="AC999" s="97">
        <v>0.3556</v>
      </c>
      <c r="AD999" s="108">
        <v>102</v>
      </c>
      <c r="AE999" s="100">
        <v>46.266384</v>
      </c>
      <c r="AF999" s="124"/>
      <c r="AG999" s="121"/>
      <c r="AH999" s="121"/>
      <c r="AI999" s="121"/>
      <c r="AJ999" s="121"/>
      <c r="AK999" s="118" t="s">
        <v>36</v>
      </c>
      <c r="AL999" s="118" t="s">
        <v>36</v>
      </c>
      <c r="AM999" s="121"/>
      <c r="AN999" s="121"/>
      <c r="AO999" s="118" t="s">
        <v>36</v>
      </c>
      <c r="AP999" s="121"/>
      <c r="AQ999" s="121"/>
    </row>
    <row r="1000" s="87" customFormat="1" ht="11.25" customHeight="1" spans="2:43">
      <c r="B1000" s="86" t="s">
        <v>1321</v>
      </c>
      <c r="C1000" s="86" t="s">
        <v>1890</v>
      </c>
      <c r="D1000" s="86"/>
      <c r="E1000" s="108">
        <v>639</v>
      </c>
      <c r="F1000" s="97">
        <v>2.842413858</v>
      </c>
      <c r="G1000" s="108"/>
      <c r="H1000" s="97">
        <v>0</v>
      </c>
      <c r="I1000" s="115">
        <v>1.12</v>
      </c>
      <c r="J1000" s="115"/>
      <c r="K1000" s="116"/>
      <c r="L1000" s="97">
        <v>0</v>
      </c>
      <c r="M1000" s="117">
        <v>6.7</v>
      </c>
      <c r="N1000" s="118"/>
      <c r="O1000" s="118"/>
      <c r="P1000" s="116"/>
      <c r="Q1000" s="121">
        <v>1</v>
      </c>
      <c r="R1000" s="121"/>
      <c r="S1000" s="121"/>
      <c r="T1000" s="121">
        <v>2</v>
      </c>
      <c r="U1000" s="121">
        <v>2</v>
      </c>
      <c r="V1000" s="121"/>
      <c r="W1000" s="121"/>
      <c r="X1000" s="117"/>
      <c r="Y1000" s="97">
        <v>0</v>
      </c>
      <c r="Z1000" s="117">
        <v>43</v>
      </c>
      <c r="AA1000" s="97">
        <v>1.0922</v>
      </c>
      <c r="AB1000" s="117">
        <v>14</v>
      </c>
      <c r="AC1000" s="97">
        <v>0.3556</v>
      </c>
      <c r="AD1000" s="108">
        <v>123</v>
      </c>
      <c r="AE1000" s="100">
        <v>55.791816</v>
      </c>
      <c r="AF1000" s="124"/>
      <c r="AG1000" s="120"/>
      <c r="AH1000" s="120"/>
      <c r="AI1000" s="120"/>
      <c r="AJ1000" s="120"/>
      <c r="AK1000" s="114"/>
      <c r="AL1000" s="114"/>
      <c r="AM1000" s="120"/>
      <c r="AN1000" s="120"/>
      <c r="AO1000" s="114"/>
      <c r="AP1000" s="120"/>
      <c r="AQ1000" s="120"/>
    </row>
    <row r="1001" s="87" customFormat="1" ht="11.25" customHeight="1" spans="2:43">
      <c r="B1001" s="87" t="s">
        <v>1891</v>
      </c>
      <c r="C1001" s="87" t="s">
        <v>1892</v>
      </c>
      <c r="D1001" s="87" t="s">
        <v>1893</v>
      </c>
      <c r="E1001" s="107">
        <v>3000</v>
      </c>
      <c r="F1001" s="97">
        <v>13.344666</v>
      </c>
      <c r="G1001" s="107">
        <v>1947</v>
      </c>
      <c r="H1001" s="97">
        <v>8.660688234</v>
      </c>
      <c r="I1001" s="113"/>
      <c r="J1001" s="113"/>
      <c r="K1001" s="100"/>
      <c r="L1001" s="97">
        <v>0</v>
      </c>
      <c r="M1001" s="97"/>
      <c r="N1001" s="114"/>
      <c r="O1001" s="114"/>
      <c r="P1001" s="100"/>
      <c r="Q1001" s="120"/>
      <c r="R1001" s="120"/>
      <c r="S1001" s="120"/>
      <c r="T1001" s="120"/>
      <c r="U1001" s="120"/>
      <c r="V1001" s="120"/>
      <c r="W1001" s="120"/>
      <c r="X1001" s="97"/>
      <c r="Y1001" s="97">
        <v>0</v>
      </c>
      <c r="Z1001" s="97"/>
      <c r="AA1001" s="97">
        <v>0</v>
      </c>
      <c r="AB1001" s="97"/>
      <c r="AC1001" s="97">
        <v>0</v>
      </c>
      <c r="AD1001" s="107"/>
      <c r="AE1001" s="100">
        <v>0</v>
      </c>
      <c r="AF1001" s="124"/>
      <c r="AG1001" s="120">
        <v>1</v>
      </c>
      <c r="AH1001" s="120">
        <v>1</v>
      </c>
      <c r="AI1001" s="120"/>
      <c r="AJ1001" s="120">
        <v>1</v>
      </c>
      <c r="AK1001" s="114" t="s">
        <v>36</v>
      </c>
      <c r="AL1001" s="114" t="s">
        <v>36</v>
      </c>
      <c r="AM1001" s="120"/>
      <c r="AN1001" s="120">
        <v>1</v>
      </c>
      <c r="AO1001" s="114" t="s">
        <v>36</v>
      </c>
      <c r="AP1001" s="120">
        <v>1</v>
      </c>
      <c r="AQ1001" s="120">
        <v>1</v>
      </c>
    </row>
    <row r="1002" s="87" customFormat="1" ht="11.25" customHeight="1" spans="2:43">
      <c r="B1002" s="87" t="s">
        <v>1311</v>
      </c>
      <c r="C1002" s="87" t="s">
        <v>1894</v>
      </c>
      <c r="D1002" s="87" t="s">
        <v>1895</v>
      </c>
      <c r="E1002" s="107">
        <v>750</v>
      </c>
      <c r="F1002" s="97">
        <v>3.3361665</v>
      </c>
      <c r="G1002" s="107"/>
      <c r="H1002" s="97">
        <v>0</v>
      </c>
      <c r="I1002" s="113">
        <v>1.18</v>
      </c>
      <c r="J1002" s="107"/>
      <c r="K1002" s="100"/>
      <c r="L1002" s="97">
        <v>0</v>
      </c>
      <c r="M1002" s="97">
        <v>6</v>
      </c>
      <c r="N1002" s="114"/>
      <c r="O1002" s="114"/>
      <c r="P1002" s="100"/>
      <c r="Q1002" s="120">
        <v>1</v>
      </c>
      <c r="R1002" s="120"/>
      <c r="S1002" s="120"/>
      <c r="T1002" s="120">
        <v>4</v>
      </c>
      <c r="U1002" s="120">
        <v>1</v>
      </c>
      <c r="V1002" s="120"/>
      <c r="W1002" s="120"/>
      <c r="X1002" s="97"/>
      <c r="Y1002" s="97">
        <v>0</v>
      </c>
      <c r="Z1002" s="97">
        <v>26.7</v>
      </c>
      <c r="AA1002" s="97">
        <v>0.67818</v>
      </c>
      <c r="AB1002" s="97">
        <v>11.2</v>
      </c>
      <c r="AC1002" s="97">
        <v>0.28448</v>
      </c>
      <c r="AD1002" s="107">
        <v>97</v>
      </c>
      <c r="AE1002" s="100">
        <v>43.998424</v>
      </c>
      <c r="AF1002" s="124"/>
      <c r="AG1002" s="120"/>
      <c r="AH1002" s="120"/>
      <c r="AI1002" s="120"/>
      <c r="AJ1002" s="120"/>
      <c r="AK1002" s="114" t="s">
        <v>36</v>
      </c>
      <c r="AL1002" s="114" t="s">
        <v>36</v>
      </c>
      <c r="AM1002" s="120"/>
      <c r="AN1002" s="120"/>
      <c r="AO1002" s="114" t="s">
        <v>36</v>
      </c>
      <c r="AP1002" s="120"/>
      <c r="AQ1002" s="120"/>
    </row>
    <row r="1003" s="87" customFormat="1" ht="11.25" customHeight="1" spans="2:43">
      <c r="B1003" s="87" t="s">
        <v>1311</v>
      </c>
      <c r="C1003" s="87" t="s">
        <v>1896</v>
      </c>
      <c r="D1003" s="87" t="s">
        <v>1897</v>
      </c>
      <c r="E1003" s="107">
        <v>787</v>
      </c>
      <c r="F1003" s="97">
        <v>3.500750714</v>
      </c>
      <c r="G1003" s="107"/>
      <c r="H1003" s="97">
        <v>0</v>
      </c>
      <c r="I1003" s="113">
        <v>1.19</v>
      </c>
      <c r="J1003" s="107"/>
      <c r="K1003" s="100"/>
      <c r="L1003" s="97">
        <v>0</v>
      </c>
      <c r="M1003" s="97">
        <v>3.7</v>
      </c>
      <c r="N1003" s="114"/>
      <c r="O1003" s="114"/>
      <c r="P1003" s="100"/>
      <c r="Q1003" s="120">
        <v>1</v>
      </c>
      <c r="R1003" s="120"/>
      <c r="S1003" s="120"/>
      <c r="T1003" s="120">
        <v>3</v>
      </c>
      <c r="U1003" s="120">
        <v>1</v>
      </c>
      <c r="V1003" s="120"/>
      <c r="W1003" s="120"/>
      <c r="X1003" s="97"/>
      <c r="Y1003" s="97">
        <v>0</v>
      </c>
      <c r="Z1003" s="97">
        <v>29.5</v>
      </c>
      <c r="AA1003" s="97">
        <v>0.7493</v>
      </c>
      <c r="AB1003" s="97">
        <v>13</v>
      </c>
      <c r="AC1003" s="97">
        <v>0.3302</v>
      </c>
      <c r="AD1003" s="107">
        <v>108</v>
      </c>
      <c r="AE1003" s="100">
        <v>48.987936</v>
      </c>
      <c r="AF1003" s="124"/>
      <c r="AG1003" s="120"/>
      <c r="AH1003" s="120"/>
      <c r="AI1003" s="120"/>
      <c r="AJ1003" s="120"/>
      <c r="AK1003" s="114" t="s">
        <v>36</v>
      </c>
      <c r="AL1003" s="114" t="s">
        <v>36</v>
      </c>
      <c r="AM1003" s="120"/>
      <c r="AN1003" s="120"/>
      <c r="AO1003" s="114" t="s">
        <v>36</v>
      </c>
      <c r="AP1003" s="120"/>
      <c r="AQ1003" s="120"/>
    </row>
    <row r="1004" s="86" customFormat="1" ht="11.25" customHeight="1" spans="2:43">
      <c r="B1004" s="87" t="s">
        <v>1311</v>
      </c>
      <c r="C1004" s="87" t="s">
        <v>1898</v>
      </c>
      <c r="D1004" s="87" t="s">
        <v>1899</v>
      </c>
      <c r="E1004" s="107">
        <v>832</v>
      </c>
      <c r="F1004" s="97">
        <v>3.700920704</v>
      </c>
      <c r="G1004" s="107"/>
      <c r="H1004" s="97">
        <v>0</v>
      </c>
      <c r="I1004" s="113">
        <v>1.26</v>
      </c>
      <c r="J1004" s="107"/>
      <c r="K1004" s="100"/>
      <c r="L1004" s="97">
        <v>0</v>
      </c>
      <c r="M1004" s="97">
        <v>3.8</v>
      </c>
      <c r="N1004" s="114"/>
      <c r="O1004" s="114"/>
      <c r="P1004" s="100"/>
      <c r="Q1004" s="120">
        <v>1</v>
      </c>
      <c r="R1004" s="120"/>
      <c r="S1004" s="120"/>
      <c r="T1004" s="120">
        <v>3</v>
      </c>
      <c r="U1004" s="120">
        <v>1</v>
      </c>
      <c r="V1004" s="120"/>
      <c r="W1004" s="120"/>
      <c r="X1004" s="97"/>
      <c r="Y1004" s="97">
        <v>0</v>
      </c>
      <c r="Z1004" s="97">
        <v>29.5</v>
      </c>
      <c r="AA1004" s="97">
        <v>0.7493</v>
      </c>
      <c r="AB1004" s="97">
        <v>13</v>
      </c>
      <c r="AC1004" s="97">
        <v>0.3302</v>
      </c>
      <c r="AD1004" s="107">
        <v>108</v>
      </c>
      <c r="AE1004" s="100">
        <v>48.987936</v>
      </c>
      <c r="AF1004" s="124"/>
      <c r="AG1004" s="121"/>
      <c r="AH1004" s="121"/>
      <c r="AI1004" s="121"/>
      <c r="AJ1004" s="121"/>
      <c r="AK1004" s="118"/>
      <c r="AL1004" s="118"/>
      <c r="AM1004" s="121"/>
      <c r="AN1004" s="121"/>
      <c r="AO1004" s="118"/>
      <c r="AP1004" s="121"/>
      <c r="AQ1004" s="121"/>
    </row>
    <row r="1005" s="87" customFormat="1" ht="11.25" customHeight="1" spans="2:43">
      <c r="B1005" s="86" t="s">
        <v>1311</v>
      </c>
      <c r="C1005" s="86" t="s">
        <v>1900</v>
      </c>
      <c r="D1005" s="86" t="s">
        <v>1901</v>
      </c>
      <c r="E1005" s="108"/>
      <c r="F1005" s="97">
        <v>0</v>
      </c>
      <c r="G1005" s="108"/>
      <c r="H1005" s="97">
        <v>0</v>
      </c>
      <c r="I1005" s="115"/>
      <c r="J1005" s="108"/>
      <c r="K1005" s="116"/>
      <c r="L1005" s="97">
        <v>0</v>
      </c>
      <c r="M1005" s="117"/>
      <c r="N1005" s="118"/>
      <c r="O1005" s="118"/>
      <c r="P1005" s="116"/>
      <c r="Q1005" s="121"/>
      <c r="R1005" s="121"/>
      <c r="S1005" s="121"/>
      <c r="T1005" s="121"/>
      <c r="U1005" s="121"/>
      <c r="V1005" s="121"/>
      <c r="W1005" s="121"/>
      <c r="X1005" s="117"/>
      <c r="Y1005" s="97">
        <v>0</v>
      </c>
      <c r="Z1005" s="117"/>
      <c r="AA1005" s="97">
        <v>0</v>
      </c>
      <c r="AB1005" s="117"/>
      <c r="AC1005" s="97">
        <v>0</v>
      </c>
      <c r="AD1005" s="108"/>
      <c r="AE1005" s="100">
        <v>0</v>
      </c>
      <c r="AF1005" s="126"/>
      <c r="AG1005" s="120"/>
      <c r="AH1005" s="120"/>
      <c r="AI1005" s="120"/>
      <c r="AJ1005" s="120"/>
      <c r="AK1005" s="114" t="s">
        <v>36</v>
      </c>
      <c r="AL1005" s="114" t="s">
        <v>36</v>
      </c>
      <c r="AM1005" s="120"/>
      <c r="AN1005" s="120"/>
      <c r="AO1005" s="114" t="s">
        <v>36</v>
      </c>
      <c r="AP1005" s="120"/>
      <c r="AQ1005" s="120"/>
    </row>
    <row r="1006" s="87" customFormat="1" ht="11.25" customHeight="1" spans="2:43">
      <c r="B1006" s="87" t="s">
        <v>1311</v>
      </c>
      <c r="C1006" s="87" t="s">
        <v>1902</v>
      </c>
      <c r="D1006" s="87" t="s">
        <v>1903</v>
      </c>
      <c r="E1006" s="107">
        <v>990</v>
      </c>
      <c r="F1006" s="97">
        <v>4.40373978</v>
      </c>
      <c r="G1006" s="107"/>
      <c r="H1006" s="97">
        <v>0</v>
      </c>
      <c r="I1006" s="113">
        <v>1.25</v>
      </c>
      <c r="J1006" s="107"/>
      <c r="K1006" s="100"/>
      <c r="L1006" s="97">
        <v>0</v>
      </c>
      <c r="M1006" s="97">
        <v>4.1</v>
      </c>
      <c r="N1006" s="114"/>
      <c r="O1006" s="114"/>
      <c r="P1006" s="100"/>
      <c r="Q1006" s="120">
        <v>1</v>
      </c>
      <c r="R1006" s="120"/>
      <c r="S1006" s="120"/>
      <c r="T1006" s="120">
        <v>3</v>
      </c>
      <c r="U1006" s="120">
        <v>1</v>
      </c>
      <c r="V1006" s="120"/>
      <c r="W1006" s="120"/>
      <c r="X1006" s="97"/>
      <c r="Y1006" s="97">
        <v>0</v>
      </c>
      <c r="Z1006" s="97">
        <v>29.5</v>
      </c>
      <c r="AA1006" s="97">
        <v>0.7493</v>
      </c>
      <c r="AB1006" s="97">
        <v>13</v>
      </c>
      <c r="AC1006" s="97">
        <v>0.3302</v>
      </c>
      <c r="AD1006" s="107">
        <v>116</v>
      </c>
      <c r="AE1006" s="100">
        <v>52.616672</v>
      </c>
      <c r="AF1006" s="124"/>
      <c r="AG1006" s="120"/>
      <c r="AH1006" s="120"/>
      <c r="AI1006" s="120"/>
      <c r="AJ1006" s="120"/>
      <c r="AK1006" s="114" t="s">
        <v>36</v>
      </c>
      <c r="AL1006" s="114" t="s">
        <v>36</v>
      </c>
      <c r="AM1006" s="120"/>
      <c r="AN1006" s="120"/>
      <c r="AO1006" s="114" t="s">
        <v>36</v>
      </c>
      <c r="AP1006" s="120"/>
      <c r="AQ1006" s="120"/>
    </row>
    <row r="1007" s="87" customFormat="1" ht="11.25" customHeight="1" spans="2:43">
      <c r="B1007" s="87" t="s">
        <v>1311</v>
      </c>
      <c r="C1007" s="87" t="s">
        <v>1904</v>
      </c>
      <c r="D1007" s="87" t="s">
        <v>1905</v>
      </c>
      <c r="E1007" s="107">
        <v>1200</v>
      </c>
      <c r="F1007" s="97">
        <v>5.3378664</v>
      </c>
      <c r="G1007" s="107"/>
      <c r="H1007" s="97">
        <v>0</v>
      </c>
      <c r="I1007" s="113">
        <v>1.15</v>
      </c>
      <c r="J1007" s="107"/>
      <c r="K1007" s="100"/>
      <c r="L1007" s="97">
        <v>0</v>
      </c>
      <c r="M1007" s="97">
        <v>6.3</v>
      </c>
      <c r="N1007" s="114"/>
      <c r="O1007" s="114"/>
      <c r="P1007" s="100"/>
      <c r="Q1007" s="120">
        <v>1</v>
      </c>
      <c r="R1007" s="120"/>
      <c r="S1007" s="120"/>
      <c r="T1007" s="120">
        <v>4</v>
      </c>
      <c r="U1007" s="120">
        <v>1</v>
      </c>
      <c r="V1007" s="120"/>
      <c r="W1007" s="120"/>
      <c r="X1007" s="97"/>
      <c r="Y1007" s="97">
        <v>0</v>
      </c>
      <c r="Z1007" s="97">
        <v>33.1</v>
      </c>
      <c r="AA1007" s="97">
        <v>0.84074</v>
      </c>
      <c r="AB1007" s="97">
        <v>13.5</v>
      </c>
      <c r="AC1007" s="97">
        <v>0.3429</v>
      </c>
      <c r="AD1007" s="107">
        <v>142</v>
      </c>
      <c r="AE1007" s="100">
        <v>64.410064</v>
      </c>
      <c r="AF1007" s="124"/>
      <c r="AG1007" s="120"/>
      <c r="AH1007" s="120"/>
      <c r="AI1007" s="120"/>
      <c r="AJ1007" s="120"/>
      <c r="AK1007" s="114" t="s">
        <v>36</v>
      </c>
      <c r="AL1007" s="114" t="s">
        <v>36</v>
      </c>
      <c r="AM1007" s="120"/>
      <c r="AN1007" s="120"/>
      <c r="AO1007" s="114" t="s">
        <v>36</v>
      </c>
      <c r="AP1007" s="120"/>
      <c r="AQ1007" s="120"/>
    </row>
    <row r="1008" s="87" customFormat="1" ht="11.25" customHeight="1" spans="2:43">
      <c r="B1008" s="87" t="s">
        <v>1311</v>
      </c>
      <c r="C1008" s="87" t="s">
        <v>1906</v>
      </c>
      <c r="D1008" s="87" t="s">
        <v>1907</v>
      </c>
      <c r="E1008" s="107">
        <v>1200</v>
      </c>
      <c r="F1008" s="97">
        <v>5.3378664</v>
      </c>
      <c r="G1008" s="107"/>
      <c r="H1008" s="97">
        <v>0</v>
      </c>
      <c r="I1008" s="113">
        <v>1.05</v>
      </c>
      <c r="J1008" s="107"/>
      <c r="K1008" s="100"/>
      <c r="L1008" s="97">
        <v>0</v>
      </c>
      <c r="M1008" s="97">
        <v>6.3</v>
      </c>
      <c r="N1008" s="114"/>
      <c r="O1008" s="114"/>
      <c r="P1008" s="100"/>
      <c r="Q1008" s="120">
        <v>1</v>
      </c>
      <c r="R1008" s="120"/>
      <c r="S1008" s="120"/>
      <c r="T1008" s="120">
        <v>4</v>
      </c>
      <c r="U1008" s="120">
        <v>1</v>
      </c>
      <c r="V1008" s="120"/>
      <c r="W1008" s="120"/>
      <c r="X1008" s="97"/>
      <c r="Y1008" s="97">
        <v>0</v>
      </c>
      <c r="Z1008" s="97">
        <v>42</v>
      </c>
      <c r="AA1008" s="97">
        <v>1.0668</v>
      </c>
      <c r="AB1008" s="97">
        <v>13.5</v>
      </c>
      <c r="AC1008" s="97">
        <v>0.3429</v>
      </c>
      <c r="AD1008" s="107">
        <v>135</v>
      </c>
      <c r="AE1008" s="100">
        <v>61.23492</v>
      </c>
      <c r="AF1008" s="124"/>
      <c r="AG1008" s="120">
        <v>1</v>
      </c>
      <c r="AH1008" s="120">
        <v>1</v>
      </c>
      <c r="AI1008" s="120"/>
      <c r="AJ1008" s="120">
        <v>1</v>
      </c>
      <c r="AK1008" s="114" t="s">
        <v>36</v>
      </c>
      <c r="AL1008" s="114" t="s">
        <v>36</v>
      </c>
      <c r="AM1008" s="120"/>
      <c r="AN1008" s="120">
        <v>1</v>
      </c>
      <c r="AO1008" s="114" t="s">
        <v>36</v>
      </c>
      <c r="AP1008" s="120">
        <v>1</v>
      </c>
      <c r="AQ1008" s="120">
        <v>1</v>
      </c>
    </row>
    <row r="1009" s="87" customFormat="1" ht="11.25" customHeight="1" spans="2:43">
      <c r="B1009" s="87" t="s">
        <v>1311</v>
      </c>
      <c r="C1009" s="87" t="s">
        <v>1908</v>
      </c>
      <c r="D1009" s="87" t="s">
        <v>1909</v>
      </c>
      <c r="E1009" s="107">
        <v>225</v>
      </c>
      <c r="F1009" s="97">
        <v>1.00084995</v>
      </c>
      <c r="G1009" s="107"/>
      <c r="H1009" s="97">
        <v>0</v>
      </c>
      <c r="I1009" s="113">
        <v>1.18</v>
      </c>
      <c r="J1009" s="107"/>
      <c r="K1009" s="100"/>
      <c r="L1009" s="97">
        <v>0</v>
      </c>
      <c r="M1009" s="97">
        <v>3.7</v>
      </c>
      <c r="N1009" s="114"/>
      <c r="O1009" s="114"/>
      <c r="P1009" s="100"/>
      <c r="Q1009" s="120">
        <v>1</v>
      </c>
      <c r="R1009" s="120"/>
      <c r="S1009" s="120"/>
      <c r="T1009" s="120">
        <v>1</v>
      </c>
      <c r="U1009" s="120">
        <v>1</v>
      </c>
      <c r="V1009" s="120"/>
      <c r="W1009" s="120"/>
      <c r="X1009" s="97"/>
      <c r="Y1009" s="97">
        <v>0</v>
      </c>
      <c r="Z1009" s="97">
        <v>23.6</v>
      </c>
      <c r="AA1009" s="97">
        <v>0.59944</v>
      </c>
      <c r="AB1009" s="97">
        <v>11.9</v>
      </c>
      <c r="AC1009" s="97">
        <v>0.30226</v>
      </c>
      <c r="AD1009" s="107">
        <v>81.5</v>
      </c>
      <c r="AE1009" s="100">
        <v>36.967748</v>
      </c>
      <c r="AF1009" s="124"/>
      <c r="AG1009" s="120">
        <v>1</v>
      </c>
      <c r="AH1009" s="120">
        <v>1</v>
      </c>
      <c r="AI1009" s="120"/>
      <c r="AJ1009" s="120">
        <v>1</v>
      </c>
      <c r="AK1009" s="114" t="s">
        <v>36</v>
      </c>
      <c r="AL1009" s="114" t="s">
        <v>36</v>
      </c>
      <c r="AM1009" s="120"/>
      <c r="AN1009" s="120">
        <v>1</v>
      </c>
      <c r="AO1009" s="114" t="s">
        <v>36</v>
      </c>
      <c r="AP1009" s="120">
        <v>1</v>
      </c>
      <c r="AQ1009" s="120">
        <v>1</v>
      </c>
    </row>
    <row r="1010" s="87" customFormat="1" ht="11.25" customHeight="1" spans="2:43">
      <c r="B1010" s="87" t="s">
        <v>1311</v>
      </c>
      <c r="C1010" s="87" t="s">
        <v>1910</v>
      </c>
      <c r="D1010" s="87" t="s">
        <v>1911</v>
      </c>
      <c r="E1010" s="107">
        <v>260</v>
      </c>
      <c r="F1010" s="97">
        <v>1.15653772</v>
      </c>
      <c r="G1010" s="107"/>
      <c r="H1010" s="97">
        <v>0</v>
      </c>
      <c r="I1010" s="113">
        <v>1.18</v>
      </c>
      <c r="J1010" s="107"/>
      <c r="K1010" s="100"/>
      <c r="L1010" s="97">
        <v>0</v>
      </c>
      <c r="M1010" s="97">
        <v>4.7</v>
      </c>
      <c r="N1010" s="114"/>
      <c r="O1010" s="114"/>
      <c r="P1010" s="100"/>
      <c r="Q1010" s="120">
        <v>1</v>
      </c>
      <c r="R1010" s="120"/>
      <c r="S1010" s="120"/>
      <c r="T1010" s="120">
        <v>1</v>
      </c>
      <c r="U1010" s="120">
        <v>1</v>
      </c>
      <c r="V1010" s="120"/>
      <c r="W1010" s="120"/>
      <c r="X1010" s="97"/>
      <c r="Y1010" s="97">
        <v>0</v>
      </c>
      <c r="Z1010" s="97">
        <v>23.6</v>
      </c>
      <c r="AA1010" s="97">
        <v>0.59944</v>
      </c>
      <c r="AB1010" s="97">
        <v>11.9</v>
      </c>
      <c r="AC1010" s="97">
        <v>0.30226</v>
      </c>
      <c r="AD1010" s="107">
        <v>83</v>
      </c>
      <c r="AE1010" s="100">
        <v>37.648136</v>
      </c>
      <c r="AF1010" s="124"/>
      <c r="AG1010" s="120">
        <v>1</v>
      </c>
      <c r="AH1010" s="120">
        <v>1</v>
      </c>
      <c r="AI1010" s="120"/>
      <c r="AJ1010" s="120">
        <v>1</v>
      </c>
      <c r="AK1010" s="114" t="s">
        <v>36</v>
      </c>
      <c r="AL1010" s="114" t="s">
        <v>36</v>
      </c>
      <c r="AM1010" s="120"/>
      <c r="AN1010" s="120">
        <v>1</v>
      </c>
      <c r="AO1010" s="114" t="s">
        <v>36</v>
      </c>
      <c r="AP1010" s="120">
        <v>1</v>
      </c>
      <c r="AQ1010" s="120">
        <v>1</v>
      </c>
    </row>
    <row r="1011" s="86" customFormat="1" ht="11.25" customHeight="1" spans="2:43">
      <c r="B1011" s="87" t="s">
        <v>1311</v>
      </c>
      <c r="C1011" s="87" t="s">
        <v>1910</v>
      </c>
      <c r="D1011" s="87" t="s">
        <v>1912</v>
      </c>
      <c r="E1011" s="107">
        <v>360</v>
      </c>
      <c r="F1011" s="97">
        <v>1.60135992</v>
      </c>
      <c r="G1011" s="107"/>
      <c r="H1011" s="97">
        <v>0</v>
      </c>
      <c r="I1011" s="113">
        <v>1.18</v>
      </c>
      <c r="J1011" s="107"/>
      <c r="K1011" s="100"/>
      <c r="L1011" s="97">
        <v>0</v>
      </c>
      <c r="M1011" s="97">
        <v>4.7</v>
      </c>
      <c r="N1011" s="114"/>
      <c r="O1011" s="114"/>
      <c r="P1011" s="100"/>
      <c r="Q1011" s="120">
        <v>1</v>
      </c>
      <c r="R1011" s="120"/>
      <c r="S1011" s="120"/>
      <c r="T1011" s="120">
        <v>1</v>
      </c>
      <c r="U1011" s="120">
        <v>1</v>
      </c>
      <c r="V1011" s="120"/>
      <c r="W1011" s="120"/>
      <c r="X1011" s="97"/>
      <c r="Y1011" s="97">
        <v>0</v>
      </c>
      <c r="Z1011" s="97">
        <v>23.6</v>
      </c>
      <c r="AA1011" s="97">
        <v>0.59944</v>
      </c>
      <c r="AB1011" s="97">
        <v>11.9</v>
      </c>
      <c r="AC1011" s="97">
        <v>0.30226</v>
      </c>
      <c r="AD1011" s="107">
        <v>83</v>
      </c>
      <c r="AE1011" s="100">
        <v>37.648136</v>
      </c>
      <c r="AF1011" s="124"/>
      <c r="AG1011" s="121"/>
      <c r="AH1011" s="121"/>
      <c r="AI1011" s="121"/>
      <c r="AJ1011" s="121"/>
      <c r="AK1011" s="121"/>
      <c r="AL1011" s="121"/>
      <c r="AM1011" s="121"/>
      <c r="AN1011" s="121"/>
      <c r="AO1011" s="121"/>
      <c r="AP1011" s="121"/>
      <c r="AQ1011" s="121"/>
    </row>
    <row r="1012" s="87" customFormat="1" ht="11.25" customHeight="1" spans="2:43">
      <c r="B1012" s="86" t="s">
        <v>1913</v>
      </c>
      <c r="C1012" s="86" t="s">
        <v>1914</v>
      </c>
      <c r="D1012" s="86"/>
      <c r="E1012" s="108">
        <v>28660</v>
      </c>
      <c r="F1012" s="97">
        <v>127.48604252</v>
      </c>
      <c r="G1012" s="108"/>
      <c r="H1012" s="97">
        <v>0</v>
      </c>
      <c r="I1012" s="115"/>
      <c r="J1012" s="115"/>
      <c r="K1012" s="116"/>
      <c r="L1012" s="97">
        <v>0</v>
      </c>
      <c r="M1012" s="117"/>
      <c r="N1012" s="118"/>
      <c r="O1012" s="118"/>
      <c r="P1012" s="116"/>
      <c r="Q1012" s="121"/>
      <c r="R1012" s="121"/>
      <c r="S1012" s="121"/>
      <c r="T1012" s="121"/>
      <c r="U1012" s="121"/>
      <c r="V1012" s="121"/>
      <c r="W1012" s="121"/>
      <c r="X1012" s="117"/>
      <c r="Y1012" s="97">
        <v>0</v>
      </c>
      <c r="Z1012" s="117"/>
      <c r="AA1012" s="97">
        <v>0</v>
      </c>
      <c r="AB1012" s="117"/>
      <c r="AC1012" s="97">
        <v>0</v>
      </c>
      <c r="AD1012" s="108"/>
      <c r="AE1012" s="100">
        <v>0</v>
      </c>
      <c r="AF1012" s="44" t="s">
        <v>31</v>
      </c>
      <c r="AG1012" s="120"/>
      <c r="AH1012" s="120"/>
      <c r="AI1012" s="120"/>
      <c r="AJ1012" s="120"/>
      <c r="AK1012" s="120"/>
      <c r="AL1012" s="120"/>
      <c r="AM1012" s="120"/>
      <c r="AN1012" s="120"/>
      <c r="AO1012" s="120"/>
      <c r="AP1012" s="120"/>
      <c r="AQ1012" s="120"/>
    </row>
    <row r="1013" s="87" customFormat="1" ht="11.25" customHeight="1" spans="2:43">
      <c r="B1013" s="87" t="s">
        <v>1913</v>
      </c>
      <c r="C1013" s="87" t="s">
        <v>1915</v>
      </c>
      <c r="D1013" s="87" t="s">
        <v>159</v>
      </c>
      <c r="E1013" s="107">
        <v>24250</v>
      </c>
      <c r="F1013" s="97">
        <v>107.8693835</v>
      </c>
      <c r="G1013" s="107"/>
      <c r="H1013" s="97">
        <v>0</v>
      </c>
      <c r="I1013" s="113"/>
      <c r="J1013" s="113"/>
      <c r="K1013" s="100"/>
      <c r="L1013" s="97">
        <v>0</v>
      </c>
      <c r="M1013" s="97"/>
      <c r="N1013" s="114"/>
      <c r="O1013" s="114"/>
      <c r="P1013" s="100"/>
      <c r="Q1013" s="120"/>
      <c r="R1013" s="120"/>
      <c r="S1013" s="120"/>
      <c r="T1013" s="120"/>
      <c r="U1013" s="120"/>
      <c r="V1013" s="120"/>
      <c r="W1013" s="120"/>
      <c r="X1013" s="97"/>
      <c r="Y1013" s="97">
        <v>0</v>
      </c>
      <c r="Z1013" s="97"/>
      <c r="AA1013" s="97">
        <v>0</v>
      </c>
      <c r="AB1013" s="97"/>
      <c r="AC1013" s="97">
        <v>0</v>
      </c>
      <c r="AD1013" s="107"/>
      <c r="AE1013" s="100">
        <v>0</v>
      </c>
      <c r="AF1013" s="44" t="s">
        <v>31</v>
      </c>
      <c r="AG1013" s="120"/>
      <c r="AH1013" s="120"/>
      <c r="AI1013" s="120"/>
      <c r="AJ1013" s="120"/>
      <c r="AK1013" s="120"/>
      <c r="AL1013" s="120"/>
      <c r="AM1013" s="120"/>
      <c r="AN1013" s="120"/>
      <c r="AO1013" s="120"/>
      <c r="AP1013" s="120"/>
      <c r="AQ1013" s="120"/>
    </row>
    <row r="1014" s="87" customFormat="1" ht="11.25" customHeight="1" spans="2:43">
      <c r="B1014" s="87" t="s">
        <v>1913</v>
      </c>
      <c r="C1014" s="87" t="s">
        <v>1916</v>
      </c>
      <c r="D1014" s="87" t="s">
        <v>159</v>
      </c>
      <c r="E1014" s="107">
        <v>20945</v>
      </c>
      <c r="F1014" s="97">
        <v>93.16800979</v>
      </c>
      <c r="G1014" s="107"/>
      <c r="H1014" s="97">
        <v>0</v>
      </c>
      <c r="I1014" s="113"/>
      <c r="J1014" s="113"/>
      <c r="K1014" s="100"/>
      <c r="L1014" s="97">
        <v>0</v>
      </c>
      <c r="M1014" s="97"/>
      <c r="N1014" s="114"/>
      <c r="O1014" s="114"/>
      <c r="P1014" s="100"/>
      <c r="Q1014" s="120"/>
      <c r="R1014" s="120"/>
      <c r="S1014" s="120"/>
      <c r="T1014" s="120"/>
      <c r="U1014" s="120"/>
      <c r="V1014" s="120"/>
      <c r="W1014" s="120"/>
      <c r="X1014" s="97"/>
      <c r="Y1014" s="97">
        <v>0</v>
      </c>
      <c r="Z1014" s="97"/>
      <c r="AA1014" s="97">
        <v>0</v>
      </c>
      <c r="AB1014" s="97"/>
      <c r="AC1014" s="97">
        <v>0</v>
      </c>
      <c r="AD1014" s="107"/>
      <c r="AE1014" s="100">
        <v>0</v>
      </c>
      <c r="AF1014" s="44" t="s">
        <v>31</v>
      </c>
      <c r="AG1014" s="120"/>
      <c r="AH1014" s="120"/>
      <c r="AI1014" s="120"/>
      <c r="AJ1014" s="120"/>
      <c r="AK1014" s="120"/>
      <c r="AL1014" s="120"/>
      <c r="AM1014" s="120"/>
      <c r="AN1014" s="120"/>
      <c r="AO1014" s="120"/>
      <c r="AP1014" s="120"/>
      <c r="AQ1014" s="120"/>
    </row>
    <row r="1015" s="87" customFormat="1" ht="11.25" customHeight="1" spans="2:43">
      <c r="B1015" s="87" t="s">
        <v>1913</v>
      </c>
      <c r="C1015" s="87" t="s">
        <v>1917</v>
      </c>
      <c r="D1015" s="87" t="s">
        <v>1918</v>
      </c>
      <c r="E1015" s="107">
        <v>23700</v>
      </c>
      <c r="F1015" s="97">
        <v>105.4228614</v>
      </c>
      <c r="G1015" s="107"/>
      <c r="H1015" s="97">
        <v>0</v>
      </c>
      <c r="I1015" s="113"/>
      <c r="J1015" s="113"/>
      <c r="K1015" s="100"/>
      <c r="L1015" s="97">
        <v>0</v>
      </c>
      <c r="M1015" s="97"/>
      <c r="N1015" s="114"/>
      <c r="O1015" s="114"/>
      <c r="P1015" s="100"/>
      <c r="Q1015" s="120"/>
      <c r="R1015" s="120"/>
      <c r="S1015" s="120"/>
      <c r="T1015" s="120"/>
      <c r="U1015" s="120"/>
      <c r="V1015" s="120"/>
      <c r="W1015" s="120"/>
      <c r="X1015" s="97"/>
      <c r="Y1015" s="97">
        <v>0</v>
      </c>
      <c r="Z1015" s="97"/>
      <c r="AA1015" s="97">
        <v>0</v>
      </c>
      <c r="AB1015" s="97"/>
      <c r="AC1015" s="97">
        <v>0</v>
      </c>
      <c r="AD1015" s="107"/>
      <c r="AE1015" s="100">
        <v>0</v>
      </c>
      <c r="AF1015" s="124"/>
      <c r="AG1015" s="120"/>
      <c r="AH1015" s="120"/>
      <c r="AI1015" s="120"/>
      <c r="AJ1015" s="120"/>
      <c r="AK1015" s="120"/>
      <c r="AL1015" s="120"/>
      <c r="AM1015" s="120"/>
      <c r="AN1015" s="120"/>
      <c r="AO1015" s="120"/>
      <c r="AP1015" s="120"/>
      <c r="AQ1015" s="120"/>
    </row>
    <row r="1016" s="87" customFormat="1" ht="11.25" spans="2:43">
      <c r="B1016" s="87" t="s">
        <v>1913</v>
      </c>
      <c r="C1016" s="87" t="s">
        <v>1919</v>
      </c>
      <c r="D1016" s="87" t="s">
        <v>1920</v>
      </c>
      <c r="E1016" s="107"/>
      <c r="F1016" s="97">
        <v>0</v>
      </c>
      <c r="G1016" s="107">
        <v>40000</v>
      </c>
      <c r="H1016" s="97">
        <v>177.92888</v>
      </c>
      <c r="I1016" s="113"/>
      <c r="J1016" s="113"/>
      <c r="K1016" s="100"/>
      <c r="L1016" s="97">
        <v>0</v>
      </c>
      <c r="M1016" s="97"/>
      <c r="N1016" s="114"/>
      <c r="O1016" s="114"/>
      <c r="P1016" s="100"/>
      <c r="Q1016" s="120"/>
      <c r="R1016" s="120"/>
      <c r="S1016" s="120"/>
      <c r="T1016" s="120"/>
      <c r="U1016" s="120"/>
      <c r="V1016" s="120"/>
      <c r="W1016" s="120"/>
      <c r="X1016" s="97"/>
      <c r="Y1016" s="97">
        <v>0</v>
      </c>
      <c r="Z1016" s="97"/>
      <c r="AA1016" s="97">
        <v>0</v>
      </c>
      <c r="AB1016" s="97"/>
      <c r="AC1016" s="97">
        <v>0</v>
      </c>
      <c r="AD1016" s="107"/>
      <c r="AE1016" s="100">
        <v>0</v>
      </c>
      <c r="AF1016" s="124"/>
      <c r="AG1016" s="120"/>
      <c r="AH1016" s="120"/>
      <c r="AI1016" s="120"/>
      <c r="AJ1016" s="120"/>
      <c r="AK1016" s="120"/>
      <c r="AL1016" s="120"/>
      <c r="AM1016" s="120"/>
      <c r="AN1016" s="120"/>
      <c r="AO1016" s="120"/>
      <c r="AP1016" s="120"/>
      <c r="AQ1016" s="120"/>
    </row>
    <row r="1017" s="87" customFormat="1" ht="11.25" customHeight="1" spans="2:43">
      <c r="B1017" s="87" t="s">
        <v>1913</v>
      </c>
      <c r="C1017" s="87" t="s">
        <v>1921</v>
      </c>
      <c r="D1017" s="85" t="s">
        <v>1922</v>
      </c>
      <c r="E1017" s="107"/>
      <c r="F1017" s="97">
        <v>0</v>
      </c>
      <c r="G1017" s="107">
        <v>35275</v>
      </c>
      <c r="H1017" s="97">
        <v>156.91103105</v>
      </c>
      <c r="I1017" s="113"/>
      <c r="J1017" s="113"/>
      <c r="K1017" s="100"/>
      <c r="L1017" s="97">
        <v>0</v>
      </c>
      <c r="M1017" s="97"/>
      <c r="N1017" s="114"/>
      <c r="O1017" s="114"/>
      <c r="P1017" s="100"/>
      <c r="Q1017" s="120"/>
      <c r="R1017" s="120"/>
      <c r="S1017" s="120"/>
      <c r="T1017" s="120"/>
      <c r="U1017" s="120"/>
      <c r="V1017" s="120"/>
      <c r="W1017" s="120"/>
      <c r="X1017" s="97"/>
      <c r="Y1017" s="97">
        <v>0</v>
      </c>
      <c r="Z1017" s="97"/>
      <c r="AA1017" s="97">
        <v>0</v>
      </c>
      <c r="AB1017" s="97"/>
      <c r="AC1017" s="97">
        <v>0</v>
      </c>
      <c r="AD1017" s="107"/>
      <c r="AE1017" s="100">
        <v>0</v>
      </c>
      <c r="AF1017" s="44" t="s">
        <v>31</v>
      </c>
      <c r="AG1017" s="120">
        <v>2</v>
      </c>
      <c r="AH1017" s="120"/>
      <c r="AI1017" s="120"/>
      <c r="AJ1017" s="120"/>
      <c r="AK1017" s="120"/>
      <c r="AL1017" s="120"/>
      <c r="AM1017" s="120"/>
      <c r="AN1017" s="120"/>
      <c r="AO1017" s="120"/>
      <c r="AP1017" s="120"/>
      <c r="AQ1017" s="120"/>
    </row>
    <row r="1018" s="87" customFormat="1" ht="11.25" customHeight="1" spans="2:43">
      <c r="B1018" s="87" t="s">
        <v>1674</v>
      </c>
      <c r="C1018" s="87" t="s">
        <v>1923</v>
      </c>
      <c r="D1018" s="87" t="s">
        <v>1924</v>
      </c>
      <c r="E1018" s="107"/>
      <c r="F1018" s="97">
        <v>0</v>
      </c>
      <c r="G1018" s="107">
        <v>28660</v>
      </c>
      <c r="H1018" s="97">
        <v>127.48604252</v>
      </c>
      <c r="I1018" s="113"/>
      <c r="J1018" s="113"/>
      <c r="K1018" s="100"/>
      <c r="L1018" s="97">
        <v>0</v>
      </c>
      <c r="M1018" s="97"/>
      <c r="N1018" s="114"/>
      <c r="O1018" s="114"/>
      <c r="P1018" s="100"/>
      <c r="Q1018" s="120"/>
      <c r="R1018" s="120"/>
      <c r="S1018" s="120"/>
      <c r="T1018" s="120"/>
      <c r="U1018" s="120"/>
      <c r="V1018" s="120"/>
      <c r="W1018" s="120"/>
      <c r="X1018" s="97"/>
      <c r="Y1018" s="97">
        <v>0</v>
      </c>
      <c r="Z1018" s="97"/>
      <c r="AA1018" s="97">
        <v>0</v>
      </c>
      <c r="AB1018" s="97"/>
      <c r="AC1018" s="97">
        <v>0</v>
      </c>
      <c r="AD1018" s="107"/>
      <c r="AE1018" s="100">
        <v>0</v>
      </c>
      <c r="AF1018" s="124"/>
      <c r="AG1018" s="120"/>
      <c r="AH1018" s="120"/>
      <c r="AI1018" s="120"/>
      <c r="AJ1018" s="120"/>
      <c r="AK1018" s="120"/>
      <c r="AL1018" s="120"/>
      <c r="AM1018" s="120"/>
      <c r="AN1018" s="120"/>
      <c r="AO1018" s="120"/>
      <c r="AP1018" s="120"/>
      <c r="AQ1018" s="120"/>
    </row>
    <row r="1019" s="86" customFormat="1" ht="11.25" customHeight="1" spans="2:43">
      <c r="B1019" s="87" t="s">
        <v>1925</v>
      </c>
      <c r="C1019" s="87" t="s">
        <v>1926</v>
      </c>
      <c r="D1019" s="87" t="s">
        <v>1927</v>
      </c>
      <c r="E1019" s="107">
        <v>7715</v>
      </c>
      <c r="F1019" s="97">
        <v>34.31803273</v>
      </c>
      <c r="G1019" s="107"/>
      <c r="H1019" s="97">
        <v>0</v>
      </c>
      <c r="I1019" s="113"/>
      <c r="J1019" s="113"/>
      <c r="K1019" s="100"/>
      <c r="L1019" s="97">
        <v>0</v>
      </c>
      <c r="M1019" s="97"/>
      <c r="N1019" s="114"/>
      <c r="O1019" s="114"/>
      <c r="P1019" s="100"/>
      <c r="Q1019" s="120"/>
      <c r="R1019" s="120"/>
      <c r="S1019" s="120"/>
      <c r="T1019" s="120"/>
      <c r="U1019" s="120"/>
      <c r="V1019" s="120"/>
      <c r="W1019" s="120"/>
      <c r="X1019" s="97"/>
      <c r="Y1019" s="97">
        <v>0</v>
      </c>
      <c r="Z1019" s="97"/>
      <c r="AA1019" s="97">
        <v>0</v>
      </c>
      <c r="AB1019" s="97"/>
      <c r="AC1019" s="97">
        <v>0</v>
      </c>
      <c r="AD1019" s="107"/>
      <c r="AE1019" s="100">
        <v>0</v>
      </c>
      <c r="AF1019" s="124"/>
      <c r="AG1019" s="121"/>
      <c r="AH1019" s="121"/>
      <c r="AI1019" s="121"/>
      <c r="AJ1019" s="121"/>
      <c r="AK1019" s="118" t="s">
        <v>36</v>
      </c>
      <c r="AL1019" s="118" t="s">
        <v>36</v>
      </c>
      <c r="AM1019" s="121"/>
      <c r="AN1019" s="121"/>
      <c r="AO1019" s="118" t="s">
        <v>36</v>
      </c>
      <c r="AP1019" s="121"/>
      <c r="AQ1019" s="121"/>
    </row>
    <row r="1020" s="87" customFormat="1" ht="11.25" customHeight="1" spans="2:43">
      <c r="B1020" s="86" t="s">
        <v>79</v>
      </c>
      <c r="C1020" s="86" t="s">
        <v>1928</v>
      </c>
      <c r="D1020" s="86"/>
      <c r="E1020" s="108">
        <v>1640</v>
      </c>
      <c r="F1020" s="97">
        <v>7.29508408</v>
      </c>
      <c r="G1020" s="108"/>
      <c r="H1020" s="97">
        <v>0</v>
      </c>
      <c r="I1020" s="115">
        <v>1.089</v>
      </c>
      <c r="J1020" s="156" t="s">
        <v>40</v>
      </c>
      <c r="K1020" s="116">
        <v>30</v>
      </c>
      <c r="L1020" s="97">
        <v>13.60776</v>
      </c>
      <c r="M1020" s="117">
        <v>3.5</v>
      </c>
      <c r="N1020" s="118"/>
      <c r="O1020" s="118"/>
      <c r="P1020" s="116"/>
      <c r="Q1020" s="121">
        <v>1</v>
      </c>
      <c r="R1020" s="121"/>
      <c r="S1020" s="121"/>
      <c r="T1020" s="121">
        <v>7</v>
      </c>
      <c r="U1020" s="121">
        <v>1</v>
      </c>
      <c r="V1020" s="121"/>
      <c r="W1020" s="121"/>
      <c r="X1020" s="117"/>
      <c r="Y1020" s="97">
        <v>0</v>
      </c>
      <c r="Z1020" s="117"/>
      <c r="AA1020" s="97">
        <v>0</v>
      </c>
      <c r="AB1020" s="117"/>
      <c r="AC1020" s="97">
        <v>0</v>
      </c>
      <c r="AD1020" s="108"/>
      <c r="AE1020" s="100">
        <v>0</v>
      </c>
      <c r="AF1020" s="44" t="s">
        <v>31</v>
      </c>
      <c r="AG1020" s="120"/>
      <c r="AH1020" s="120"/>
      <c r="AI1020" s="120"/>
      <c r="AJ1020" s="120"/>
      <c r="AK1020" s="114" t="s">
        <v>36</v>
      </c>
      <c r="AL1020" s="114" t="s">
        <v>36</v>
      </c>
      <c r="AM1020" s="120"/>
      <c r="AN1020" s="120"/>
      <c r="AO1020" s="114" t="s">
        <v>36</v>
      </c>
      <c r="AP1020" s="120"/>
      <c r="AQ1020" s="120"/>
    </row>
    <row r="1021" s="87" customFormat="1" ht="11.25" customHeight="1" spans="2:43">
      <c r="B1021" s="87" t="s">
        <v>79</v>
      </c>
      <c r="C1021" s="87" t="s">
        <v>1929</v>
      </c>
      <c r="D1021" s="87" t="s">
        <v>1930</v>
      </c>
      <c r="E1021" s="107"/>
      <c r="F1021" s="97">
        <v>0</v>
      </c>
      <c r="G1021" s="107"/>
      <c r="H1021" s="97">
        <v>0</v>
      </c>
      <c r="I1021" s="113"/>
      <c r="J1021" s="113"/>
      <c r="K1021" s="100"/>
      <c r="L1021" s="97">
        <v>0</v>
      </c>
      <c r="M1021" s="97"/>
      <c r="N1021" s="114"/>
      <c r="O1021" s="114"/>
      <c r="P1021" s="100"/>
      <c r="Q1021" s="120">
        <v>1</v>
      </c>
      <c r="R1021" s="120"/>
      <c r="S1021" s="120"/>
      <c r="T1021" s="120">
        <v>7</v>
      </c>
      <c r="U1021" s="120">
        <v>1</v>
      </c>
      <c r="V1021" s="120"/>
      <c r="W1021" s="120"/>
      <c r="X1021" s="97"/>
      <c r="Y1021" s="97">
        <v>0</v>
      </c>
      <c r="Z1021" s="97"/>
      <c r="AA1021" s="97">
        <v>0</v>
      </c>
      <c r="AB1021" s="97"/>
      <c r="AC1021" s="97">
        <v>0</v>
      </c>
      <c r="AD1021" s="107"/>
      <c r="AE1021" s="100">
        <v>0</v>
      </c>
      <c r="AF1021" s="124"/>
      <c r="AG1021" s="120"/>
      <c r="AH1021" s="120"/>
      <c r="AI1021" s="120"/>
      <c r="AJ1021" s="120"/>
      <c r="AK1021" s="114" t="s">
        <v>36</v>
      </c>
      <c r="AL1021" s="114" t="s">
        <v>36</v>
      </c>
      <c r="AM1021" s="120"/>
      <c r="AN1021" s="120"/>
      <c r="AO1021" s="114" t="s">
        <v>36</v>
      </c>
      <c r="AP1021" s="120"/>
      <c r="AQ1021" s="120"/>
    </row>
    <row r="1022" s="87" customFormat="1" ht="11.25" customHeight="1" spans="2:43">
      <c r="B1022" s="87" t="s">
        <v>79</v>
      </c>
      <c r="C1022" s="87" t="s">
        <v>1931</v>
      </c>
      <c r="D1022" s="87" t="s">
        <v>1932</v>
      </c>
      <c r="E1022" s="107">
        <v>1640</v>
      </c>
      <c r="F1022" s="97">
        <v>7.29508408</v>
      </c>
      <c r="G1022" s="107"/>
      <c r="H1022" s="97">
        <v>0</v>
      </c>
      <c r="I1022" s="113"/>
      <c r="J1022" s="113"/>
      <c r="K1022" s="100"/>
      <c r="L1022" s="97">
        <v>0</v>
      </c>
      <c r="M1022" s="97"/>
      <c r="N1022" s="114"/>
      <c r="O1022" s="114"/>
      <c r="P1022" s="100"/>
      <c r="Q1022" s="120">
        <v>1</v>
      </c>
      <c r="R1022" s="120"/>
      <c r="S1022" s="120"/>
      <c r="T1022" s="120">
        <v>7</v>
      </c>
      <c r="U1022" s="120">
        <v>1</v>
      </c>
      <c r="V1022" s="120"/>
      <c r="W1022" s="120"/>
      <c r="X1022" s="97"/>
      <c r="Y1022" s="97">
        <v>0</v>
      </c>
      <c r="Z1022" s="97"/>
      <c r="AA1022" s="97">
        <v>0</v>
      </c>
      <c r="AB1022" s="97"/>
      <c r="AC1022" s="97">
        <v>0</v>
      </c>
      <c r="AD1022" s="107"/>
      <c r="AE1022" s="100">
        <v>0</v>
      </c>
      <c r="AF1022" s="124"/>
      <c r="AG1022" s="120"/>
      <c r="AH1022" s="120"/>
      <c r="AI1022" s="120"/>
      <c r="AJ1022" s="120"/>
      <c r="AK1022" s="114" t="s">
        <v>36</v>
      </c>
      <c r="AL1022" s="114" t="s">
        <v>36</v>
      </c>
      <c r="AM1022" s="120"/>
      <c r="AN1022" s="120"/>
      <c r="AO1022" s="114" t="s">
        <v>36</v>
      </c>
      <c r="AP1022" s="120"/>
      <c r="AQ1022" s="120"/>
    </row>
    <row r="1023" s="87" customFormat="1" ht="11.25" customHeight="1" spans="2:43">
      <c r="B1023" s="87" t="s">
        <v>79</v>
      </c>
      <c r="C1023" s="87" t="s">
        <v>1933</v>
      </c>
      <c r="D1023" s="87" t="s">
        <v>1934</v>
      </c>
      <c r="E1023" s="107">
        <v>1750</v>
      </c>
      <c r="F1023" s="97">
        <v>7.7843885</v>
      </c>
      <c r="G1023" s="107"/>
      <c r="H1023" s="97">
        <v>0</v>
      </c>
      <c r="I1023" s="113"/>
      <c r="J1023" s="113"/>
      <c r="K1023" s="100">
        <v>32</v>
      </c>
      <c r="L1023" s="97">
        <v>14.514944</v>
      </c>
      <c r="M1023" s="97">
        <v>4</v>
      </c>
      <c r="N1023" s="114"/>
      <c r="O1023" s="114"/>
      <c r="P1023" s="100"/>
      <c r="Q1023" s="120">
        <v>1</v>
      </c>
      <c r="R1023" s="120"/>
      <c r="S1023" s="120"/>
      <c r="T1023" s="120">
        <v>7</v>
      </c>
      <c r="U1023" s="120">
        <v>1</v>
      </c>
      <c r="V1023" s="120"/>
      <c r="W1023" s="120"/>
      <c r="X1023" s="97"/>
      <c r="Y1023" s="97">
        <v>0</v>
      </c>
      <c r="Z1023" s="97"/>
      <c r="AA1023" s="97">
        <v>0</v>
      </c>
      <c r="AB1023" s="97"/>
      <c r="AC1023" s="97">
        <v>0</v>
      </c>
      <c r="AD1023" s="107"/>
      <c r="AE1023" s="100">
        <v>0</v>
      </c>
      <c r="AF1023" s="124"/>
      <c r="AG1023" s="120"/>
      <c r="AH1023" s="120"/>
      <c r="AI1023" s="120"/>
      <c r="AJ1023" s="120"/>
      <c r="AK1023" s="114" t="s">
        <v>36</v>
      </c>
      <c r="AL1023" s="114" t="s">
        <v>36</v>
      </c>
      <c r="AM1023" s="120"/>
      <c r="AN1023" s="120"/>
      <c r="AO1023" s="114" t="s">
        <v>36</v>
      </c>
      <c r="AP1023" s="120"/>
      <c r="AQ1023" s="120"/>
    </row>
    <row r="1024" s="87" customFormat="1" ht="11.25" customHeight="1" spans="2:43">
      <c r="B1024" s="87" t="s">
        <v>79</v>
      </c>
      <c r="C1024" s="87" t="s">
        <v>1935</v>
      </c>
      <c r="D1024" s="87" t="s">
        <v>1936</v>
      </c>
      <c r="E1024" s="107">
        <v>1750</v>
      </c>
      <c r="F1024" s="97">
        <v>7.7843885</v>
      </c>
      <c r="G1024" s="107"/>
      <c r="H1024" s="97">
        <v>0</v>
      </c>
      <c r="I1024" s="113"/>
      <c r="J1024" s="113"/>
      <c r="K1024" s="100"/>
      <c r="L1024" s="97">
        <v>0</v>
      </c>
      <c r="M1024" s="97"/>
      <c r="N1024" s="114"/>
      <c r="O1024" s="114"/>
      <c r="P1024" s="100"/>
      <c r="Q1024" s="120">
        <v>1</v>
      </c>
      <c r="R1024" s="120"/>
      <c r="S1024" s="120"/>
      <c r="T1024" s="120">
        <v>7</v>
      </c>
      <c r="U1024" s="120">
        <v>1</v>
      </c>
      <c r="V1024" s="120"/>
      <c r="W1024" s="120"/>
      <c r="X1024" s="97"/>
      <c r="Y1024" s="97">
        <v>0</v>
      </c>
      <c r="Z1024" s="97"/>
      <c r="AA1024" s="97">
        <v>0</v>
      </c>
      <c r="AB1024" s="97"/>
      <c r="AC1024" s="97">
        <v>0</v>
      </c>
      <c r="AD1024" s="107"/>
      <c r="AE1024" s="100">
        <v>0</v>
      </c>
      <c r="AF1024" s="124"/>
      <c r="AG1024" s="120"/>
      <c r="AH1024" s="120"/>
      <c r="AI1024" s="120"/>
      <c r="AJ1024" s="120"/>
      <c r="AK1024" s="114" t="s">
        <v>36</v>
      </c>
      <c r="AL1024" s="114" t="s">
        <v>36</v>
      </c>
      <c r="AM1024" s="120"/>
      <c r="AN1024" s="120"/>
      <c r="AO1024" s="114" t="s">
        <v>36</v>
      </c>
      <c r="AP1024" s="120"/>
      <c r="AQ1024" s="120"/>
    </row>
    <row r="1025" s="87" customFormat="1" ht="11.25" customHeight="1" spans="2:43">
      <c r="B1025" s="87" t="s">
        <v>79</v>
      </c>
      <c r="C1025" s="87" t="s">
        <v>1937</v>
      </c>
      <c r="D1025" s="87" t="s">
        <v>1938</v>
      </c>
      <c r="E1025" s="107">
        <v>1900</v>
      </c>
      <c r="F1025" s="97">
        <v>8.4516218</v>
      </c>
      <c r="G1025" s="107"/>
      <c r="H1025" s="97">
        <v>0</v>
      </c>
      <c r="I1025" s="113"/>
      <c r="J1025" s="113"/>
      <c r="K1025" s="100"/>
      <c r="L1025" s="97">
        <v>0</v>
      </c>
      <c r="M1025" s="97"/>
      <c r="N1025" s="114"/>
      <c r="O1025" s="114"/>
      <c r="P1025" s="100"/>
      <c r="Q1025" s="120">
        <v>1</v>
      </c>
      <c r="R1025" s="120"/>
      <c r="S1025" s="120"/>
      <c r="T1025" s="120">
        <v>7</v>
      </c>
      <c r="U1025" s="120">
        <v>1</v>
      </c>
      <c r="V1025" s="120"/>
      <c r="W1025" s="120"/>
      <c r="X1025" s="97"/>
      <c r="Y1025" s="97">
        <v>0</v>
      </c>
      <c r="Z1025" s="97"/>
      <c r="AA1025" s="97">
        <v>0</v>
      </c>
      <c r="AB1025" s="97"/>
      <c r="AC1025" s="97">
        <v>0</v>
      </c>
      <c r="AD1025" s="107"/>
      <c r="AE1025" s="100">
        <v>0</v>
      </c>
      <c r="AF1025" s="124"/>
      <c r="AG1025" s="120">
        <v>2</v>
      </c>
      <c r="AH1025" s="120">
        <v>2</v>
      </c>
      <c r="AI1025" s="120"/>
      <c r="AJ1025" s="120"/>
      <c r="AK1025" s="114" t="s">
        <v>36</v>
      </c>
      <c r="AL1025" s="114" t="s">
        <v>36</v>
      </c>
      <c r="AM1025" s="120"/>
      <c r="AN1025" s="120">
        <v>2</v>
      </c>
      <c r="AO1025" s="114" t="s">
        <v>36</v>
      </c>
      <c r="AP1025" s="120">
        <v>2</v>
      </c>
      <c r="AQ1025" s="120"/>
    </row>
    <row r="1026" s="87" customFormat="1" ht="11.25" customHeight="1" spans="2:43">
      <c r="B1026" s="87" t="s">
        <v>79</v>
      </c>
      <c r="C1026" s="87" t="s">
        <v>1939</v>
      </c>
      <c r="D1026" s="87" t="s">
        <v>1940</v>
      </c>
      <c r="E1026" s="107">
        <v>2500</v>
      </c>
      <c r="F1026" s="97">
        <v>11.120555</v>
      </c>
      <c r="G1026" s="107"/>
      <c r="H1026" s="97">
        <v>0</v>
      </c>
      <c r="I1026" s="113"/>
      <c r="J1026" s="113"/>
      <c r="K1026" s="100"/>
      <c r="L1026" s="97">
        <v>0</v>
      </c>
      <c r="M1026" s="97"/>
      <c r="N1026" s="114"/>
      <c r="O1026" s="114"/>
      <c r="P1026" s="100"/>
      <c r="Q1026" s="120">
        <v>1</v>
      </c>
      <c r="R1026" s="120"/>
      <c r="S1026" s="120"/>
      <c r="T1026" s="120">
        <v>7</v>
      </c>
      <c r="U1026" s="120">
        <v>1</v>
      </c>
      <c r="V1026" s="120"/>
      <c r="W1026" s="120"/>
      <c r="X1026" s="97"/>
      <c r="Y1026" s="97">
        <v>0</v>
      </c>
      <c r="Z1026" s="97">
        <v>64</v>
      </c>
      <c r="AA1026" s="97">
        <v>1.6256</v>
      </c>
      <c r="AB1026" s="97">
        <v>32.9</v>
      </c>
      <c r="AC1026" s="97">
        <v>0.83566</v>
      </c>
      <c r="AD1026" s="107">
        <v>620</v>
      </c>
      <c r="AE1026" s="100">
        <v>281.22704</v>
      </c>
      <c r="AF1026" s="124"/>
      <c r="AG1026" s="120">
        <v>2</v>
      </c>
      <c r="AH1026" s="120">
        <v>2</v>
      </c>
      <c r="AI1026" s="120"/>
      <c r="AJ1026" s="120"/>
      <c r="AK1026" s="114" t="s">
        <v>36</v>
      </c>
      <c r="AL1026" s="114" t="s">
        <v>36</v>
      </c>
      <c r="AM1026" s="120"/>
      <c r="AN1026" s="120">
        <v>2</v>
      </c>
      <c r="AO1026" s="114" t="s">
        <v>36</v>
      </c>
      <c r="AP1026" s="120"/>
      <c r="AQ1026" s="120"/>
    </row>
    <row r="1027" s="87" customFormat="1" ht="11.25" customHeight="1" spans="2:43">
      <c r="B1027" s="87" t="s">
        <v>79</v>
      </c>
      <c r="C1027" s="87" t="s">
        <v>1941</v>
      </c>
      <c r="D1027" s="87" t="s">
        <v>1942</v>
      </c>
      <c r="E1027" s="107">
        <v>2500</v>
      </c>
      <c r="F1027" s="97">
        <v>11.120555</v>
      </c>
      <c r="G1027" s="107"/>
      <c r="H1027" s="97">
        <v>0</v>
      </c>
      <c r="I1027" s="113"/>
      <c r="J1027" s="113"/>
      <c r="K1027" s="100"/>
      <c r="L1027" s="97">
        <v>0</v>
      </c>
      <c r="M1027" s="97"/>
      <c r="N1027" s="114"/>
      <c r="O1027" s="114"/>
      <c r="P1027" s="100"/>
      <c r="Q1027" s="120">
        <v>1</v>
      </c>
      <c r="R1027" s="120"/>
      <c r="S1027" s="120"/>
      <c r="T1027" s="120">
        <v>7</v>
      </c>
      <c r="U1027" s="120">
        <v>1</v>
      </c>
      <c r="V1027" s="120"/>
      <c r="W1027" s="120"/>
      <c r="X1027" s="97"/>
      <c r="Y1027" s="97">
        <v>0</v>
      </c>
      <c r="Z1027" s="97"/>
      <c r="AA1027" s="97">
        <v>0</v>
      </c>
      <c r="AB1027" s="97"/>
      <c r="AC1027" s="97">
        <v>0</v>
      </c>
      <c r="AD1027" s="107"/>
      <c r="AE1027" s="100">
        <v>0</v>
      </c>
      <c r="AF1027" s="124"/>
      <c r="AG1027" s="120">
        <v>2</v>
      </c>
      <c r="AH1027" s="120">
        <v>2</v>
      </c>
      <c r="AI1027" s="120"/>
      <c r="AJ1027" s="120"/>
      <c r="AK1027" s="114" t="s">
        <v>36</v>
      </c>
      <c r="AL1027" s="114" t="s">
        <v>36</v>
      </c>
      <c r="AM1027" s="120"/>
      <c r="AN1027" s="120">
        <v>2</v>
      </c>
      <c r="AO1027" s="114" t="s">
        <v>36</v>
      </c>
      <c r="AP1027" s="120"/>
      <c r="AQ1027" s="120"/>
    </row>
    <row r="1028" s="87" customFormat="1" ht="11.25" customHeight="1" spans="2:43">
      <c r="B1028" s="87" t="s">
        <v>79</v>
      </c>
      <c r="C1028" s="87" t="s">
        <v>1943</v>
      </c>
      <c r="D1028" s="87" t="s">
        <v>1944</v>
      </c>
      <c r="E1028" s="107">
        <v>2500</v>
      </c>
      <c r="F1028" s="97">
        <v>11.120555</v>
      </c>
      <c r="G1028" s="107"/>
      <c r="H1028" s="97">
        <v>0</v>
      </c>
      <c r="I1028" s="113"/>
      <c r="J1028" s="113"/>
      <c r="K1028" s="100"/>
      <c r="L1028" s="97">
        <v>0</v>
      </c>
      <c r="M1028" s="97"/>
      <c r="N1028" s="114"/>
      <c r="O1028" s="114"/>
      <c r="P1028" s="100"/>
      <c r="Q1028" s="120">
        <v>1</v>
      </c>
      <c r="R1028" s="120"/>
      <c r="S1028" s="120"/>
      <c r="T1028" s="120">
        <v>7</v>
      </c>
      <c r="U1028" s="120">
        <v>1</v>
      </c>
      <c r="V1028" s="120"/>
      <c r="W1028" s="120"/>
      <c r="X1028" s="97"/>
      <c r="Y1028" s="97">
        <v>0</v>
      </c>
      <c r="Z1028" s="97"/>
      <c r="AA1028" s="97">
        <v>0</v>
      </c>
      <c r="AB1028" s="97"/>
      <c r="AC1028" s="97">
        <v>0</v>
      </c>
      <c r="AD1028" s="107"/>
      <c r="AE1028" s="100">
        <v>0</v>
      </c>
      <c r="AF1028" s="124"/>
      <c r="AG1028" s="120">
        <v>2</v>
      </c>
      <c r="AH1028" s="120">
        <v>2</v>
      </c>
      <c r="AI1028" s="120"/>
      <c r="AJ1028" s="120"/>
      <c r="AK1028" s="114" t="s">
        <v>36</v>
      </c>
      <c r="AL1028" s="114" t="s">
        <v>36</v>
      </c>
      <c r="AM1028" s="120"/>
      <c r="AN1028" s="120">
        <v>2</v>
      </c>
      <c r="AO1028" s="114" t="s">
        <v>36</v>
      </c>
      <c r="AP1028" s="120"/>
      <c r="AQ1028" s="120"/>
    </row>
    <row r="1029" s="87" customFormat="1" ht="11.25" customHeight="1" spans="2:43">
      <c r="B1029" s="87" t="s">
        <v>79</v>
      </c>
      <c r="C1029" s="87" t="s">
        <v>1945</v>
      </c>
      <c r="D1029" s="87" t="s">
        <v>1946</v>
      </c>
      <c r="E1029" s="107">
        <v>2500</v>
      </c>
      <c r="F1029" s="97">
        <v>11.120555</v>
      </c>
      <c r="G1029" s="107"/>
      <c r="H1029" s="97">
        <v>0</v>
      </c>
      <c r="I1029" s="113">
        <v>1.07</v>
      </c>
      <c r="J1029" s="113"/>
      <c r="K1029" s="100">
        <v>44</v>
      </c>
      <c r="L1029" s="97">
        <v>19.958048</v>
      </c>
      <c r="M1029" s="97"/>
      <c r="N1029" s="114"/>
      <c r="O1029" s="114"/>
      <c r="P1029" s="100"/>
      <c r="Q1029" s="120">
        <v>1</v>
      </c>
      <c r="R1029" s="120"/>
      <c r="S1029" s="120"/>
      <c r="T1029" s="120">
        <v>7</v>
      </c>
      <c r="U1029" s="120">
        <v>1</v>
      </c>
      <c r="V1029" s="120"/>
      <c r="W1029" s="120"/>
      <c r="X1029" s="97"/>
      <c r="Y1029" s="97">
        <v>0</v>
      </c>
      <c r="Z1029" s="97"/>
      <c r="AA1029" s="97">
        <v>0</v>
      </c>
      <c r="AB1029" s="97"/>
      <c r="AC1029" s="97">
        <v>0</v>
      </c>
      <c r="AD1029" s="107"/>
      <c r="AE1029" s="100">
        <v>0</v>
      </c>
      <c r="AF1029" s="124"/>
      <c r="AG1029" s="120">
        <v>2</v>
      </c>
      <c r="AH1029" s="120">
        <v>2</v>
      </c>
      <c r="AI1029" s="120"/>
      <c r="AJ1029" s="120"/>
      <c r="AK1029" s="114" t="s">
        <v>36</v>
      </c>
      <c r="AL1029" s="114" t="s">
        <v>36</v>
      </c>
      <c r="AM1029" s="120"/>
      <c r="AN1029" s="120">
        <v>2</v>
      </c>
      <c r="AO1029" s="114" t="s">
        <v>36</v>
      </c>
      <c r="AP1029" s="120"/>
      <c r="AQ1029" s="120"/>
    </row>
    <row r="1030" s="87" customFormat="1" ht="11.25" customHeight="1" spans="2:43">
      <c r="B1030" s="87" t="s">
        <v>79</v>
      </c>
      <c r="C1030" s="87" t="s">
        <v>1947</v>
      </c>
      <c r="D1030" s="87" t="s">
        <v>1948</v>
      </c>
      <c r="E1030" s="107">
        <v>2500</v>
      </c>
      <c r="F1030" s="97">
        <v>11.120555</v>
      </c>
      <c r="G1030" s="107"/>
      <c r="H1030" s="97">
        <v>0</v>
      </c>
      <c r="I1030" s="113"/>
      <c r="J1030" s="113"/>
      <c r="K1030" s="100"/>
      <c r="L1030" s="97">
        <v>0</v>
      </c>
      <c r="M1030" s="97"/>
      <c r="N1030" s="114"/>
      <c r="O1030" s="114"/>
      <c r="P1030" s="100"/>
      <c r="Q1030" s="120">
        <v>1</v>
      </c>
      <c r="R1030" s="120"/>
      <c r="S1030" s="120"/>
      <c r="T1030" s="120">
        <v>7</v>
      </c>
      <c r="U1030" s="120">
        <v>1</v>
      </c>
      <c r="V1030" s="120"/>
      <c r="W1030" s="120"/>
      <c r="X1030" s="97"/>
      <c r="Y1030" s="97">
        <v>0</v>
      </c>
      <c r="Z1030" s="97"/>
      <c r="AA1030" s="97">
        <v>0</v>
      </c>
      <c r="AB1030" s="97"/>
      <c r="AC1030" s="97">
        <v>0</v>
      </c>
      <c r="AD1030" s="107"/>
      <c r="AE1030" s="100">
        <v>0</v>
      </c>
      <c r="AF1030" s="124"/>
      <c r="AG1030" s="120">
        <v>2</v>
      </c>
      <c r="AH1030" s="120">
        <v>2</v>
      </c>
      <c r="AI1030" s="120">
        <v>2</v>
      </c>
      <c r="AJ1030" s="120"/>
      <c r="AK1030" s="114" t="s">
        <v>36</v>
      </c>
      <c r="AL1030" s="114" t="s">
        <v>36</v>
      </c>
      <c r="AM1030" s="120"/>
      <c r="AN1030" s="120">
        <v>2</v>
      </c>
      <c r="AO1030" s="114" t="s">
        <v>36</v>
      </c>
      <c r="AP1030" s="120"/>
      <c r="AQ1030" s="120"/>
    </row>
    <row r="1031" s="87" customFormat="1" ht="11.25" customHeight="1" spans="2:43">
      <c r="B1031" s="87" t="s">
        <v>79</v>
      </c>
      <c r="C1031" s="87" t="s">
        <v>1949</v>
      </c>
      <c r="D1031" s="87" t="s">
        <v>1950</v>
      </c>
      <c r="E1031" s="107">
        <v>2500</v>
      </c>
      <c r="F1031" s="97">
        <v>11.120555</v>
      </c>
      <c r="G1031" s="107"/>
      <c r="H1031" s="97">
        <v>0</v>
      </c>
      <c r="I1031" s="113">
        <v>1.04</v>
      </c>
      <c r="J1031" s="113"/>
      <c r="K1031" s="100">
        <v>44</v>
      </c>
      <c r="L1031" s="97">
        <v>19.958048</v>
      </c>
      <c r="M1031" s="97">
        <v>4.4</v>
      </c>
      <c r="N1031" s="114"/>
      <c r="O1031" s="114"/>
      <c r="P1031" s="100"/>
      <c r="Q1031" s="120">
        <v>1</v>
      </c>
      <c r="R1031" s="120"/>
      <c r="S1031" s="120"/>
      <c r="T1031" s="120">
        <v>7</v>
      </c>
      <c r="U1031" s="120">
        <v>1</v>
      </c>
      <c r="V1031" s="120"/>
      <c r="W1031" s="120"/>
      <c r="X1031" s="97"/>
      <c r="Y1031" s="97">
        <v>0</v>
      </c>
      <c r="Z1031" s="97"/>
      <c r="AA1031" s="97">
        <v>0</v>
      </c>
      <c r="AB1031" s="97"/>
      <c r="AC1031" s="97">
        <v>0</v>
      </c>
      <c r="AD1031" s="107"/>
      <c r="AE1031" s="100">
        <v>0</v>
      </c>
      <c r="AF1031" s="124"/>
      <c r="AG1031" s="120">
        <v>2</v>
      </c>
      <c r="AH1031" s="120">
        <v>2</v>
      </c>
      <c r="AI1031" s="120"/>
      <c r="AJ1031" s="120"/>
      <c r="AK1031" s="114" t="s">
        <v>36</v>
      </c>
      <c r="AL1031" s="114" t="s">
        <v>36</v>
      </c>
      <c r="AM1031" s="120"/>
      <c r="AN1031" s="120">
        <v>2</v>
      </c>
      <c r="AO1031" s="114" t="s">
        <v>36</v>
      </c>
      <c r="AP1031" s="120"/>
      <c r="AQ1031" s="120"/>
    </row>
    <row r="1032" s="87" customFormat="1" ht="11.25" customHeight="1" spans="2:43">
      <c r="B1032" s="87" t="s">
        <v>79</v>
      </c>
      <c r="C1032" s="87" t="s">
        <v>1951</v>
      </c>
      <c r="D1032" s="87" t="s">
        <v>1952</v>
      </c>
      <c r="E1032" s="107">
        <v>2700</v>
      </c>
      <c r="F1032" s="97">
        <v>12.0101994</v>
      </c>
      <c r="G1032" s="107"/>
      <c r="H1032" s="97">
        <v>0</v>
      </c>
      <c r="I1032" s="113"/>
      <c r="J1032" s="113"/>
      <c r="K1032" s="100"/>
      <c r="L1032" s="97">
        <v>0</v>
      </c>
      <c r="M1032" s="97"/>
      <c r="N1032" s="114"/>
      <c r="O1032" s="114"/>
      <c r="P1032" s="100"/>
      <c r="Q1032" s="120">
        <v>1</v>
      </c>
      <c r="R1032" s="120"/>
      <c r="S1032" s="120"/>
      <c r="T1032" s="120">
        <v>7</v>
      </c>
      <c r="U1032" s="120">
        <v>1</v>
      </c>
      <c r="V1032" s="120"/>
      <c r="W1032" s="120"/>
      <c r="X1032" s="97"/>
      <c r="Y1032" s="97">
        <v>0</v>
      </c>
      <c r="Z1032" s="97"/>
      <c r="AA1032" s="97">
        <v>0</v>
      </c>
      <c r="AB1032" s="97"/>
      <c r="AC1032" s="97">
        <v>0</v>
      </c>
      <c r="AD1032" s="107"/>
      <c r="AE1032" s="100">
        <v>0</v>
      </c>
      <c r="AF1032" s="124"/>
      <c r="AG1032" s="120"/>
      <c r="AH1032" s="120"/>
      <c r="AI1032" s="120"/>
      <c r="AJ1032" s="120"/>
      <c r="AK1032" s="114" t="s">
        <v>36</v>
      </c>
      <c r="AL1032" s="114" t="s">
        <v>36</v>
      </c>
      <c r="AM1032" s="120"/>
      <c r="AN1032" s="120"/>
      <c r="AO1032" s="114" t="s">
        <v>36</v>
      </c>
      <c r="AP1032" s="120"/>
      <c r="AQ1032" s="120"/>
    </row>
    <row r="1033" s="89" customFormat="1" ht="11.25" customHeight="1" spans="2:43">
      <c r="B1033" s="87" t="s">
        <v>245</v>
      </c>
      <c r="C1033" s="87" t="s">
        <v>1953</v>
      </c>
      <c r="D1033" s="87" t="s">
        <v>1954</v>
      </c>
      <c r="E1033" s="107">
        <v>3000</v>
      </c>
      <c r="F1033" s="97">
        <v>13.344666</v>
      </c>
      <c r="G1033" s="107"/>
      <c r="H1033" s="97">
        <v>0</v>
      </c>
      <c r="I1033" s="113"/>
      <c r="J1033" s="113"/>
      <c r="K1033" s="100"/>
      <c r="L1033" s="97">
        <v>0</v>
      </c>
      <c r="M1033" s="97"/>
      <c r="N1033" s="114"/>
      <c r="O1033" s="114"/>
      <c r="P1033" s="100"/>
      <c r="Q1033" s="120">
        <v>1</v>
      </c>
      <c r="R1033" s="120"/>
      <c r="S1033" s="120"/>
      <c r="T1033" s="120">
        <v>8</v>
      </c>
      <c r="U1033" s="120">
        <v>1</v>
      </c>
      <c r="V1033" s="120"/>
      <c r="W1033" s="120"/>
      <c r="X1033" s="97"/>
      <c r="Y1033" s="97">
        <v>0</v>
      </c>
      <c r="Z1033" s="97"/>
      <c r="AA1033" s="97">
        <v>0</v>
      </c>
      <c r="AB1033" s="97"/>
      <c r="AC1033" s="97">
        <v>0</v>
      </c>
      <c r="AD1033" s="107"/>
      <c r="AE1033" s="100">
        <v>0</v>
      </c>
      <c r="AF1033" s="44" t="s">
        <v>31</v>
      </c>
      <c r="AG1033" s="120"/>
      <c r="AH1033" s="120"/>
      <c r="AI1033" s="120"/>
      <c r="AJ1033" s="120"/>
      <c r="AK1033" s="114" t="s">
        <v>36</v>
      </c>
      <c r="AL1033" s="114" t="s">
        <v>36</v>
      </c>
      <c r="AM1033" s="120"/>
      <c r="AN1033" s="120"/>
      <c r="AO1033" s="114" t="s">
        <v>36</v>
      </c>
      <c r="AP1033" s="120"/>
      <c r="AQ1033" s="120"/>
    </row>
    <row r="1034" s="87" customFormat="1" ht="11.25" customHeight="1" spans="2:43">
      <c r="B1034" s="87" t="s">
        <v>245</v>
      </c>
      <c r="C1034" s="87" t="s">
        <v>1955</v>
      </c>
      <c r="D1034" s="87" t="s">
        <v>1956</v>
      </c>
      <c r="E1034" s="107"/>
      <c r="F1034" s="97">
        <v>0</v>
      </c>
      <c r="G1034" s="107"/>
      <c r="H1034" s="97">
        <v>0</v>
      </c>
      <c r="I1034" s="113"/>
      <c r="J1034" s="114"/>
      <c r="K1034" s="100"/>
      <c r="L1034" s="97">
        <v>0</v>
      </c>
      <c r="M1034" s="97"/>
      <c r="N1034" s="114"/>
      <c r="O1034" s="114"/>
      <c r="P1034" s="100"/>
      <c r="Q1034" s="120">
        <v>1</v>
      </c>
      <c r="R1034" s="120"/>
      <c r="S1034" s="120"/>
      <c r="T1034" s="120">
        <v>8</v>
      </c>
      <c r="U1034" s="120">
        <v>1</v>
      </c>
      <c r="V1034" s="120"/>
      <c r="W1034" s="120"/>
      <c r="X1034" s="97"/>
      <c r="Y1034" s="97">
        <v>0</v>
      </c>
      <c r="Z1034" s="97">
        <v>92.9</v>
      </c>
      <c r="AA1034" s="97">
        <v>2.35966</v>
      </c>
      <c r="AB1034" s="97">
        <v>28.9</v>
      </c>
      <c r="AC1034" s="97">
        <v>0.73406</v>
      </c>
      <c r="AD1034" s="107">
        <v>760</v>
      </c>
      <c r="AE1034" s="100">
        <v>344.72992</v>
      </c>
      <c r="AF1034" s="124"/>
      <c r="AG1034" s="120"/>
      <c r="AH1034" s="120"/>
      <c r="AI1034" s="120"/>
      <c r="AJ1034" s="120"/>
      <c r="AK1034" s="114" t="s">
        <v>36</v>
      </c>
      <c r="AL1034" s="114" t="s">
        <v>36</v>
      </c>
      <c r="AM1034" s="120"/>
      <c r="AN1034" s="120"/>
      <c r="AO1034" s="114" t="s">
        <v>36</v>
      </c>
      <c r="AP1034" s="120"/>
      <c r="AQ1034" s="120"/>
    </row>
    <row r="1035" s="87" customFormat="1" ht="11.25" customHeight="1" spans="2:43">
      <c r="B1035" s="87" t="s">
        <v>1957</v>
      </c>
      <c r="C1035" s="87" t="s">
        <v>1958</v>
      </c>
      <c r="D1035" s="87" t="s">
        <v>1959</v>
      </c>
      <c r="E1035" s="107">
        <v>3360</v>
      </c>
      <c r="F1035" s="97">
        <v>14.94602592</v>
      </c>
      <c r="G1035" s="107"/>
      <c r="H1035" s="97">
        <v>0</v>
      </c>
      <c r="I1035" s="113"/>
      <c r="J1035" s="113"/>
      <c r="K1035" s="100"/>
      <c r="L1035" s="97">
        <v>0</v>
      </c>
      <c r="M1035" s="97"/>
      <c r="N1035" s="114"/>
      <c r="O1035" s="114"/>
      <c r="P1035" s="100"/>
      <c r="Q1035" s="120">
        <v>1</v>
      </c>
      <c r="R1035" s="120"/>
      <c r="S1035" s="120"/>
      <c r="T1035" s="120">
        <v>8</v>
      </c>
      <c r="U1035" s="120">
        <v>1</v>
      </c>
      <c r="V1035" s="120"/>
      <c r="W1035" s="120"/>
      <c r="X1035" s="97"/>
      <c r="Y1035" s="97">
        <v>0</v>
      </c>
      <c r="Z1035" s="97"/>
      <c r="AA1035" s="97">
        <v>0</v>
      </c>
      <c r="AB1035" s="97"/>
      <c r="AC1035" s="97">
        <v>0</v>
      </c>
      <c r="AD1035" s="107"/>
      <c r="AE1035" s="100">
        <v>0</v>
      </c>
      <c r="AF1035" s="124"/>
      <c r="AG1035" s="120">
        <v>2</v>
      </c>
      <c r="AH1035" s="120">
        <v>2</v>
      </c>
      <c r="AI1035" s="120"/>
      <c r="AJ1035" s="120"/>
      <c r="AK1035" s="114" t="s">
        <v>36</v>
      </c>
      <c r="AL1035" s="114" t="s">
        <v>36</v>
      </c>
      <c r="AM1035" s="120"/>
      <c r="AN1035" s="120"/>
      <c r="AO1035" s="114" t="s">
        <v>36</v>
      </c>
      <c r="AP1035" s="120">
        <v>2</v>
      </c>
      <c r="AQ1035" s="120"/>
    </row>
    <row r="1036" s="87" customFormat="1" ht="11.25" customHeight="1" spans="2:43">
      <c r="B1036" s="87" t="s">
        <v>245</v>
      </c>
      <c r="C1036" s="87" t="s">
        <v>1960</v>
      </c>
      <c r="D1036" s="87" t="s">
        <v>1961</v>
      </c>
      <c r="E1036" s="107">
        <v>3120</v>
      </c>
      <c r="F1036" s="97">
        <v>13.87845264</v>
      </c>
      <c r="G1036" s="107"/>
      <c r="H1036" s="97">
        <v>0</v>
      </c>
      <c r="I1036" s="113">
        <v>1</v>
      </c>
      <c r="J1036" s="113"/>
      <c r="K1036" s="100"/>
      <c r="L1036" s="97">
        <v>0</v>
      </c>
      <c r="M1036" s="97"/>
      <c r="N1036" s="114"/>
      <c r="O1036" s="114"/>
      <c r="P1036" s="100"/>
      <c r="Q1036" s="120">
        <v>1</v>
      </c>
      <c r="R1036" s="120"/>
      <c r="S1036" s="120"/>
      <c r="T1036" s="120">
        <v>8</v>
      </c>
      <c r="U1036" s="120">
        <v>1</v>
      </c>
      <c r="V1036" s="120"/>
      <c r="W1036" s="120"/>
      <c r="X1036" s="97"/>
      <c r="Y1036" s="97">
        <v>0</v>
      </c>
      <c r="Z1036" s="97">
        <v>71.1</v>
      </c>
      <c r="AA1036" s="97">
        <v>1.80594</v>
      </c>
      <c r="AB1036" s="97">
        <v>32.9</v>
      </c>
      <c r="AC1036" s="97">
        <v>0.83566</v>
      </c>
      <c r="AD1036" s="107">
        <v>790</v>
      </c>
      <c r="AE1036" s="100">
        <v>358.33768</v>
      </c>
      <c r="AF1036" s="124"/>
      <c r="AG1036" s="120">
        <v>2</v>
      </c>
      <c r="AH1036" s="120">
        <v>2</v>
      </c>
      <c r="AI1036" s="120"/>
      <c r="AJ1036" s="120"/>
      <c r="AK1036" s="114" t="s">
        <v>36</v>
      </c>
      <c r="AL1036" s="114" t="s">
        <v>36</v>
      </c>
      <c r="AM1036" s="120"/>
      <c r="AN1036" s="120"/>
      <c r="AO1036" s="114" t="s">
        <v>36</v>
      </c>
      <c r="AP1036" s="120">
        <v>2</v>
      </c>
      <c r="AQ1036" s="120"/>
    </row>
    <row r="1037" s="87" customFormat="1" ht="11.25" customHeight="1" spans="2:43">
      <c r="B1037" s="87" t="s">
        <v>245</v>
      </c>
      <c r="C1037" s="87" t="s">
        <v>1962</v>
      </c>
      <c r="D1037" s="87" t="s">
        <v>1963</v>
      </c>
      <c r="E1037" s="107">
        <v>3360</v>
      </c>
      <c r="F1037" s="97">
        <v>14.94602592</v>
      </c>
      <c r="G1037" s="107"/>
      <c r="H1037" s="97">
        <v>0</v>
      </c>
      <c r="I1037" s="113">
        <v>1</v>
      </c>
      <c r="J1037" s="113"/>
      <c r="K1037" s="100">
        <v>53</v>
      </c>
      <c r="L1037" s="97">
        <v>24.040376</v>
      </c>
      <c r="M1037" s="97"/>
      <c r="N1037" s="114"/>
      <c r="O1037" s="114"/>
      <c r="P1037" s="100"/>
      <c r="Q1037" s="120">
        <v>1</v>
      </c>
      <c r="R1037" s="120"/>
      <c r="S1037" s="120"/>
      <c r="T1037" s="120">
        <v>8</v>
      </c>
      <c r="U1037" s="120">
        <v>1</v>
      </c>
      <c r="V1037" s="120"/>
      <c r="W1037" s="120"/>
      <c r="X1037" s="97"/>
      <c r="Y1037" s="97">
        <v>0</v>
      </c>
      <c r="Z1037" s="97">
        <v>71.1</v>
      </c>
      <c r="AA1037" s="97">
        <v>1.80594</v>
      </c>
      <c r="AB1037" s="97">
        <v>28</v>
      </c>
      <c r="AC1037" s="97">
        <v>0.7112</v>
      </c>
      <c r="AD1037" s="107">
        <v>790</v>
      </c>
      <c r="AE1037" s="100">
        <v>358.33768</v>
      </c>
      <c r="AF1037" s="124"/>
      <c r="AG1037" s="120">
        <v>2</v>
      </c>
      <c r="AH1037" s="120">
        <v>2</v>
      </c>
      <c r="AI1037" s="120"/>
      <c r="AJ1037" s="120"/>
      <c r="AK1037" s="114" t="s">
        <v>36</v>
      </c>
      <c r="AL1037" s="114" t="s">
        <v>36</v>
      </c>
      <c r="AM1037" s="120"/>
      <c r="AN1037" s="120"/>
      <c r="AO1037" s="114" t="s">
        <v>36</v>
      </c>
      <c r="AP1037" s="120">
        <v>2</v>
      </c>
      <c r="AQ1037" s="120"/>
    </row>
    <row r="1038" s="87" customFormat="1" ht="11.25" customHeight="1" spans="2:43">
      <c r="B1038" s="87" t="s">
        <v>245</v>
      </c>
      <c r="C1038" s="87" t="s">
        <v>1964</v>
      </c>
      <c r="D1038" s="87" t="s">
        <v>1965</v>
      </c>
      <c r="E1038" s="107">
        <v>3360</v>
      </c>
      <c r="F1038" s="97">
        <v>14.94602592</v>
      </c>
      <c r="G1038" s="107"/>
      <c r="H1038" s="97">
        <v>0</v>
      </c>
      <c r="I1038" s="113">
        <v>1</v>
      </c>
      <c r="J1038" s="113"/>
      <c r="K1038" s="100"/>
      <c r="L1038" s="97">
        <v>0</v>
      </c>
      <c r="M1038" s="97"/>
      <c r="N1038" s="114"/>
      <c r="O1038" s="114"/>
      <c r="P1038" s="100"/>
      <c r="Q1038" s="120">
        <v>1</v>
      </c>
      <c r="R1038" s="120"/>
      <c r="S1038" s="120"/>
      <c r="T1038" s="120">
        <v>8</v>
      </c>
      <c r="U1038" s="120">
        <v>1</v>
      </c>
      <c r="V1038" s="120"/>
      <c r="W1038" s="120"/>
      <c r="X1038" s="97"/>
      <c r="Y1038" s="97">
        <v>0</v>
      </c>
      <c r="Z1038" s="97">
        <v>71.1</v>
      </c>
      <c r="AA1038" s="97">
        <v>1.80594</v>
      </c>
      <c r="AB1038" s="97">
        <v>28</v>
      </c>
      <c r="AC1038" s="97">
        <v>0.7112</v>
      </c>
      <c r="AD1038" s="107">
        <v>790</v>
      </c>
      <c r="AE1038" s="100">
        <v>358.33768</v>
      </c>
      <c r="AF1038" s="124"/>
      <c r="AG1038" s="120"/>
      <c r="AH1038" s="120"/>
      <c r="AI1038" s="120"/>
      <c r="AJ1038" s="120"/>
      <c r="AK1038" s="114" t="s">
        <v>36</v>
      </c>
      <c r="AL1038" s="114" t="s">
        <v>36</v>
      </c>
      <c r="AM1038" s="120"/>
      <c r="AN1038" s="120">
        <v>2</v>
      </c>
      <c r="AO1038" s="114" t="s">
        <v>36</v>
      </c>
      <c r="AP1038" s="120"/>
      <c r="AQ1038" s="120"/>
    </row>
    <row r="1039" s="87" customFormat="1" ht="11.25" customHeight="1" spans="2:43">
      <c r="B1039" s="87" t="s">
        <v>245</v>
      </c>
      <c r="C1039" s="87" t="s">
        <v>1966</v>
      </c>
      <c r="D1039" s="87" t="s">
        <v>1961</v>
      </c>
      <c r="E1039" s="107"/>
      <c r="F1039" s="97">
        <v>0</v>
      </c>
      <c r="G1039" s="107"/>
      <c r="H1039" s="97">
        <v>0</v>
      </c>
      <c r="I1039" s="113"/>
      <c r="J1039" s="113"/>
      <c r="K1039" s="100"/>
      <c r="L1039" s="97">
        <v>0</v>
      </c>
      <c r="M1039" s="97"/>
      <c r="N1039" s="114"/>
      <c r="O1039" s="114"/>
      <c r="P1039" s="100"/>
      <c r="Q1039" s="120">
        <v>1</v>
      </c>
      <c r="R1039" s="120"/>
      <c r="S1039" s="120"/>
      <c r="T1039" s="120">
        <v>8</v>
      </c>
      <c r="U1039" s="120">
        <v>2</v>
      </c>
      <c r="V1039" s="120"/>
      <c r="W1039" s="120"/>
      <c r="X1039" s="97"/>
      <c r="Y1039" s="97">
        <v>0</v>
      </c>
      <c r="Z1039" s="97"/>
      <c r="AA1039" s="97">
        <v>0</v>
      </c>
      <c r="AB1039" s="97"/>
      <c r="AC1039" s="97">
        <v>0</v>
      </c>
      <c r="AD1039" s="107"/>
      <c r="AE1039" s="100">
        <v>0</v>
      </c>
      <c r="AF1039" s="44" t="s">
        <v>31</v>
      </c>
      <c r="AG1039" s="120"/>
      <c r="AH1039" s="120"/>
      <c r="AI1039" s="120"/>
      <c r="AJ1039" s="120"/>
      <c r="AK1039" s="114" t="s">
        <v>36</v>
      </c>
      <c r="AL1039" s="114" t="s">
        <v>36</v>
      </c>
      <c r="AM1039" s="120"/>
      <c r="AN1039" s="120">
        <v>2</v>
      </c>
      <c r="AO1039" s="114" t="s">
        <v>36</v>
      </c>
      <c r="AP1039" s="120"/>
      <c r="AQ1039" s="120"/>
    </row>
    <row r="1040" s="86" customFormat="1" ht="11.25" customHeight="1" spans="2:43">
      <c r="B1040" s="87" t="s">
        <v>245</v>
      </c>
      <c r="C1040" s="87" t="s">
        <v>1967</v>
      </c>
      <c r="D1040" s="87" t="s">
        <v>1968</v>
      </c>
      <c r="E1040" s="107"/>
      <c r="F1040" s="97">
        <v>0</v>
      </c>
      <c r="G1040" s="107"/>
      <c r="H1040" s="97">
        <v>0</v>
      </c>
      <c r="I1040" s="113"/>
      <c r="J1040" s="157" t="s">
        <v>40</v>
      </c>
      <c r="K1040" s="100"/>
      <c r="L1040" s="97">
        <v>0</v>
      </c>
      <c r="M1040" s="97"/>
      <c r="N1040" s="114"/>
      <c r="O1040" s="114"/>
      <c r="P1040" s="100"/>
      <c r="Q1040" s="120">
        <v>1</v>
      </c>
      <c r="R1040" s="120"/>
      <c r="S1040" s="120"/>
      <c r="T1040" s="120">
        <v>8</v>
      </c>
      <c r="U1040" s="120">
        <v>2</v>
      </c>
      <c r="V1040" s="120"/>
      <c r="W1040" s="120"/>
      <c r="X1040" s="97"/>
      <c r="Y1040" s="97">
        <v>0</v>
      </c>
      <c r="Z1040" s="97"/>
      <c r="AA1040" s="97">
        <v>0</v>
      </c>
      <c r="AB1040" s="97"/>
      <c r="AC1040" s="97">
        <v>0</v>
      </c>
      <c r="AD1040" s="107"/>
      <c r="AE1040" s="100">
        <v>0</v>
      </c>
      <c r="AF1040" s="124"/>
      <c r="AG1040" s="121"/>
      <c r="AH1040" s="121"/>
      <c r="AI1040" s="121"/>
      <c r="AJ1040" s="121"/>
      <c r="AK1040" s="118" t="s">
        <v>36</v>
      </c>
      <c r="AL1040" s="118" t="s">
        <v>36</v>
      </c>
      <c r="AM1040" s="121"/>
      <c r="AN1040" s="121">
        <v>2</v>
      </c>
      <c r="AO1040" s="118" t="s">
        <v>36</v>
      </c>
      <c r="AP1040" s="121"/>
      <c r="AQ1040" s="121"/>
    </row>
    <row r="1041" s="87" customFormat="1" ht="11.25" customHeight="1" spans="2:43">
      <c r="B1041" s="86" t="s">
        <v>245</v>
      </c>
      <c r="C1041" s="86" t="s">
        <v>1969</v>
      </c>
      <c r="D1041" s="86"/>
      <c r="E1041" s="108">
        <v>3970</v>
      </c>
      <c r="F1041" s="97">
        <v>17.65944134</v>
      </c>
      <c r="G1041" s="108"/>
      <c r="H1041" s="97">
        <v>0</v>
      </c>
      <c r="I1041" s="115"/>
      <c r="J1041" s="115"/>
      <c r="K1041" s="116"/>
      <c r="L1041" s="97">
        <v>0</v>
      </c>
      <c r="M1041" s="117"/>
      <c r="N1041" s="118"/>
      <c r="O1041" s="118"/>
      <c r="P1041" s="116"/>
      <c r="Q1041" s="121">
        <v>1</v>
      </c>
      <c r="R1041" s="121"/>
      <c r="S1041" s="121"/>
      <c r="T1041" s="121">
        <v>8</v>
      </c>
      <c r="U1041" s="121">
        <v>2</v>
      </c>
      <c r="V1041" s="121"/>
      <c r="W1041" s="121"/>
      <c r="X1041" s="117"/>
      <c r="Y1041" s="97">
        <v>0</v>
      </c>
      <c r="Z1041" s="117">
        <v>71.1</v>
      </c>
      <c r="AA1041" s="97">
        <v>1.80594</v>
      </c>
      <c r="AB1041" s="117">
        <v>41.1</v>
      </c>
      <c r="AC1041" s="97">
        <v>1.04394</v>
      </c>
      <c r="AD1041" s="108"/>
      <c r="AE1041" s="100">
        <v>0</v>
      </c>
      <c r="AF1041" s="124"/>
      <c r="AG1041" s="120">
        <v>2</v>
      </c>
      <c r="AH1041" s="120">
        <v>2</v>
      </c>
      <c r="AI1041" s="120"/>
      <c r="AJ1041" s="120"/>
      <c r="AK1041" s="114" t="s">
        <v>36</v>
      </c>
      <c r="AL1041" s="114" t="s">
        <v>36</v>
      </c>
      <c r="AM1041" s="120"/>
      <c r="AN1041" s="120">
        <v>2</v>
      </c>
      <c r="AO1041" s="114" t="s">
        <v>36</v>
      </c>
      <c r="AP1041" s="120">
        <v>2</v>
      </c>
      <c r="AQ1041" s="120"/>
    </row>
    <row r="1042" s="87" customFormat="1" ht="11.25" customHeight="1" spans="2:43">
      <c r="B1042" s="87" t="s">
        <v>245</v>
      </c>
      <c r="C1042" s="87" t="s">
        <v>1970</v>
      </c>
      <c r="D1042" s="87" t="s">
        <v>1971</v>
      </c>
      <c r="E1042" s="107">
        <v>3970</v>
      </c>
      <c r="F1042" s="97">
        <v>17.65944134</v>
      </c>
      <c r="G1042" s="107"/>
      <c r="H1042" s="97">
        <v>0</v>
      </c>
      <c r="I1042" s="113">
        <v>0.97</v>
      </c>
      <c r="J1042" s="113"/>
      <c r="K1042" s="100">
        <v>58</v>
      </c>
      <c r="L1042" s="97">
        <v>26.308336</v>
      </c>
      <c r="M1042" s="97"/>
      <c r="N1042" s="114"/>
      <c r="O1042" s="114"/>
      <c r="P1042" s="100"/>
      <c r="Q1042" s="120">
        <v>1</v>
      </c>
      <c r="R1042" s="120"/>
      <c r="S1042" s="120"/>
      <c r="T1042" s="120">
        <v>8</v>
      </c>
      <c r="U1042" s="120">
        <v>2</v>
      </c>
      <c r="V1042" s="120"/>
      <c r="W1042" s="120"/>
      <c r="X1042" s="97"/>
      <c r="Y1042" s="97">
        <v>0</v>
      </c>
      <c r="Z1042" s="97">
        <v>77.1</v>
      </c>
      <c r="AA1042" s="97">
        <v>1.95834</v>
      </c>
      <c r="AB1042" s="97">
        <v>29.4</v>
      </c>
      <c r="AC1042" s="97">
        <v>0.74676</v>
      </c>
      <c r="AD1042" s="107">
        <v>830</v>
      </c>
      <c r="AE1042" s="100">
        <v>376.48136</v>
      </c>
      <c r="AF1042" s="124"/>
      <c r="AG1042" s="120">
        <v>2</v>
      </c>
      <c r="AH1042" s="120">
        <v>2</v>
      </c>
      <c r="AI1042" s="120"/>
      <c r="AJ1042" s="120"/>
      <c r="AK1042" s="114" t="s">
        <v>36</v>
      </c>
      <c r="AL1042" s="114" t="s">
        <v>36</v>
      </c>
      <c r="AM1042" s="120"/>
      <c r="AN1042" s="120">
        <v>2</v>
      </c>
      <c r="AO1042" s="114" t="s">
        <v>36</v>
      </c>
      <c r="AP1042" s="120">
        <v>2</v>
      </c>
      <c r="AQ1042" s="120"/>
    </row>
    <row r="1043" s="87" customFormat="1" ht="11.25" customHeight="1" spans="2:43">
      <c r="B1043" s="87" t="s">
        <v>245</v>
      </c>
      <c r="C1043" s="87" t="s">
        <v>1972</v>
      </c>
      <c r="D1043" s="87" t="s">
        <v>1973</v>
      </c>
      <c r="E1043" s="107">
        <v>3970</v>
      </c>
      <c r="F1043" s="97">
        <v>17.65944134</v>
      </c>
      <c r="G1043" s="107">
        <v>5000</v>
      </c>
      <c r="H1043" s="97">
        <v>22.24111</v>
      </c>
      <c r="I1043" s="113">
        <v>0.97</v>
      </c>
      <c r="J1043" s="113"/>
      <c r="K1043" s="100">
        <v>58</v>
      </c>
      <c r="L1043" s="97">
        <v>26.308336</v>
      </c>
      <c r="M1043" s="97"/>
      <c r="N1043" s="114"/>
      <c r="O1043" s="114"/>
      <c r="P1043" s="100"/>
      <c r="Q1043" s="120">
        <v>1</v>
      </c>
      <c r="R1043" s="120"/>
      <c r="S1043" s="120"/>
      <c r="T1043" s="120">
        <v>8</v>
      </c>
      <c r="U1043" s="120">
        <v>2</v>
      </c>
      <c r="V1043" s="120"/>
      <c r="W1043" s="120"/>
      <c r="X1043" s="97"/>
      <c r="Y1043" s="97">
        <v>0</v>
      </c>
      <c r="Z1043" s="97"/>
      <c r="AA1043" s="97">
        <v>0</v>
      </c>
      <c r="AB1043" s="97">
        <v>29.4</v>
      </c>
      <c r="AC1043" s="97">
        <v>0.74676</v>
      </c>
      <c r="AD1043" s="107">
        <v>830</v>
      </c>
      <c r="AE1043" s="100">
        <v>376.48136</v>
      </c>
      <c r="AF1043" s="124"/>
      <c r="AG1043" s="120">
        <v>2</v>
      </c>
      <c r="AH1043" s="120">
        <v>2</v>
      </c>
      <c r="AI1043" s="120"/>
      <c r="AJ1043" s="120"/>
      <c r="AK1043" s="114" t="s">
        <v>36</v>
      </c>
      <c r="AL1043" s="114" t="s">
        <v>36</v>
      </c>
      <c r="AM1043" s="120"/>
      <c r="AN1043" s="120">
        <v>2</v>
      </c>
      <c r="AO1043" s="114" t="s">
        <v>36</v>
      </c>
      <c r="AP1043" s="120">
        <v>2</v>
      </c>
      <c r="AQ1043" s="120"/>
    </row>
    <row r="1044" s="87" customFormat="1" ht="11.25" customHeight="1" spans="2:43">
      <c r="B1044" s="87" t="s">
        <v>1957</v>
      </c>
      <c r="C1044" s="87" t="s">
        <v>1974</v>
      </c>
      <c r="D1044" s="87" t="s">
        <v>1975</v>
      </c>
      <c r="E1044" s="107">
        <v>3970</v>
      </c>
      <c r="F1044" s="97">
        <v>17.65944134</v>
      </c>
      <c r="G1044" s="107"/>
      <c r="H1044" s="97">
        <v>0</v>
      </c>
      <c r="I1044" s="113"/>
      <c r="J1044" s="113"/>
      <c r="K1044" s="100"/>
      <c r="L1044" s="97">
        <v>0</v>
      </c>
      <c r="M1044" s="97"/>
      <c r="N1044" s="114"/>
      <c r="O1044" s="114"/>
      <c r="P1044" s="100"/>
      <c r="Q1044" s="120">
        <v>1</v>
      </c>
      <c r="R1044" s="120"/>
      <c r="S1044" s="120"/>
      <c r="T1044" s="120">
        <v>8</v>
      </c>
      <c r="U1044" s="120">
        <v>2</v>
      </c>
      <c r="V1044" s="120"/>
      <c r="W1044" s="120"/>
      <c r="X1044" s="97"/>
      <c r="Y1044" s="97">
        <v>0</v>
      </c>
      <c r="Z1044" s="97"/>
      <c r="AA1044" s="97">
        <v>0</v>
      </c>
      <c r="AB1044" s="97">
        <v>29.4</v>
      </c>
      <c r="AC1044" s="97">
        <v>0.74676</v>
      </c>
      <c r="AD1044" s="107">
        <v>830</v>
      </c>
      <c r="AE1044" s="100">
        <v>376.48136</v>
      </c>
      <c r="AF1044" s="124"/>
      <c r="AG1044" s="120"/>
      <c r="AH1044" s="120"/>
      <c r="AI1044" s="120"/>
      <c r="AJ1044" s="120"/>
      <c r="AK1044" s="114" t="s">
        <v>36</v>
      </c>
      <c r="AL1044" s="114" t="s">
        <v>36</v>
      </c>
      <c r="AM1044" s="120"/>
      <c r="AN1044" s="120">
        <v>2</v>
      </c>
      <c r="AO1044" s="114" t="s">
        <v>36</v>
      </c>
      <c r="AP1044" s="120"/>
      <c r="AQ1044" s="120"/>
    </row>
    <row r="1045" s="87" customFormat="1" ht="11.25" customHeight="1" spans="2:43">
      <c r="B1045" s="87" t="s">
        <v>245</v>
      </c>
      <c r="C1045" s="87" t="s">
        <v>1976</v>
      </c>
      <c r="D1045" s="87" t="s">
        <v>1977</v>
      </c>
      <c r="E1045" s="107">
        <v>3970</v>
      </c>
      <c r="F1045" s="97">
        <v>17.65944134</v>
      </c>
      <c r="G1045" s="107"/>
      <c r="H1045" s="97">
        <v>0</v>
      </c>
      <c r="I1045" s="113">
        <v>0.97</v>
      </c>
      <c r="J1045" s="113"/>
      <c r="K1045" s="100"/>
      <c r="L1045" s="97">
        <v>0</v>
      </c>
      <c r="M1045" s="97"/>
      <c r="N1045" s="114"/>
      <c r="O1045" s="114"/>
      <c r="P1045" s="100"/>
      <c r="Q1045" s="120">
        <v>1</v>
      </c>
      <c r="R1045" s="120"/>
      <c r="S1045" s="120"/>
      <c r="T1045" s="120">
        <v>8</v>
      </c>
      <c r="U1045" s="120">
        <v>2</v>
      </c>
      <c r="V1045" s="120"/>
      <c r="W1045" s="120"/>
      <c r="X1045" s="97"/>
      <c r="Y1045" s="97">
        <v>0</v>
      </c>
      <c r="Z1045" s="97">
        <v>174.8</v>
      </c>
      <c r="AA1045" s="97">
        <v>4.43992</v>
      </c>
      <c r="AB1045" s="97">
        <v>27.9</v>
      </c>
      <c r="AC1045" s="97">
        <v>0.70866</v>
      </c>
      <c r="AD1045" s="107">
        <v>1219</v>
      </c>
      <c r="AE1045" s="100">
        <v>552.928648</v>
      </c>
      <c r="AF1045" s="124"/>
      <c r="AG1045" s="120"/>
      <c r="AH1045" s="120"/>
      <c r="AI1045" s="120"/>
      <c r="AJ1045" s="120"/>
      <c r="AK1045" s="114" t="s">
        <v>36</v>
      </c>
      <c r="AL1045" s="114" t="s">
        <v>36</v>
      </c>
      <c r="AM1045" s="120"/>
      <c r="AN1045" s="120">
        <v>2</v>
      </c>
      <c r="AO1045" s="114" t="s">
        <v>36</v>
      </c>
      <c r="AP1045" s="120"/>
      <c r="AQ1045" s="120"/>
    </row>
    <row r="1046" s="87" customFormat="1" ht="11.25" customHeight="1" spans="2:43">
      <c r="B1046" s="87" t="s">
        <v>245</v>
      </c>
      <c r="C1046" s="87" t="s">
        <v>1978</v>
      </c>
      <c r="D1046" s="87" t="s">
        <v>1979</v>
      </c>
      <c r="E1046" s="107">
        <v>3970</v>
      </c>
      <c r="F1046" s="97">
        <v>17.65944134</v>
      </c>
      <c r="G1046" s="107">
        <v>5000</v>
      </c>
      <c r="H1046" s="97">
        <v>22.24111</v>
      </c>
      <c r="I1046" s="113">
        <v>0.97</v>
      </c>
      <c r="J1046" s="113"/>
      <c r="K1046" s="100"/>
      <c r="L1046" s="97">
        <v>0</v>
      </c>
      <c r="M1046" s="97"/>
      <c r="N1046" s="114"/>
      <c r="O1046" s="114"/>
      <c r="P1046" s="100"/>
      <c r="Q1046" s="120">
        <v>1</v>
      </c>
      <c r="R1046" s="120"/>
      <c r="S1046" s="120"/>
      <c r="T1046" s="120">
        <v>8</v>
      </c>
      <c r="U1046" s="120">
        <v>2</v>
      </c>
      <c r="V1046" s="120"/>
      <c r="W1046" s="120"/>
      <c r="X1046" s="97"/>
      <c r="Y1046" s="97">
        <v>0</v>
      </c>
      <c r="Z1046" s="97">
        <v>174.8</v>
      </c>
      <c r="AA1046" s="97">
        <v>4.43992</v>
      </c>
      <c r="AB1046" s="97">
        <v>27.9</v>
      </c>
      <c r="AC1046" s="97">
        <v>0.70866</v>
      </c>
      <c r="AD1046" s="107">
        <v>1219</v>
      </c>
      <c r="AE1046" s="100">
        <v>552.928648</v>
      </c>
      <c r="AF1046" s="124"/>
      <c r="AG1046" s="120">
        <v>2</v>
      </c>
      <c r="AH1046" s="120">
        <v>2</v>
      </c>
      <c r="AI1046" s="120"/>
      <c r="AJ1046" s="120"/>
      <c r="AK1046" s="114" t="s">
        <v>36</v>
      </c>
      <c r="AL1046" s="114" t="s">
        <v>36</v>
      </c>
      <c r="AM1046" s="120"/>
      <c r="AN1046" s="120">
        <v>2</v>
      </c>
      <c r="AO1046" s="114" t="s">
        <v>36</v>
      </c>
      <c r="AP1046" s="120">
        <v>2</v>
      </c>
      <c r="AQ1046" s="120"/>
    </row>
    <row r="1047" s="87" customFormat="1" ht="11.25" customHeight="1" spans="2:43">
      <c r="B1047" s="87" t="s">
        <v>245</v>
      </c>
      <c r="C1047" s="87" t="s">
        <v>1980</v>
      </c>
      <c r="D1047" s="87" t="s">
        <v>1981</v>
      </c>
      <c r="E1047" s="107">
        <v>4360</v>
      </c>
      <c r="F1047" s="97">
        <v>19.39424792</v>
      </c>
      <c r="G1047" s="107"/>
      <c r="H1047" s="97">
        <v>0</v>
      </c>
      <c r="I1047" s="113"/>
      <c r="J1047" s="113"/>
      <c r="K1047" s="100">
        <v>60</v>
      </c>
      <c r="L1047" s="97">
        <v>27.21552</v>
      </c>
      <c r="M1047" s="97">
        <v>6.8</v>
      </c>
      <c r="N1047" s="114"/>
      <c r="O1047" s="114"/>
      <c r="P1047" s="100"/>
      <c r="Q1047" s="120">
        <v>1</v>
      </c>
      <c r="R1047" s="120"/>
      <c r="S1047" s="120"/>
      <c r="T1047" s="120">
        <v>8</v>
      </c>
      <c r="U1047" s="120">
        <v>2</v>
      </c>
      <c r="V1047" s="120"/>
      <c r="W1047" s="120"/>
      <c r="X1047" s="97"/>
      <c r="Y1047" s="97">
        <v>0</v>
      </c>
      <c r="Z1047" s="97">
        <v>77.3</v>
      </c>
      <c r="AA1047" s="97">
        <v>1.96342</v>
      </c>
      <c r="AB1047" s="97">
        <v>29</v>
      </c>
      <c r="AC1047" s="97">
        <v>0.7366</v>
      </c>
      <c r="AD1047" s="107">
        <v>836</v>
      </c>
      <c r="AE1047" s="100">
        <v>379.202912</v>
      </c>
      <c r="AF1047" s="124"/>
      <c r="AG1047" s="120">
        <v>2</v>
      </c>
      <c r="AH1047" s="120">
        <v>2</v>
      </c>
      <c r="AI1047" s="120"/>
      <c r="AJ1047" s="120"/>
      <c r="AK1047" s="114" t="s">
        <v>36</v>
      </c>
      <c r="AL1047" s="114" t="s">
        <v>36</v>
      </c>
      <c r="AM1047" s="120"/>
      <c r="AN1047" s="120">
        <v>2</v>
      </c>
      <c r="AO1047" s="114" t="s">
        <v>36</v>
      </c>
      <c r="AP1047" s="120">
        <v>2</v>
      </c>
      <c r="AQ1047" s="120"/>
    </row>
    <row r="1048" s="87" customFormat="1" ht="11.25" customHeight="1" spans="2:43">
      <c r="B1048" s="87" t="s">
        <v>245</v>
      </c>
      <c r="C1048" s="87" t="s">
        <v>1982</v>
      </c>
      <c r="D1048" s="87" t="s">
        <v>1983</v>
      </c>
      <c r="E1048" s="107">
        <v>4360</v>
      </c>
      <c r="F1048" s="97">
        <v>19.39424792</v>
      </c>
      <c r="G1048" s="107"/>
      <c r="H1048" s="97">
        <v>0</v>
      </c>
      <c r="I1048" s="113"/>
      <c r="J1048" s="113"/>
      <c r="K1048" s="100">
        <v>60</v>
      </c>
      <c r="L1048" s="97">
        <v>27.21552</v>
      </c>
      <c r="M1048" s="97">
        <v>6.8</v>
      </c>
      <c r="N1048" s="114"/>
      <c r="O1048" s="114"/>
      <c r="P1048" s="100"/>
      <c r="Q1048" s="120">
        <v>1</v>
      </c>
      <c r="R1048" s="120"/>
      <c r="S1048" s="120"/>
      <c r="T1048" s="120">
        <v>8</v>
      </c>
      <c r="U1048" s="120">
        <v>2</v>
      </c>
      <c r="V1048" s="120"/>
      <c r="W1048" s="120"/>
      <c r="X1048" s="97"/>
      <c r="Y1048" s="97">
        <v>0</v>
      </c>
      <c r="Z1048" s="97">
        <v>77.3</v>
      </c>
      <c r="AA1048" s="97">
        <v>1.96342</v>
      </c>
      <c r="AB1048" s="97">
        <v>29</v>
      </c>
      <c r="AC1048" s="97">
        <v>0.7366</v>
      </c>
      <c r="AD1048" s="107">
        <v>836</v>
      </c>
      <c r="AE1048" s="100">
        <v>379.202912</v>
      </c>
      <c r="AF1048" s="124"/>
      <c r="AG1048" s="120"/>
      <c r="AH1048" s="120"/>
      <c r="AI1048" s="120"/>
      <c r="AJ1048" s="120"/>
      <c r="AK1048" s="114" t="s">
        <v>36</v>
      </c>
      <c r="AL1048" s="114" t="s">
        <v>36</v>
      </c>
      <c r="AM1048" s="120"/>
      <c r="AN1048" s="120"/>
      <c r="AO1048" s="114" t="s">
        <v>36</v>
      </c>
      <c r="AP1048" s="120"/>
      <c r="AQ1048" s="120"/>
    </row>
    <row r="1049" s="87" customFormat="1" ht="11.25" customHeight="1" spans="2:43">
      <c r="B1049" s="87" t="s">
        <v>1659</v>
      </c>
      <c r="C1049" s="87" t="s">
        <v>1984</v>
      </c>
      <c r="D1049" s="87" t="s">
        <v>1985</v>
      </c>
      <c r="E1049" s="107">
        <v>5952</v>
      </c>
      <c r="F1049" s="97">
        <v>26.475817344</v>
      </c>
      <c r="G1049" s="107"/>
      <c r="H1049" s="97">
        <v>0</v>
      </c>
      <c r="I1049" s="113">
        <v>1.049</v>
      </c>
      <c r="J1049" s="157" t="s">
        <v>40</v>
      </c>
      <c r="K1049" s="100">
        <v>106</v>
      </c>
      <c r="L1049" s="97">
        <v>48.080752</v>
      </c>
      <c r="M1049" s="97">
        <v>4.4</v>
      </c>
      <c r="N1049" s="114"/>
      <c r="O1049" s="114"/>
      <c r="P1049" s="100"/>
      <c r="Q1049" s="120">
        <v>1</v>
      </c>
      <c r="R1049" s="158" t="s">
        <v>40</v>
      </c>
      <c r="S1049" s="158" t="s">
        <v>40</v>
      </c>
      <c r="T1049" s="120" t="s">
        <v>239</v>
      </c>
      <c r="U1049" s="120">
        <v>1</v>
      </c>
      <c r="V1049" s="158" t="s">
        <v>40</v>
      </c>
      <c r="W1049" s="158" t="s">
        <v>40</v>
      </c>
      <c r="X1049" s="97"/>
      <c r="Y1049" s="97">
        <v>0</v>
      </c>
      <c r="Z1049" s="97"/>
      <c r="AA1049" s="97">
        <v>0</v>
      </c>
      <c r="AB1049" s="97"/>
      <c r="AC1049" s="97">
        <v>0</v>
      </c>
      <c r="AD1049" s="107"/>
      <c r="AE1049" s="100">
        <v>0</v>
      </c>
      <c r="AF1049" s="44" t="s">
        <v>31</v>
      </c>
      <c r="AG1049" s="120"/>
      <c r="AH1049" s="120"/>
      <c r="AI1049" s="120"/>
      <c r="AJ1049" s="120"/>
      <c r="AK1049" s="114" t="s">
        <v>36</v>
      </c>
      <c r="AL1049" s="114" t="s">
        <v>36</v>
      </c>
      <c r="AM1049" s="120"/>
      <c r="AN1049" s="120"/>
      <c r="AO1049" s="114" t="s">
        <v>36</v>
      </c>
      <c r="AP1049" s="120"/>
      <c r="AQ1049" s="120"/>
    </row>
    <row r="1050" s="87" customFormat="1" ht="11.25" customHeight="1" spans="2:43">
      <c r="B1050" s="87" t="s">
        <v>1659</v>
      </c>
      <c r="C1050" s="87" t="s">
        <v>1986</v>
      </c>
      <c r="D1050" s="87" t="s">
        <v>1987</v>
      </c>
      <c r="E1050" s="107">
        <v>5932</v>
      </c>
      <c r="F1050" s="97">
        <v>26.386852904</v>
      </c>
      <c r="G1050" s="107">
        <v>6834</v>
      </c>
      <c r="H1050" s="97">
        <v>30.399149148</v>
      </c>
      <c r="I1050" s="113"/>
      <c r="J1050" s="113"/>
      <c r="K1050" s="100"/>
      <c r="L1050" s="97">
        <v>0</v>
      </c>
      <c r="M1050" s="97"/>
      <c r="N1050" s="114"/>
      <c r="O1050" s="114"/>
      <c r="P1050" s="100"/>
      <c r="Q1050" s="120">
        <v>1</v>
      </c>
      <c r="R1050" s="158" t="s">
        <v>40</v>
      </c>
      <c r="S1050" s="158" t="s">
        <v>40</v>
      </c>
      <c r="T1050" s="120" t="s">
        <v>239</v>
      </c>
      <c r="U1050" s="120">
        <v>1</v>
      </c>
      <c r="V1050" s="158" t="s">
        <v>40</v>
      </c>
      <c r="W1050" s="158" t="s">
        <v>40</v>
      </c>
      <c r="X1050" s="97"/>
      <c r="Y1050" s="97">
        <v>0</v>
      </c>
      <c r="Z1050" s="97"/>
      <c r="AA1050" s="97">
        <v>0</v>
      </c>
      <c r="AB1050" s="97"/>
      <c r="AC1050" s="97">
        <v>0</v>
      </c>
      <c r="AD1050" s="107"/>
      <c r="AE1050" s="100">
        <v>0</v>
      </c>
      <c r="AF1050" s="44" t="s">
        <v>31</v>
      </c>
      <c r="AG1050" s="120"/>
      <c r="AH1050" s="120"/>
      <c r="AI1050" s="120"/>
      <c r="AJ1050" s="120"/>
      <c r="AK1050" s="114" t="s">
        <v>36</v>
      </c>
      <c r="AL1050" s="114" t="s">
        <v>36</v>
      </c>
      <c r="AM1050" s="120"/>
      <c r="AN1050" s="120"/>
      <c r="AO1050" s="114" t="s">
        <v>36</v>
      </c>
      <c r="AP1050" s="120"/>
      <c r="AQ1050" s="120"/>
    </row>
    <row r="1051" s="86" customFormat="1" ht="11.25" customHeight="1" spans="2:43">
      <c r="B1051" s="87" t="s">
        <v>1659</v>
      </c>
      <c r="C1051" s="87" t="s">
        <v>1988</v>
      </c>
      <c r="D1051" s="87" t="s">
        <v>1989</v>
      </c>
      <c r="E1051" s="107">
        <v>5952</v>
      </c>
      <c r="F1051" s="97">
        <v>26.475817344</v>
      </c>
      <c r="G1051" s="107">
        <v>7451</v>
      </c>
      <c r="H1051" s="97">
        <v>33.143702122</v>
      </c>
      <c r="I1051" s="113">
        <v>1.147</v>
      </c>
      <c r="J1051" s="113">
        <v>2</v>
      </c>
      <c r="K1051" s="100">
        <v>106</v>
      </c>
      <c r="L1051" s="97">
        <v>48.080752</v>
      </c>
      <c r="M1051" s="97">
        <v>4.4</v>
      </c>
      <c r="N1051" s="114"/>
      <c r="O1051" s="114"/>
      <c r="P1051" s="100"/>
      <c r="Q1051" s="120">
        <v>1</v>
      </c>
      <c r="R1051" s="158" t="s">
        <v>40</v>
      </c>
      <c r="S1051" s="158" t="s">
        <v>40</v>
      </c>
      <c r="T1051" s="120" t="s">
        <v>239</v>
      </c>
      <c r="U1051" s="120">
        <v>1</v>
      </c>
      <c r="V1051" s="158" t="s">
        <v>40</v>
      </c>
      <c r="W1051" s="158" t="s">
        <v>40</v>
      </c>
      <c r="X1051" s="97"/>
      <c r="Y1051" s="97">
        <v>0</v>
      </c>
      <c r="Z1051" s="97"/>
      <c r="AA1051" s="97">
        <v>0</v>
      </c>
      <c r="AB1051" s="97"/>
      <c r="AC1051" s="97">
        <v>0</v>
      </c>
      <c r="AD1051" s="107"/>
      <c r="AE1051" s="100">
        <v>0</v>
      </c>
      <c r="AF1051" s="44" t="s">
        <v>31</v>
      </c>
      <c r="AG1051" s="121"/>
      <c r="AH1051" s="121"/>
      <c r="AI1051" s="121"/>
      <c r="AJ1051" s="121"/>
      <c r="AK1051" s="121"/>
      <c r="AL1051" s="121"/>
      <c r="AM1051" s="121"/>
      <c r="AN1051" s="121"/>
      <c r="AO1051" s="121"/>
      <c r="AP1051" s="121"/>
      <c r="AQ1051" s="121"/>
    </row>
    <row r="1052" s="86" customFormat="1" ht="11.25" customHeight="1" spans="2:43">
      <c r="B1052" s="86" t="s">
        <v>1659</v>
      </c>
      <c r="C1052" s="86" t="s">
        <v>1990</v>
      </c>
      <c r="E1052" s="108"/>
      <c r="F1052" s="97">
        <v>0</v>
      </c>
      <c r="G1052" s="108"/>
      <c r="H1052" s="97">
        <v>0</v>
      </c>
      <c r="I1052" s="115"/>
      <c r="J1052" s="115"/>
      <c r="K1052" s="116"/>
      <c r="L1052" s="97">
        <v>0</v>
      </c>
      <c r="M1052" s="117"/>
      <c r="N1052" s="118"/>
      <c r="O1052" s="118"/>
      <c r="P1052" s="116"/>
      <c r="Q1052" s="121"/>
      <c r="R1052" s="121"/>
      <c r="S1052" s="121"/>
      <c r="T1052" s="121"/>
      <c r="U1052" s="121"/>
      <c r="V1052" s="121"/>
      <c r="W1052" s="121"/>
      <c r="X1052" s="117"/>
      <c r="Y1052" s="97">
        <v>0</v>
      </c>
      <c r="Z1052" s="117"/>
      <c r="AA1052" s="97">
        <v>0</v>
      </c>
      <c r="AB1052" s="117"/>
      <c r="AC1052" s="97">
        <v>0</v>
      </c>
      <c r="AD1052" s="108"/>
      <c r="AE1052" s="100">
        <v>0</v>
      </c>
      <c r="AF1052" s="44" t="s">
        <v>31</v>
      </c>
      <c r="AG1052" s="121"/>
      <c r="AH1052" s="121"/>
      <c r="AI1052" s="121"/>
      <c r="AJ1052" s="121"/>
      <c r="AK1052" s="121"/>
      <c r="AL1052" s="121"/>
      <c r="AM1052" s="121"/>
      <c r="AN1052" s="121"/>
      <c r="AO1052" s="121"/>
      <c r="AP1052" s="121"/>
      <c r="AQ1052" s="121"/>
    </row>
    <row r="1053" s="87" customFormat="1" ht="11.25" customHeight="1" spans="2:43">
      <c r="B1053" s="86" t="s">
        <v>1659</v>
      </c>
      <c r="C1053" s="86" t="s">
        <v>1991</v>
      </c>
      <c r="D1053" s="86"/>
      <c r="E1053" s="108"/>
      <c r="F1053" s="97">
        <v>0</v>
      </c>
      <c r="G1053" s="108"/>
      <c r="H1053" s="97">
        <v>0</v>
      </c>
      <c r="I1053" s="115"/>
      <c r="J1053" s="115"/>
      <c r="K1053" s="116"/>
      <c r="L1053" s="97">
        <v>0</v>
      </c>
      <c r="M1053" s="117"/>
      <c r="N1053" s="118"/>
      <c r="O1053" s="118"/>
      <c r="P1053" s="116"/>
      <c r="Q1053" s="121"/>
      <c r="R1053" s="121"/>
      <c r="S1053" s="121"/>
      <c r="T1053" s="121"/>
      <c r="U1053" s="121"/>
      <c r="V1053" s="121"/>
      <c r="W1053" s="121"/>
      <c r="X1053" s="117"/>
      <c r="Y1053" s="97">
        <v>0</v>
      </c>
      <c r="Z1053" s="117"/>
      <c r="AA1053" s="97">
        <v>0</v>
      </c>
      <c r="AB1053" s="117"/>
      <c r="AC1053" s="97">
        <v>0</v>
      </c>
      <c r="AD1053" s="108"/>
      <c r="AE1053" s="100">
        <v>0</v>
      </c>
      <c r="AF1053" s="44" t="s">
        <v>31</v>
      </c>
      <c r="AG1053" s="120"/>
      <c r="AH1053" s="120"/>
      <c r="AI1053" s="120"/>
      <c r="AJ1053" s="120"/>
      <c r="AK1053" s="120"/>
      <c r="AL1053" s="120"/>
      <c r="AM1053" s="120"/>
      <c r="AN1053" s="120"/>
      <c r="AO1053" s="120"/>
      <c r="AP1053" s="120"/>
      <c r="AQ1053" s="120"/>
    </row>
    <row r="1054" s="86" customFormat="1" ht="11.25" customHeight="1" spans="2:43">
      <c r="B1054" s="87" t="s">
        <v>1659</v>
      </c>
      <c r="C1054" s="87" t="s">
        <v>1992</v>
      </c>
      <c r="D1054" s="87" t="s">
        <v>1993</v>
      </c>
      <c r="E1054" s="107"/>
      <c r="F1054" s="97">
        <v>0</v>
      </c>
      <c r="G1054" s="107"/>
      <c r="H1054" s="97">
        <v>0</v>
      </c>
      <c r="I1054" s="113"/>
      <c r="J1054" s="113"/>
      <c r="K1054" s="100"/>
      <c r="L1054" s="97">
        <v>0</v>
      </c>
      <c r="M1054" s="97"/>
      <c r="N1054" s="114"/>
      <c r="O1054" s="114"/>
      <c r="P1054" s="100"/>
      <c r="Q1054" s="120"/>
      <c r="R1054" s="120"/>
      <c r="S1054" s="120"/>
      <c r="T1054" s="120"/>
      <c r="U1054" s="120"/>
      <c r="V1054" s="120"/>
      <c r="W1054" s="120"/>
      <c r="X1054" s="97"/>
      <c r="Y1054" s="97">
        <v>0</v>
      </c>
      <c r="Z1054" s="97"/>
      <c r="AA1054" s="97">
        <v>0</v>
      </c>
      <c r="AB1054" s="97"/>
      <c r="AC1054" s="97">
        <v>0</v>
      </c>
      <c r="AD1054" s="107"/>
      <c r="AE1054" s="100">
        <v>0</v>
      </c>
      <c r="AF1054" s="124"/>
      <c r="AG1054" s="121"/>
      <c r="AH1054" s="121"/>
      <c r="AI1054" s="121"/>
      <c r="AJ1054" s="121"/>
      <c r="AK1054" s="118" t="s">
        <v>36</v>
      </c>
      <c r="AL1054" s="118" t="s">
        <v>36</v>
      </c>
      <c r="AM1054" s="121"/>
      <c r="AN1054" s="121"/>
      <c r="AO1054" s="118" t="s">
        <v>36</v>
      </c>
      <c r="AP1054" s="121"/>
      <c r="AQ1054" s="121"/>
    </row>
    <row r="1055" s="86" customFormat="1" ht="11.25" customHeight="1" spans="2:43">
      <c r="B1055" s="86" t="s">
        <v>1994</v>
      </c>
      <c r="C1055" s="86" t="s">
        <v>1995</v>
      </c>
      <c r="D1055" s="86" t="s">
        <v>67</v>
      </c>
      <c r="E1055" s="108"/>
      <c r="F1055" s="97">
        <v>0</v>
      </c>
      <c r="G1055" s="108"/>
      <c r="H1055" s="97">
        <v>0</v>
      </c>
      <c r="I1055" s="115"/>
      <c r="J1055" s="156" t="s">
        <v>40</v>
      </c>
      <c r="K1055" s="116"/>
      <c r="L1055" s="97">
        <v>0</v>
      </c>
      <c r="M1055" s="117"/>
      <c r="N1055" s="118"/>
      <c r="O1055" s="118"/>
      <c r="P1055" s="116"/>
      <c r="Q1055" s="121">
        <v>1</v>
      </c>
      <c r="R1055" s="159" t="s">
        <v>40</v>
      </c>
      <c r="S1055" s="159" t="s">
        <v>40</v>
      </c>
      <c r="T1055" s="121" t="s">
        <v>239</v>
      </c>
      <c r="U1055" s="121">
        <v>1</v>
      </c>
      <c r="V1055" s="159" t="s">
        <v>40</v>
      </c>
      <c r="W1055" s="159" t="s">
        <v>40</v>
      </c>
      <c r="X1055" s="117"/>
      <c r="Y1055" s="97">
        <v>0</v>
      </c>
      <c r="Z1055" s="117"/>
      <c r="AA1055" s="97">
        <v>0</v>
      </c>
      <c r="AB1055" s="117"/>
      <c r="AC1055" s="97">
        <v>0</v>
      </c>
      <c r="AD1055" s="108"/>
      <c r="AE1055" s="100">
        <v>0</v>
      </c>
      <c r="AF1055" s="44" t="s">
        <v>31</v>
      </c>
      <c r="AG1055" s="121"/>
      <c r="AH1055" s="121"/>
      <c r="AI1055" s="121"/>
      <c r="AJ1055" s="121"/>
      <c r="AK1055" s="118" t="s">
        <v>36</v>
      </c>
      <c r="AL1055" s="118" t="s">
        <v>36</v>
      </c>
      <c r="AM1055" s="121"/>
      <c r="AN1055" s="121"/>
      <c r="AO1055" s="118" t="s">
        <v>36</v>
      </c>
      <c r="AP1055" s="121"/>
      <c r="AQ1055" s="121"/>
    </row>
    <row r="1056" s="87" customFormat="1" ht="11.25" customHeight="1" spans="2:43">
      <c r="B1056" s="86" t="s">
        <v>1996</v>
      </c>
      <c r="C1056" s="86" t="s">
        <v>1997</v>
      </c>
      <c r="D1056" s="86" t="s">
        <v>67</v>
      </c>
      <c r="E1056" s="108"/>
      <c r="F1056" s="97">
        <v>0</v>
      </c>
      <c r="G1056" s="108"/>
      <c r="H1056" s="97">
        <v>0</v>
      </c>
      <c r="I1056" s="115"/>
      <c r="J1056" s="156" t="s">
        <v>40</v>
      </c>
      <c r="K1056" s="116"/>
      <c r="L1056" s="97">
        <v>0</v>
      </c>
      <c r="M1056" s="117"/>
      <c r="N1056" s="118"/>
      <c r="O1056" s="118"/>
      <c r="P1056" s="116"/>
      <c r="Q1056" s="121">
        <v>1</v>
      </c>
      <c r="R1056" s="159" t="s">
        <v>40</v>
      </c>
      <c r="S1056" s="159" t="s">
        <v>40</v>
      </c>
      <c r="T1056" s="121" t="s">
        <v>239</v>
      </c>
      <c r="U1056" s="121">
        <v>1</v>
      </c>
      <c r="V1056" s="159" t="s">
        <v>40</v>
      </c>
      <c r="W1056" s="159" t="s">
        <v>40</v>
      </c>
      <c r="X1056" s="117"/>
      <c r="Y1056" s="97">
        <v>0</v>
      </c>
      <c r="Z1056" s="117"/>
      <c r="AA1056" s="97">
        <v>0</v>
      </c>
      <c r="AB1056" s="117"/>
      <c r="AC1056" s="97">
        <v>0</v>
      </c>
      <c r="AD1056" s="108"/>
      <c r="AE1056" s="100">
        <v>0</v>
      </c>
      <c r="AF1056" s="124"/>
      <c r="AG1056" s="120"/>
      <c r="AH1056" s="120"/>
      <c r="AI1056" s="120"/>
      <c r="AJ1056" s="120"/>
      <c r="AK1056" s="114" t="s">
        <v>36</v>
      </c>
      <c r="AL1056" s="114" t="s">
        <v>36</v>
      </c>
      <c r="AM1056" s="120"/>
      <c r="AN1056" s="120"/>
      <c r="AO1056" s="114" t="s">
        <v>36</v>
      </c>
      <c r="AP1056" s="120"/>
      <c r="AQ1056" s="120"/>
    </row>
    <row r="1057" s="86" customFormat="1" ht="11.25" customHeight="1" spans="2:43">
      <c r="B1057" s="87" t="s">
        <v>1996</v>
      </c>
      <c r="C1057" s="87" t="s">
        <v>1998</v>
      </c>
      <c r="D1057" s="87" t="s">
        <v>1999</v>
      </c>
      <c r="E1057" s="107">
        <v>860</v>
      </c>
      <c r="F1057" s="97">
        <v>3.82547092</v>
      </c>
      <c r="G1057" s="107"/>
      <c r="H1057" s="97">
        <v>0</v>
      </c>
      <c r="I1057" s="113">
        <v>1.128</v>
      </c>
      <c r="J1057" s="157" t="s">
        <v>40</v>
      </c>
      <c r="K1057" s="100">
        <v>25</v>
      </c>
      <c r="L1057" s="97">
        <v>11.3398</v>
      </c>
      <c r="M1057" s="97"/>
      <c r="N1057" s="114"/>
      <c r="O1057" s="114"/>
      <c r="P1057" s="100"/>
      <c r="Q1057" s="120">
        <v>1</v>
      </c>
      <c r="R1057" s="158" t="s">
        <v>40</v>
      </c>
      <c r="S1057" s="158" t="s">
        <v>40</v>
      </c>
      <c r="T1057" s="120" t="s">
        <v>239</v>
      </c>
      <c r="U1057" s="120">
        <v>1</v>
      </c>
      <c r="V1057" s="158" t="s">
        <v>40</v>
      </c>
      <c r="W1057" s="158" t="s">
        <v>40</v>
      </c>
      <c r="X1057" s="97"/>
      <c r="Y1057" s="97">
        <v>0</v>
      </c>
      <c r="Z1057" s="97"/>
      <c r="AA1057" s="97">
        <v>0</v>
      </c>
      <c r="AB1057" s="97"/>
      <c r="AC1057" s="97">
        <v>0</v>
      </c>
      <c r="AD1057" s="107"/>
      <c r="AE1057" s="100">
        <v>0</v>
      </c>
      <c r="AF1057" s="44" t="s">
        <v>31</v>
      </c>
      <c r="AG1057" s="121"/>
      <c r="AH1057" s="121"/>
      <c r="AI1057" s="121"/>
      <c r="AJ1057" s="121"/>
      <c r="AK1057" s="118"/>
      <c r="AL1057" s="118"/>
      <c r="AM1057" s="121"/>
      <c r="AN1057" s="121"/>
      <c r="AO1057" s="118"/>
      <c r="AP1057" s="121"/>
      <c r="AQ1057" s="121"/>
    </row>
    <row r="1058" s="86" customFormat="1" ht="11.25" customHeight="1" spans="2:43">
      <c r="B1058" s="86" t="s">
        <v>1996</v>
      </c>
      <c r="C1058" s="86" t="s">
        <v>2000</v>
      </c>
      <c r="E1058" s="108"/>
      <c r="F1058" s="97">
        <v>0</v>
      </c>
      <c r="G1058" s="108"/>
      <c r="H1058" s="97">
        <v>0</v>
      </c>
      <c r="I1058" s="115"/>
      <c r="J1058" s="115"/>
      <c r="K1058" s="116"/>
      <c r="L1058" s="97">
        <v>0</v>
      </c>
      <c r="M1058" s="117"/>
      <c r="N1058" s="118"/>
      <c r="O1058" s="118"/>
      <c r="P1058" s="116"/>
      <c r="X1058" s="117"/>
      <c r="Y1058" s="97">
        <v>0</v>
      </c>
      <c r="Z1058" s="117"/>
      <c r="AA1058" s="97">
        <v>0</v>
      </c>
      <c r="AB1058" s="151"/>
      <c r="AC1058" s="97">
        <v>0</v>
      </c>
      <c r="AD1058" s="152"/>
      <c r="AE1058" s="100">
        <v>0</v>
      </c>
      <c r="AF1058" s="126"/>
      <c r="AG1058" s="121"/>
      <c r="AH1058" s="121"/>
      <c r="AI1058" s="121"/>
      <c r="AJ1058" s="121"/>
      <c r="AK1058" s="118"/>
      <c r="AL1058" s="118"/>
      <c r="AM1058" s="121"/>
      <c r="AN1058" s="121"/>
      <c r="AO1058" s="118"/>
      <c r="AP1058" s="121"/>
      <c r="AQ1058" s="121"/>
    </row>
    <row r="1059" s="87" customFormat="1" ht="11.25" customHeight="1" spans="2:43">
      <c r="B1059" s="86" t="s">
        <v>2001</v>
      </c>
      <c r="C1059" s="86" t="s">
        <v>2002</v>
      </c>
      <c r="D1059" s="86" t="s">
        <v>2003</v>
      </c>
      <c r="E1059" s="108"/>
      <c r="F1059" s="97">
        <v>0</v>
      </c>
      <c r="G1059" s="108"/>
      <c r="H1059" s="97">
        <v>0</v>
      </c>
      <c r="I1059" s="115"/>
      <c r="J1059" s="115"/>
      <c r="K1059" s="116"/>
      <c r="L1059" s="97">
        <v>0</v>
      </c>
      <c r="M1059" s="117"/>
      <c r="N1059" s="118"/>
      <c r="O1059" s="118"/>
      <c r="P1059" s="116"/>
      <c r="Q1059" s="86"/>
      <c r="R1059" s="86"/>
      <c r="S1059" s="86"/>
      <c r="T1059" s="86"/>
      <c r="U1059" s="86"/>
      <c r="V1059" s="86"/>
      <c r="W1059" s="86"/>
      <c r="X1059" s="117"/>
      <c r="Y1059" s="97">
        <v>0</v>
      </c>
      <c r="Z1059" s="117"/>
      <c r="AA1059" s="97">
        <v>0</v>
      </c>
      <c r="AB1059" s="151"/>
      <c r="AC1059" s="97">
        <v>0</v>
      </c>
      <c r="AD1059" s="152"/>
      <c r="AE1059" s="100">
        <v>0</v>
      </c>
      <c r="AF1059" s="44"/>
      <c r="AG1059" s="120"/>
      <c r="AH1059" s="120"/>
      <c r="AI1059" s="120"/>
      <c r="AJ1059" s="120"/>
      <c r="AK1059" s="114" t="s">
        <v>36</v>
      </c>
      <c r="AL1059" s="114" t="s">
        <v>36</v>
      </c>
      <c r="AM1059" s="120"/>
      <c r="AN1059" s="120"/>
      <c r="AO1059" s="114" t="s">
        <v>36</v>
      </c>
      <c r="AP1059" s="120"/>
      <c r="AQ1059" s="120"/>
    </row>
    <row r="1060" s="86" customFormat="1" ht="11.25" customHeight="1" spans="2:43">
      <c r="B1060" s="87" t="s">
        <v>245</v>
      </c>
      <c r="C1060" s="87" t="s">
        <v>2004</v>
      </c>
      <c r="D1060" s="87" t="s">
        <v>2005</v>
      </c>
      <c r="E1060" s="107">
        <v>1620</v>
      </c>
      <c r="F1060" s="97">
        <v>7.20611964</v>
      </c>
      <c r="G1060" s="107"/>
      <c r="H1060" s="97">
        <v>0</v>
      </c>
      <c r="I1060" s="113">
        <v>1.118</v>
      </c>
      <c r="J1060" s="157" t="s">
        <v>40</v>
      </c>
      <c r="K1060" s="100">
        <v>34</v>
      </c>
      <c r="L1060" s="97">
        <v>15.422128</v>
      </c>
      <c r="M1060" s="97">
        <v>3.5</v>
      </c>
      <c r="N1060" s="114"/>
      <c r="O1060" s="114"/>
      <c r="P1060" s="100"/>
      <c r="Q1060" s="120">
        <v>1</v>
      </c>
      <c r="R1060" s="158" t="s">
        <v>40</v>
      </c>
      <c r="S1060" s="158" t="s">
        <v>40</v>
      </c>
      <c r="T1060" s="120" t="s">
        <v>239</v>
      </c>
      <c r="U1060" s="120">
        <v>1</v>
      </c>
      <c r="V1060" s="158" t="s">
        <v>40</v>
      </c>
      <c r="W1060" s="158" t="s">
        <v>40</v>
      </c>
      <c r="X1060" s="97"/>
      <c r="Y1060" s="97">
        <v>0</v>
      </c>
      <c r="Z1060" s="97"/>
      <c r="AA1060" s="97">
        <v>0</v>
      </c>
      <c r="AB1060" s="97"/>
      <c r="AC1060" s="97">
        <v>0</v>
      </c>
      <c r="AD1060" s="107"/>
      <c r="AE1060" s="100">
        <v>0</v>
      </c>
      <c r="AF1060" s="44" t="s">
        <v>31</v>
      </c>
      <c r="AG1060" s="121"/>
      <c r="AH1060" s="121"/>
      <c r="AI1060" s="121"/>
      <c r="AJ1060" s="121"/>
      <c r="AK1060" s="118"/>
      <c r="AL1060" s="118"/>
      <c r="AM1060" s="121"/>
      <c r="AN1060" s="121"/>
      <c r="AO1060" s="118"/>
      <c r="AP1060" s="121"/>
      <c r="AQ1060" s="121"/>
    </row>
    <row r="1061" s="86" customFormat="1" ht="11.25" customHeight="1" spans="2:43">
      <c r="B1061" s="86" t="s">
        <v>604</v>
      </c>
      <c r="C1061" s="86" t="s">
        <v>2006</v>
      </c>
      <c r="D1061" s="86" t="s">
        <v>2007</v>
      </c>
      <c r="E1061" s="108"/>
      <c r="F1061" s="97">
        <v>0</v>
      </c>
      <c r="G1061" s="108"/>
      <c r="H1061" s="97">
        <v>0</v>
      </c>
      <c r="I1061" s="115"/>
      <c r="J1061" s="115"/>
      <c r="K1061" s="116"/>
      <c r="L1061" s="97">
        <v>0</v>
      </c>
      <c r="M1061" s="117"/>
      <c r="N1061" s="118"/>
      <c r="O1061" s="118"/>
      <c r="P1061" s="116"/>
      <c r="Q1061" s="121"/>
      <c r="R1061" s="121"/>
      <c r="S1061" s="121"/>
      <c r="T1061" s="121"/>
      <c r="U1061" s="121"/>
      <c r="V1061" s="121"/>
      <c r="W1061" s="121"/>
      <c r="X1061" s="117"/>
      <c r="Y1061" s="97">
        <v>0</v>
      </c>
      <c r="Z1061" s="117"/>
      <c r="AA1061" s="97">
        <v>0</v>
      </c>
      <c r="AB1061" s="117"/>
      <c r="AC1061" s="97">
        <v>0</v>
      </c>
      <c r="AD1061" s="108"/>
      <c r="AE1061" s="100">
        <v>0</v>
      </c>
      <c r="AF1061" s="51"/>
      <c r="AG1061" s="121"/>
      <c r="AH1061" s="121"/>
      <c r="AI1061" s="121"/>
      <c r="AJ1061" s="121"/>
      <c r="AK1061" s="118" t="s">
        <v>36</v>
      </c>
      <c r="AL1061" s="118" t="s">
        <v>36</v>
      </c>
      <c r="AM1061" s="121"/>
      <c r="AN1061" s="121"/>
      <c r="AO1061" s="118" t="s">
        <v>36</v>
      </c>
      <c r="AP1061" s="121"/>
      <c r="AQ1061" s="121"/>
    </row>
    <row r="1062" s="86" customFormat="1" ht="11.25" customHeight="1" spans="2:43">
      <c r="B1062" s="86" t="s">
        <v>604</v>
      </c>
      <c r="C1062" s="86" t="s">
        <v>2008</v>
      </c>
      <c r="E1062" s="108">
        <v>105</v>
      </c>
      <c r="F1062" s="97">
        <v>0.46706331</v>
      </c>
      <c r="G1062" s="108"/>
      <c r="H1062" s="97">
        <v>0</v>
      </c>
      <c r="I1062" s="115"/>
      <c r="J1062" s="156" t="s">
        <v>40</v>
      </c>
      <c r="K1062" s="116"/>
      <c r="L1062" s="97">
        <v>0</v>
      </c>
      <c r="M1062" s="117"/>
      <c r="N1062" s="118"/>
      <c r="O1062" s="118"/>
      <c r="P1062" s="116"/>
      <c r="Q1062" s="121">
        <v>1</v>
      </c>
      <c r="R1062" s="159" t="s">
        <v>40</v>
      </c>
      <c r="S1062" s="159" t="s">
        <v>40</v>
      </c>
      <c r="T1062" s="121">
        <v>6</v>
      </c>
      <c r="U1062" s="121">
        <v>1</v>
      </c>
      <c r="V1062" s="159" t="s">
        <v>40</v>
      </c>
      <c r="W1062" s="159" t="s">
        <v>40</v>
      </c>
      <c r="X1062" s="117"/>
      <c r="Y1062" s="97">
        <v>0</v>
      </c>
      <c r="Z1062" s="117"/>
      <c r="AA1062" s="97">
        <v>0</v>
      </c>
      <c r="AB1062" s="117">
        <v>7</v>
      </c>
      <c r="AC1062" s="97">
        <v>0.1778</v>
      </c>
      <c r="AD1062" s="108"/>
      <c r="AE1062" s="100">
        <v>0</v>
      </c>
      <c r="AF1062" s="51"/>
      <c r="AG1062" s="121"/>
      <c r="AH1062" s="121"/>
      <c r="AI1062" s="121"/>
      <c r="AJ1062" s="121"/>
      <c r="AK1062" s="118"/>
      <c r="AL1062" s="118"/>
      <c r="AM1062" s="121"/>
      <c r="AN1062" s="121"/>
      <c r="AO1062" s="118"/>
      <c r="AP1062" s="121"/>
      <c r="AQ1062" s="121"/>
    </row>
    <row r="1063" s="87" customFormat="1" ht="11.25" customHeight="1" spans="2:43">
      <c r="B1063" s="86" t="s">
        <v>2009</v>
      </c>
      <c r="C1063" s="86" t="s">
        <v>2010</v>
      </c>
      <c r="D1063" s="86"/>
      <c r="E1063" s="108">
        <v>5952</v>
      </c>
      <c r="F1063" s="97">
        <v>26.475817344</v>
      </c>
      <c r="G1063" s="108"/>
      <c r="H1063" s="97">
        <v>0</v>
      </c>
      <c r="I1063" s="115"/>
      <c r="J1063" s="115"/>
      <c r="K1063" s="116"/>
      <c r="L1063" s="97">
        <v>0</v>
      </c>
      <c r="M1063" s="117"/>
      <c r="N1063" s="118"/>
      <c r="O1063" s="118"/>
      <c r="P1063" s="116"/>
      <c r="Q1063" s="121"/>
      <c r="R1063" s="121"/>
      <c r="S1063" s="121"/>
      <c r="T1063" s="121"/>
      <c r="U1063" s="121"/>
      <c r="V1063" s="121"/>
      <c r="W1063" s="121"/>
      <c r="X1063" s="117"/>
      <c r="Y1063" s="97">
        <v>0</v>
      </c>
      <c r="Z1063" s="117"/>
      <c r="AA1063" s="97">
        <v>0</v>
      </c>
      <c r="AB1063" s="117"/>
      <c r="AC1063" s="97">
        <v>0</v>
      </c>
      <c r="AD1063" s="108"/>
      <c r="AE1063" s="100">
        <v>0</v>
      </c>
      <c r="AF1063" s="44" t="s">
        <v>31</v>
      </c>
      <c r="AG1063" s="120">
        <v>2</v>
      </c>
      <c r="AH1063" s="120">
        <v>2</v>
      </c>
      <c r="AI1063" s="120">
        <v>2</v>
      </c>
      <c r="AJ1063" s="120">
        <v>2</v>
      </c>
      <c r="AK1063" s="114" t="s">
        <v>36</v>
      </c>
      <c r="AL1063" s="114" t="s">
        <v>36</v>
      </c>
      <c r="AM1063" s="120"/>
      <c r="AN1063" s="120">
        <v>2</v>
      </c>
      <c r="AO1063" s="114" t="s">
        <v>36</v>
      </c>
      <c r="AP1063" s="120">
        <v>2</v>
      </c>
      <c r="AQ1063" s="120">
        <v>2</v>
      </c>
    </row>
    <row r="1064" s="87" customFormat="1" ht="11.25" customHeight="1" spans="2:43">
      <c r="B1064" s="87" t="s">
        <v>2009</v>
      </c>
      <c r="C1064" s="87" t="s">
        <v>2011</v>
      </c>
      <c r="D1064" s="87" t="s">
        <v>2012</v>
      </c>
      <c r="E1064" s="107">
        <v>5732</v>
      </c>
      <c r="F1064" s="97">
        <v>25.497208504</v>
      </c>
      <c r="G1064" s="107">
        <v>8929</v>
      </c>
      <c r="H1064" s="97">
        <v>39.718174238</v>
      </c>
      <c r="I1064" s="113"/>
      <c r="J1064" s="113"/>
      <c r="K1064" s="100">
        <v>102</v>
      </c>
      <c r="L1064" s="97">
        <v>46.266384</v>
      </c>
      <c r="M1064" s="97"/>
      <c r="N1064" s="114"/>
      <c r="O1064" s="114"/>
      <c r="P1064" s="100"/>
      <c r="Q1064" s="120">
        <v>1</v>
      </c>
      <c r="R1064" s="120"/>
      <c r="S1064" s="120"/>
      <c r="T1064" s="120">
        <v>9</v>
      </c>
      <c r="U1064" s="120">
        <v>2</v>
      </c>
      <c r="V1064" s="120"/>
      <c r="W1064" s="120"/>
      <c r="X1064" s="97"/>
      <c r="Y1064" s="97">
        <v>0</v>
      </c>
      <c r="Z1064" s="97">
        <v>215.9</v>
      </c>
      <c r="AA1064" s="97">
        <v>5.48386</v>
      </c>
      <c r="AB1064" s="97">
        <v>37.4</v>
      </c>
      <c r="AC1064" s="97">
        <v>0.94996</v>
      </c>
      <c r="AD1064" s="107">
        <v>1598</v>
      </c>
      <c r="AE1064" s="100">
        <v>724.840016</v>
      </c>
      <c r="AF1064" s="124"/>
      <c r="AG1064" s="120">
        <v>2</v>
      </c>
      <c r="AH1064" s="120">
        <v>2</v>
      </c>
      <c r="AI1064" s="120">
        <v>2</v>
      </c>
      <c r="AJ1064" s="120">
        <v>2</v>
      </c>
      <c r="AK1064" s="114" t="s">
        <v>36</v>
      </c>
      <c r="AL1064" s="114" t="s">
        <v>36</v>
      </c>
      <c r="AM1064" s="120"/>
      <c r="AN1064" s="120">
        <v>2</v>
      </c>
      <c r="AO1064" s="114" t="s">
        <v>36</v>
      </c>
      <c r="AP1064" s="120">
        <v>2</v>
      </c>
      <c r="AQ1064" s="120">
        <v>2</v>
      </c>
    </row>
    <row r="1065" s="87" customFormat="1" ht="11.25" customHeight="1" spans="2:43">
      <c r="B1065" s="87" t="s">
        <v>2009</v>
      </c>
      <c r="C1065" s="87" t="s">
        <v>2013</v>
      </c>
      <c r="D1065" s="87" t="s">
        <v>2014</v>
      </c>
      <c r="E1065" s="107">
        <v>6614</v>
      </c>
      <c r="F1065" s="97">
        <v>29.420540308</v>
      </c>
      <c r="G1065" s="107">
        <v>8267</v>
      </c>
      <c r="H1065" s="97">
        <v>36.773451274</v>
      </c>
      <c r="I1065" s="113">
        <v>0.98</v>
      </c>
      <c r="J1065" s="113">
        <v>1.597</v>
      </c>
      <c r="K1065" s="100">
        <v>102</v>
      </c>
      <c r="L1065" s="97">
        <v>46.266384</v>
      </c>
      <c r="M1065" s="97">
        <v>7.4</v>
      </c>
      <c r="N1065" s="114"/>
      <c r="O1065" s="114"/>
      <c r="P1065" s="100"/>
      <c r="Q1065" s="120">
        <v>1</v>
      </c>
      <c r="R1065" s="120"/>
      <c r="S1065" s="120"/>
      <c r="T1065" s="120">
        <v>9</v>
      </c>
      <c r="U1065" s="120">
        <v>2</v>
      </c>
      <c r="V1065" s="120"/>
      <c r="W1065" s="120"/>
      <c r="X1065" s="97"/>
      <c r="Y1065" s="97">
        <v>0</v>
      </c>
      <c r="Z1065" s="97">
        <v>215.9</v>
      </c>
      <c r="AA1065" s="97">
        <v>5.48386</v>
      </c>
      <c r="AB1065" s="97">
        <v>37.4</v>
      </c>
      <c r="AC1065" s="97">
        <v>0.94996</v>
      </c>
      <c r="AD1065" s="107">
        <v>1598</v>
      </c>
      <c r="AE1065" s="100">
        <v>724.840016</v>
      </c>
      <c r="AF1065" s="44" t="s">
        <v>31</v>
      </c>
      <c r="AG1065" s="120">
        <v>2</v>
      </c>
      <c r="AH1065" s="120"/>
      <c r="AI1065" s="120"/>
      <c r="AJ1065" s="120"/>
      <c r="AK1065" s="114" t="s">
        <v>36</v>
      </c>
      <c r="AL1065" s="114" t="s">
        <v>36</v>
      </c>
      <c r="AM1065" s="120"/>
      <c r="AN1065" s="120"/>
      <c r="AO1065" s="114" t="s">
        <v>36</v>
      </c>
      <c r="AP1065" s="120"/>
      <c r="AQ1065" s="120"/>
    </row>
    <row r="1066" s="87" customFormat="1" ht="11.25" customHeight="1" spans="2:43">
      <c r="B1066" s="87" t="s">
        <v>2009</v>
      </c>
      <c r="C1066" s="87" t="s">
        <v>2015</v>
      </c>
      <c r="D1066" s="87" t="s">
        <v>2016</v>
      </c>
      <c r="E1066" s="107">
        <v>5511</v>
      </c>
      <c r="F1066" s="97">
        <v>24.514151442</v>
      </c>
      <c r="G1066" s="107">
        <v>8929</v>
      </c>
      <c r="H1066" s="97">
        <v>39.718174238</v>
      </c>
      <c r="I1066" s="113"/>
      <c r="J1066" s="113"/>
      <c r="K1066" s="100"/>
      <c r="L1066" s="97">
        <v>0</v>
      </c>
      <c r="M1066" s="97"/>
      <c r="N1066" s="114"/>
      <c r="O1066" s="114"/>
      <c r="P1066" s="100"/>
      <c r="Q1066" s="120">
        <v>1</v>
      </c>
      <c r="R1066" s="120"/>
      <c r="S1066" s="120"/>
      <c r="T1066" s="120">
        <v>9</v>
      </c>
      <c r="U1066" s="120">
        <v>2</v>
      </c>
      <c r="V1066" s="120"/>
      <c r="W1066" s="120"/>
      <c r="X1066" s="97"/>
      <c r="Y1066" s="97">
        <v>0</v>
      </c>
      <c r="Z1066" s="97"/>
      <c r="AA1066" s="97">
        <v>0</v>
      </c>
      <c r="AB1066" s="97"/>
      <c r="AC1066" s="97">
        <v>0</v>
      </c>
      <c r="AD1066" s="107"/>
      <c r="AE1066" s="100">
        <v>0</v>
      </c>
      <c r="AF1066" s="124"/>
      <c r="AG1066" s="120">
        <v>2</v>
      </c>
      <c r="AH1066" s="120"/>
      <c r="AI1066" s="120"/>
      <c r="AJ1066" s="120"/>
      <c r="AK1066" s="120"/>
      <c r="AL1066" s="120"/>
      <c r="AM1066" s="120"/>
      <c r="AN1066" s="120"/>
      <c r="AO1066" s="120"/>
      <c r="AP1066" s="120"/>
      <c r="AQ1066" s="120"/>
    </row>
    <row r="1067" s="87" customFormat="1" ht="11.25" customHeight="1" spans="2:43">
      <c r="B1067" s="87" t="s">
        <v>2009</v>
      </c>
      <c r="C1067" s="87" t="s">
        <v>2017</v>
      </c>
      <c r="D1067" s="87" t="s">
        <v>2018</v>
      </c>
      <c r="E1067" s="107">
        <v>8598</v>
      </c>
      <c r="F1067" s="97">
        <v>38.245812756</v>
      </c>
      <c r="G1067" s="107">
        <v>12676</v>
      </c>
      <c r="H1067" s="97">
        <v>56.385662072</v>
      </c>
      <c r="I1067" s="113"/>
      <c r="J1067" s="113"/>
      <c r="K1067" s="100"/>
      <c r="L1067" s="97">
        <v>0</v>
      </c>
      <c r="M1067" s="97"/>
      <c r="N1067" s="114"/>
      <c r="O1067" s="114"/>
      <c r="P1067" s="100"/>
      <c r="Q1067" s="120">
        <v>2</v>
      </c>
      <c r="R1067" s="120">
        <v>3</v>
      </c>
      <c r="S1067" s="120"/>
      <c r="T1067" s="120">
        <v>5</v>
      </c>
      <c r="U1067" s="120">
        <v>1</v>
      </c>
      <c r="V1067" s="120"/>
      <c r="W1067" s="120">
        <v>1</v>
      </c>
      <c r="X1067" s="97"/>
      <c r="Y1067" s="97">
        <v>0</v>
      </c>
      <c r="Z1067" s="97"/>
      <c r="AA1067" s="97">
        <v>0</v>
      </c>
      <c r="AB1067" s="97"/>
      <c r="AC1067" s="97">
        <v>0</v>
      </c>
      <c r="AD1067" s="107"/>
      <c r="AE1067" s="100">
        <v>0</v>
      </c>
      <c r="AF1067" s="44" t="s">
        <v>31</v>
      </c>
      <c r="AG1067" s="120">
        <v>2</v>
      </c>
      <c r="AH1067" s="120"/>
      <c r="AI1067" s="120"/>
      <c r="AJ1067" s="120"/>
      <c r="AK1067" s="120"/>
      <c r="AL1067" s="120"/>
      <c r="AM1067" s="120"/>
      <c r="AN1067" s="120"/>
      <c r="AO1067" s="120"/>
      <c r="AP1067" s="120"/>
      <c r="AQ1067" s="120"/>
    </row>
    <row r="1068" s="87" customFormat="1" ht="11.25" customHeight="1" spans="2:43">
      <c r="B1068" s="87" t="s">
        <v>2009</v>
      </c>
      <c r="C1068" s="87" t="s">
        <v>2019</v>
      </c>
      <c r="D1068" s="87" t="s">
        <v>2020</v>
      </c>
      <c r="E1068" s="107">
        <v>9698</v>
      </c>
      <c r="F1068" s="97">
        <v>43.138856956</v>
      </c>
      <c r="G1068" s="107">
        <v>13265</v>
      </c>
      <c r="H1068" s="97">
        <v>59.00566483</v>
      </c>
      <c r="I1068" s="113"/>
      <c r="J1068" s="113"/>
      <c r="K1068" s="100"/>
      <c r="L1068" s="97">
        <v>0</v>
      </c>
      <c r="M1068" s="97"/>
      <c r="N1068" s="114"/>
      <c r="O1068" s="114"/>
      <c r="P1068" s="100"/>
      <c r="Q1068" s="120">
        <v>2</v>
      </c>
      <c r="R1068" s="120">
        <v>3</v>
      </c>
      <c r="S1068" s="120"/>
      <c r="T1068" s="120">
        <v>5</v>
      </c>
      <c r="U1068" s="120">
        <v>1</v>
      </c>
      <c r="V1068" s="120"/>
      <c r="W1068" s="120">
        <v>1</v>
      </c>
      <c r="X1068" s="97"/>
      <c r="Y1068" s="97">
        <v>0</v>
      </c>
      <c r="Z1068" s="97"/>
      <c r="AA1068" s="97">
        <v>0</v>
      </c>
      <c r="AB1068" s="97"/>
      <c r="AC1068" s="97">
        <v>0</v>
      </c>
      <c r="AD1068" s="107"/>
      <c r="AE1068" s="100">
        <v>0</v>
      </c>
      <c r="AF1068" s="124"/>
      <c r="AG1068" s="120">
        <v>2</v>
      </c>
      <c r="AH1068" s="120">
        <v>2</v>
      </c>
      <c r="AI1068" s="120"/>
      <c r="AJ1068" s="120">
        <v>2</v>
      </c>
      <c r="AK1068" s="120"/>
      <c r="AL1068" s="120"/>
      <c r="AM1068" s="120"/>
      <c r="AN1068" s="120">
        <v>2</v>
      </c>
      <c r="AO1068" s="120"/>
      <c r="AP1068" s="120"/>
      <c r="AQ1068" s="120"/>
    </row>
    <row r="1069" s="87" customFormat="1" ht="11.25" customHeight="1" spans="2:43">
      <c r="B1069" s="87" t="s">
        <v>2021</v>
      </c>
      <c r="C1069" s="87" t="s">
        <v>2022</v>
      </c>
      <c r="D1069" s="87" t="s">
        <v>2023</v>
      </c>
      <c r="E1069" s="107">
        <v>9700</v>
      </c>
      <c r="F1069" s="97">
        <v>43.1477534</v>
      </c>
      <c r="G1069" s="107">
        <v>13448</v>
      </c>
      <c r="H1069" s="97">
        <v>59.819689456</v>
      </c>
      <c r="I1069" s="113">
        <v>1.01</v>
      </c>
      <c r="J1069" s="113">
        <v>1.99</v>
      </c>
      <c r="K1069" s="100">
        <v>143</v>
      </c>
      <c r="L1069" s="97">
        <v>64.863656</v>
      </c>
      <c r="M1069" s="97">
        <v>8.1</v>
      </c>
      <c r="N1069" s="114">
        <v>2.74</v>
      </c>
      <c r="O1069" s="114"/>
      <c r="P1069" s="100"/>
      <c r="Q1069" s="120">
        <v>2</v>
      </c>
      <c r="R1069" s="120">
        <v>3</v>
      </c>
      <c r="S1069" s="120"/>
      <c r="T1069" s="120">
        <v>5</v>
      </c>
      <c r="U1069" s="120">
        <v>1</v>
      </c>
      <c r="V1069" s="120"/>
      <c r="W1069" s="120">
        <v>1</v>
      </c>
      <c r="X1069" s="97"/>
      <c r="Y1069" s="97">
        <v>0</v>
      </c>
      <c r="Z1069" s="97">
        <v>181.1</v>
      </c>
      <c r="AA1069" s="97">
        <v>4.59994</v>
      </c>
      <c r="AB1069" s="97">
        <v>32.5</v>
      </c>
      <c r="AC1069" s="97">
        <v>0.8255</v>
      </c>
      <c r="AD1069" s="107">
        <v>2321</v>
      </c>
      <c r="AE1069" s="100">
        <v>1052.787032</v>
      </c>
      <c r="AF1069" s="124"/>
      <c r="AG1069" s="120">
        <v>2</v>
      </c>
      <c r="AH1069" s="120"/>
      <c r="AI1069" s="120"/>
      <c r="AJ1069" s="120"/>
      <c r="AK1069" s="120"/>
      <c r="AL1069" s="120"/>
      <c r="AM1069" s="120"/>
      <c r="AN1069" s="120"/>
      <c r="AO1069" s="120"/>
      <c r="AP1069" s="120"/>
      <c r="AQ1069" s="120"/>
    </row>
    <row r="1070" s="87" customFormat="1" ht="11.25" customHeight="1" spans="2:43">
      <c r="B1070" s="87" t="s">
        <v>2021</v>
      </c>
      <c r="C1070" s="87" t="s">
        <v>2024</v>
      </c>
      <c r="D1070" s="87" t="s">
        <v>2025</v>
      </c>
      <c r="E1070" s="107">
        <v>9588</v>
      </c>
      <c r="F1070" s="97">
        <v>42.649552536</v>
      </c>
      <c r="G1070" s="107">
        <v>13623</v>
      </c>
      <c r="H1070" s="97">
        <v>60.598128306</v>
      </c>
      <c r="I1070" s="113"/>
      <c r="J1070" s="113"/>
      <c r="K1070" s="100"/>
      <c r="L1070" s="97">
        <v>0</v>
      </c>
      <c r="M1070" s="97"/>
      <c r="N1070" s="114"/>
      <c r="O1070" s="114"/>
      <c r="P1070" s="100"/>
      <c r="Q1070" s="120">
        <v>2</v>
      </c>
      <c r="R1070" s="120">
        <v>3</v>
      </c>
      <c r="S1070" s="120"/>
      <c r="T1070" s="120">
        <v>5</v>
      </c>
      <c r="U1070" s="120">
        <v>1</v>
      </c>
      <c r="V1070" s="120"/>
      <c r="W1070" s="120">
        <v>1</v>
      </c>
      <c r="X1070" s="97"/>
      <c r="Y1070" s="97">
        <v>0</v>
      </c>
      <c r="Z1070" s="97"/>
      <c r="AA1070" s="97">
        <v>0</v>
      </c>
      <c r="AB1070" s="97"/>
      <c r="AC1070" s="97">
        <v>0</v>
      </c>
      <c r="AD1070" s="107"/>
      <c r="AE1070" s="100">
        <v>0</v>
      </c>
      <c r="AF1070" s="124"/>
      <c r="AG1070" s="120">
        <v>2</v>
      </c>
      <c r="AH1070" s="120"/>
      <c r="AI1070" s="120"/>
      <c r="AJ1070" s="120"/>
      <c r="AK1070" s="120"/>
      <c r="AL1070" s="120"/>
      <c r="AM1070" s="120"/>
      <c r="AN1070" s="120"/>
      <c r="AO1070" s="120"/>
      <c r="AP1070" s="120"/>
      <c r="AQ1070" s="120"/>
    </row>
    <row r="1071" s="86" customFormat="1" ht="11.25" customHeight="1" spans="2:43">
      <c r="B1071" s="87" t="s">
        <v>2021</v>
      </c>
      <c r="C1071" s="87" t="s">
        <v>2026</v>
      </c>
      <c r="D1071" s="87" t="s">
        <v>2027</v>
      </c>
      <c r="E1071" s="107">
        <v>9921</v>
      </c>
      <c r="F1071" s="97">
        <v>44.130810462</v>
      </c>
      <c r="G1071" s="107">
        <v>14330</v>
      </c>
      <c r="H1071" s="97">
        <v>63.74302126</v>
      </c>
      <c r="I1071" s="113"/>
      <c r="J1071" s="113"/>
      <c r="K1071" s="100"/>
      <c r="L1071" s="97">
        <v>0</v>
      </c>
      <c r="M1071" s="97"/>
      <c r="N1071" s="114"/>
      <c r="O1071" s="114"/>
      <c r="P1071" s="100"/>
      <c r="Q1071" s="120">
        <v>2</v>
      </c>
      <c r="R1071" s="120">
        <v>3</v>
      </c>
      <c r="S1071" s="120"/>
      <c r="T1071" s="120">
        <v>5</v>
      </c>
      <c r="U1071" s="120">
        <v>1</v>
      </c>
      <c r="V1071" s="120"/>
      <c r="W1071" s="120">
        <v>1</v>
      </c>
      <c r="X1071" s="97"/>
      <c r="Y1071" s="97">
        <v>0</v>
      </c>
      <c r="Z1071" s="97"/>
      <c r="AA1071" s="97">
        <v>0</v>
      </c>
      <c r="AB1071" s="97"/>
      <c r="AC1071" s="97">
        <v>0</v>
      </c>
      <c r="AD1071" s="107"/>
      <c r="AE1071" s="100">
        <v>0</v>
      </c>
      <c r="AF1071" s="124"/>
      <c r="AG1071" s="121"/>
      <c r="AH1071" s="121"/>
      <c r="AI1071" s="121"/>
      <c r="AJ1071" s="121"/>
      <c r="AK1071" s="118" t="s">
        <v>36</v>
      </c>
      <c r="AL1071" s="118" t="s">
        <v>36</v>
      </c>
      <c r="AM1071" s="121"/>
      <c r="AN1071" s="121"/>
      <c r="AO1071" s="118" t="s">
        <v>36</v>
      </c>
      <c r="AP1071" s="121"/>
      <c r="AQ1071" s="121"/>
    </row>
    <row r="1072" s="87" customFormat="1" ht="11.25" customHeight="1" spans="2:43">
      <c r="B1072" s="86" t="s">
        <v>2028</v>
      </c>
      <c r="C1072" s="86" t="s">
        <v>2029</v>
      </c>
      <c r="D1072" s="86"/>
      <c r="E1072" s="108">
        <v>20944</v>
      </c>
      <c r="F1072" s="97">
        <v>93.163561568</v>
      </c>
      <c r="G1072" s="108"/>
      <c r="H1072" s="97">
        <v>0</v>
      </c>
      <c r="I1072" s="115"/>
      <c r="J1072" s="115"/>
      <c r="K1072" s="116">
        <v>331</v>
      </c>
      <c r="L1072" s="97">
        <v>150.138952</v>
      </c>
      <c r="M1072" s="117"/>
      <c r="N1072" s="118"/>
      <c r="O1072" s="118"/>
      <c r="P1072" s="116"/>
      <c r="Q1072" s="121">
        <v>1</v>
      </c>
      <c r="R1072" s="121"/>
      <c r="S1072" s="121"/>
      <c r="T1072" s="121">
        <v>8</v>
      </c>
      <c r="U1072" s="125" t="s">
        <v>276</v>
      </c>
      <c r="V1072" s="121"/>
      <c r="W1072" s="121"/>
      <c r="X1072" s="117"/>
      <c r="Y1072" s="97">
        <v>0</v>
      </c>
      <c r="Z1072" s="117">
        <v>211.8</v>
      </c>
      <c r="AA1072" s="97">
        <v>5.37972</v>
      </c>
      <c r="AB1072" s="117">
        <v>55.1</v>
      </c>
      <c r="AC1072" s="97">
        <v>1.39954</v>
      </c>
      <c r="AD1072" s="108">
        <v>6906</v>
      </c>
      <c r="AE1072" s="100">
        <v>3132.506352</v>
      </c>
      <c r="AF1072" s="124"/>
      <c r="AG1072" s="120">
        <v>2</v>
      </c>
      <c r="AH1072" s="120">
        <v>2</v>
      </c>
      <c r="AI1072" s="120"/>
      <c r="AJ1072" s="120"/>
      <c r="AK1072" s="114"/>
      <c r="AL1072" s="114"/>
      <c r="AM1072" s="120"/>
      <c r="AN1072" s="120"/>
      <c r="AO1072" s="114"/>
      <c r="AP1072" s="120">
        <v>2</v>
      </c>
      <c r="AQ1072" s="120">
        <v>2</v>
      </c>
    </row>
    <row r="1073" s="87" customFormat="1" ht="11.25" customHeight="1" spans="2:43">
      <c r="B1073" s="87" t="s">
        <v>2021</v>
      </c>
      <c r="C1073" s="87" t="s">
        <v>2030</v>
      </c>
      <c r="D1073" s="87" t="s">
        <v>2031</v>
      </c>
      <c r="E1073" s="107">
        <v>9039</v>
      </c>
      <c r="F1073" s="97">
        <v>40.207478658</v>
      </c>
      <c r="G1073" s="107">
        <v>14550</v>
      </c>
      <c r="H1073" s="97">
        <v>64.7216301</v>
      </c>
      <c r="I1073" s="113">
        <v>0.96</v>
      </c>
      <c r="J1073" s="113">
        <v>2.25</v>
      </c>
      <c r="K1073" s="100">
        <v>145</v>
      </c>
      <c r="L1073" s="97">
        <v>65.77084</v>
      </c>
      <c r="M1073" s="97"/>
      <c r="N1073" s="114"/>
      <c r="O1073" s="114"/>
      <c r="P1073" s="100"/>
      <c r="Q1073" s="120"/>
      <c r="R1073" s="120"/>
      <c r="S1073" s="120"/>
      <c r="T1073" s="120"/>
      <c r="U1073" s="120"/>
      <c r="V1073" s="120"/>
      <c r="W1073" s="120"/>
      <c r="X1073" s="97"/>
      <c r="Y1073" s="97">
        <v>0</v>
      </c>
      <c r="Z1073" s="97">
        <v>181.1</v>
      </c>
      <c r="AA1073" s="97">
        <v>4.59994</v>
      </c>
      <c r="AB1073" s="97">
        <v>35.71</v>
      </c>
      <c r="AC1073" s="97">
        <v>0.907034</v>
      </c>
      <c r="AD1073" s="107">
        <v>2670</v>
      </c>
      <c r="AE1073" s="100">
        <v>1211.09064</v>
      </c>
      <c r="AF1073" s="124"/>
      <c r="AG1073" s="120">
        <v>2</v>
      </c>
      <c r="AH1073" s="120">
        <v>2</v>
      </c>
      <c r="AI1073" s="120"/>
      <c r="AJ1073" s="120"/>
      <c r="AK1073" s="114"/>
      <c r="AL1073" s="114"/>
      <c r="AM1073" s="120"/>
      <c r="AN1073" s="120"/>
      <c r="AO1073" s="114"/>
      <c r="AP1073" s="120">
        <v>2</v>
      </c>
      <c r="AQ1073" s="120">
        <v>2</v>
      </c>
    </row>
    <row r="1074" s="87" customFormat="1" ht="11.25" customHeight="1" spans="2:43">
      <c r="B1074" s="87" t="s">
        <v>2021</v>
      </c>
      <c r="C1074" s="87" t="s">
        <v>2032</v>
      </c>
      <c r="D1074" s="87" t="s">
        <v>2031</v>
      </c>
      <c r="E1074" s="107">
        <v>9590</v>
      </c>
      <c r="F1074" s="97">
        <v>42.65844898</v>
      </c>
      <c r="G1074" s="107">
        <v>14815</v>
      </c>
      <c r="H1074" s="97">
        <v>65.90040893</v>
      </c>
      <c r="I1074" s="113">
        <v>0.99</v>
      </c>
      <c r="J1074" s="113">
        <v>2.2</v>
      </c>
      <c r="K1074" s="100">
        <v>145</v>
      </c>
      <c r="L1074" s="97">
        <v>65.77084</v>
      </c>
      <c r="M1074" s="97"/>
      <c r="N1074" s="114"/>
      <c r="O1074" s="114"/>
      <c r="P1074" s="100"/>
      <c r="Q1074" s="120"/>
      <c r="R1074" s="120"/>
      <c r="S1074" s="120"/>
      <c r="T1074" s="120"/>
      <c r="U1074" s="120"/>
      <c r="V1074" s="120"/>
      <c r="W1074" s="120"/>
      <c r="X1074" s="97"/>
      <c r="Y1074" s="97">
        <v>0</v>
      </c>
      <c r="Z1074" s="97">
        <v>202.75</v>
      </c>
      <c r="AA1074" s="97">
        <v>5.14985</v>
      </c>
      <c r="AB1074" s="97">
        <v>35.71</v>
      </c>
      <c r="AC1074" s="97">
        <v>0.907034</v>
      </c>
      <c r="AD1074" s="107">
        <v>2648</v>
      </c>
      <c r="AE1074" s="100">
        <v>1201.111616</v>
      </c>
      <c r="AF1074" s="124"/>
      <c r="AG1074" s="120"/>
      <c r="AH1074" s="120"/>
      <c r="AI1074" s="120"/>
      <c r="AJ1074" s="120"/>
      <c r="AK1074" s="114"/>
      <c r="AL1074" s="114"/>
      <c r="AM1074" s="120"/>
      <c r="AN1074" s="120"/>
      <c r="AO1074" s="114"/>
      <c r="AP1074" s="120"/>
      <c r="AQ1074" s="120"/>
    </row>
    <row r="1075" s="87" customFormat="1" ht="11.25" customHeight="1" spans="2:43">
      <c r="B1075" s="87" t="s">
        <v>2021</v>
      </c>
      <c r="C1075" s="87" t="s">
        <v>2033</v>
      </c>
      <c r="D1075" s="87" t="s">
        <v>2034</v>
      </c>
      <c r="E1075" s="107"/>
      <c r="F1075" s="97">
        <v>0</v>
      </c>
      <c r="G1075" s="107">
        <v>15430</v>
      </c>
      <c r="H1075" s="97">
        <v>68.63606546</v>
      </c>
      <c r="I1075" s="113"/>
      <c r="J1075" s="113"/>
      <c r="K1075" s="100"/>
      <c r="L1075" s="97">
        <v>0</v>
      </c>
      <c r="M1075" s="97"/>
      <c r="N1075" s="114"/>
      <c r="O1075" s="114"/>
      <c r="P1075" s="100"/>
      <c r="Q1075" s="120"/>
      <c r="R1075" s="120"/>
      <c r="S1075" s="120"/>
      <c r="T1075" s="120"/>
      <c r="U1075" s="120"/>
      <c r="V1075" s="120"/>
      <c r="W1075" s="120"/>
      <c r="X1075" s="97"/>
      <c r="Y1075" s="97">
        <v>0</v>
      </c>
      <c r="Z1075" s="97"/>
      <c r="AA1075" s="97">
        <v>0</v>
      </c>
      <c r="AB1075" s="97"/>
      <c r="AC1075" s="97">
        <v>0</v>
      </c>
      <c r="AD1075" s="107"/>
      <c r="AE1075" s="100">
        <v>0</v>
      </c>
      <c r="AF1075" s="124"/>
      <c r="AG1075" s="120"/>
      <c r="AH1075" s="120"/>
      <c r="AI1075" s="120"/>
      <c r="AJ1075" s="120"/>
      <c r="AK1075" s="114" t="s">
        <v>36</v>
      </c>
      <c r="AL1075" s="114" t="s">
        <v>36</v>
      </c>
      <c r="AM1075" s="120"/>
      <c r="AN1075" s="120"/>
      <c r="AO1075" s="114" t="s">
        <v>36</v>
      </c>
      <c r="AP1075" s="120"/>
      <c r="AQ1075" s="120"/>
    </row>
    <row r="1076" s="87" customFormat="1" ht="11.25" customHeight="1" spans="2:43">
      <c r="B1076" s="87" t="s">
        <v>604</v>
      </c>
      <c r="C1076" s="87" t="s">
        <v>2035</v>
      </c>
      <c r="D1076" s="87" t="s">
        <v>2036</v>
      </c>
      <c r="E1076" s="107">
        <v>125</v>
      </c>
      <c r="F1076" s="97">
        <v>0.55602775</v>
      </c>
      <c r="G1076" s="107"/>
      <c r="H1076" s="97">
        <v>0</v>
      </c>
      <c r="I1076" s="113">
        <v>1.25</v>
      </c>
      <c r="J1076" s="113"/>
      <c r="K1076" s="100">
        <v>2</v>
      </c>
      <c r="L1076" s="97">
        <v>0.907184</v>
      </c>
      <c r="M1076" s="97">
        <v>4</v>
      </c>
      <c r="N1076" s="114"/>
      <c r="O1076" s="114"/>
      <c r="P1076" s="100"/>
      <c r="Q1076" s="120">
        <v>1</v>
      </c>
      <c r="R1076" s="120"/>
      <c r="S1076" s="120"/>
      <c r="T1076" s="120" t="s">
        <v>239</v>
      </c>
      <c r="U1076" s="120">
        <v>1</v>
      </c>
      <c r="V1076" s="120"/>
      <c r="W1076" s="120"/>
      <c r="X1076" s="97"/>
      <c r="Y1076" s="97">
        <v>0</v>
      </c>
      <c r="Z1076" s="97"/>
      <c r="AA1076" s="97">
        <v>0</v>
      </c>
      <c r="AB1076" s="97"/>
      <c r="AC1076" s="97">
        <v>0</v>
      </c>
      <c r="AD1076" s="107"/>
      <c r="AE1076" s="100">
        <v>0</v>
      </c>
      <c r="AF1076" s="124"/>
      <c r="AG1076" s="120"/>
      <c r="AH1076" s="120"/>
      <c r="AI1076" s="120"/>
      <c r="AJ1076" s="120"/>
      <c r="AK1076" s="120"/>
      <c r="AL1076" s="120"/>
      <c r="AM1076" s="120"/>
      <c r="AN1076" s="120"/>
      <c r="AO1076" s="120"/>
      <c r="AP1076" s="120"/>
      <c r="AQ1076" s="120"/>
    </row>
    <row r="1077" s="86" customFormat="1" ht="11.25" customHeight="1" spans="2:43">
      <c r="B1077" s="87" t="s">
        <v>604</v>
      </c>
      <c r="C1077" s="87" t="s">
        <v>2037</v>
      </c>
      <c r="D1077" s="87" t="s">
        <v>2038</v>
      </c>
      <c r="E1077" s="107">
        <v>430</v>
      </c>
      <c r="F1077" s="97">
        <v>1.91273546</v>
      </c>
      <c r="G1077" s="107"/>
      <c r="H1077" s="97">
        <v>0</v>
      </c>
      <c r="I1077" s="113">
        <v>0.7</v>
      </c>
      <c r="J1077" s="113"/>
      <c r="K1077" s="100"/>
      <c r="L1077" s="97">
        <v>0</v>
      </c>
      <c r="M1077" s="97">
        <v>8</v>
      </c>
      <c r="N1077" s="114"/>
      <c r="O1077" s="114">
        <v>1.1</v>
      </c>
      <c r="P1077" s="100"/>
      <c r="Q1077" s="120">
        <v>2</v>
      </c>
      <c r="R1077" s="120">
        <v>2</v>
      </c>
      <c r="S1077" s="120" t="s">
        <v>402</v>
      </c>
      <c r="T1077" s="120" t="s">
        <v>239</v>
      </c>
      <c r="U1077" s="120">
        <v>1</v>
      </c>
      <c r="V1077" s="120"/>
      <c r="W1077" s="120">
        <v>2</v>
      </c>
      <c r="X1077" s="97"/>
      <c r="Y1077" s="97">
        <v>0</v>
      </c>
      <c r="Z1077" s="97"/>
      <c r="AA1077" s="97">
        <v>0</v>
      </c>
      <c r="AB1077" s="97"/>
      <c r="AC1077" s="97">
        <v>0</v>
      </c>
      <c r="AD1077" s="107"/>
      <c r="AE1077" s="100">
        <v>0</v>
      </c>
      <c r="AF1077" s="124"/>
      <c r="AG1077" s="121">
        <v>2</v>
      </c>
      <c r="AH1077" s="121">
        <v>2</v>
      </c>
      <c r="AI1077" s="121">
        <v>2</v>
      </c>
      <c r="AJ1077" s="121">
        <v>2</v>
      </c>
      <c r="AK1077" s="121"/>
      <c r="AL1077" s="121">
        <v>2</v>
      </c>
      <c r="AM1077" s="121"/>
      <c r="AN1077" s="121"/>
      <c r="AO1077" s="121"/>
      <c r="AP1077" s="121">
        <v>2</v>
      </c>
      <c r="AQ1077" s="121">
        <v>2</v>
      </c>
    </row>
    <row r="1078" s="86" customFormat="1" ht="11.25" customHeight="1" spans="2:43">
      <c r="B1078" s="86" t="s">
        <v>2009</v>
      </c>
      <c r="C1078" s="86" t="s">
        <v>2039</v>
      </c>
      <c r="E1078" s="108">
        <v>15991</v>
      </c>
      <c r="F1078" s="97">
        <v>71.131518002</v>
      </c>
      <c r="G1078" s="108">
        <v>27450</v>
      </c>
      <c r="H1078" s="97">
        <v>122.1036939</v>
      </c>
      <c r="I1078" s="115">
        <v>0.62</v>
      </c>
      <c r="J1078" s="115">
        <v>2.26</v>
      </c>
      <c r="K1078" s="116">
        <v>342</v>
      </c>
      <c r="L1078" s="97">
        <v>155.128464</v>
      </c>
      <c r="M1078" s="117">
        <v>14.4</v>
      </c>
      <c r="N1078" s="118"/>
      <c r="O1078" s="118">
        <v>1</v>
      </c>
      <c r="P1078" s="116"/>
      <c r="Q1078" s="121">
        <v>2</v>
      </c>
      <c r="R1078" s="121">
        <v>3</v>
      </c>
      <c r="S1078" s="121"/>
      <c r="T1078" s="121">
        <v>11</v>
      </c>
      <c r="U1078" s="121">
        <v>2</v>
      </c>
      <c r="V1078" s="121"/>
      <c r="W1078" s="121">
        <v>2</v>
      </c>
      <c r="X1078" s="117"/>
      <c r="Y1078" s="97">
        <v>0</v>
      </c>
      <c r="Z1078" s="117">
        <v>183.2</v>
      </c>
      <c r="AA1078" s="97">
        <v>4.65328</v>
      </c>
      <c r="AB1078" s="117">
        <v>53.94</v>
      </c>
      <c r="AC1078" s="97">
        <v>1.370076</v>
      </c>
      <c r="AD1078" s="108">
        <v>4630</v>
      </c>
      <c r="AE1078" s="100">
        <v>2100.13096</v>
      </c>
      <c r="AF1078" s="124"/>
      <c r="AG1078" s="121"/>
      <c r="AH1078" s="121"/>
      <c r="AI1078" s="121"/>
      <c r="AJ1078" s="121"/>
      <c r="AK1078" s="121"/>
      <c r="AL1078" s="121"/>
      <c r="AM1078" s="121"/>
      <c r="AN1078" s="121"/>
      <c r="AO1078" s="121"/>
      <c r="AP1078" s="121"/>
      <c r="AQ1078" s="121"/>
    </row>
    <row r="1079" s="90" customFormat="1" ht="11.25" customHeight="1" spans="2:43">
      <c r="B1079" s="86" t="s">
        <v>2028</v>
      </c>
      <c r="C1079" s="86" t="s">
        <v>2040</v>
      </c>
      <c r="D1079" s="86"/>
      <c r="E1079" s="108">
        <v>12250</v>
      </c>
      <c r="F1079" s="97">
        <v>54.4907195</v>
      </c>
      <c r="G1079" s="108">
        <v>20515</v>
      </c>
      <c r="H1079" s="97">
        <v>91.25527433</v>
      </c>
      <c r="I1079" s="115"/>
      <c r="J1079" s="115"/>
      <c r="K1079" s="116"/>
      <c r="L1079" s="97">
        <v>0</v>
      </c>
      <c r="M1079" s="117">
        <v>19.5</v>
      </c>
      <c r="N1079" s="118">
        <v>2.7</v>
      </c>
      <c r="O1079" s="118">
        <v>0.7</v>
      </c>
      <c r="P1079" s="116"/>
      <c r="Q1079" s="121">
        <v>2</v>
      </c>
      <c r="R1079" s="121">
        <v>5</v>
      </c>
      <c r="S1079" s="121"/>
      <c r="T1079" s="121">
        <v>12</v>
      </c>
      <c r="U1079" s="121">
        <v>2</v>
      </c>
      <c r="V1079" s="121"/>
      <c r="W1079" s="121">
        <v>2</v>
      </c>
      <c r="X1079" s="117"/>
      <c r="Y1079" s="97">
        <v>0</v>
      </c>
      <c r="Z1079" s="117"/>
      <c r="AA1079" s="97">
        <v>0</v>
      </c>
      <c r="AB1079" s="117"/>
      <c r="AC1079" s="97">
        <v>0</v>
      </c>
      <c r="AD1079" s="108"/>
      <c r="AE1079" s="100">
        <v>0</v>
      </c>
      <c r="AF1079" s="44" t="s">
        <v>31</v>
      </c>
      <c r="AG1079" s="153"/>
      <c r="AH1079" s="153"/>
      <c r="AI1079" s="153"/>
      <c r="AJ1079" s="153"/>
      <c r="AK1079" s="153"/>
      <c r="AL1079" s="153"/>
      <c r="AM1079" s="153"/>
      <c r="AN1079" s="153"/>
      <c r="AO1079" s="153"/>
      <c r="AP1079" s="153"/>
      <c r="AQ1079" s="153"/>
    </row>
    <row r="1080" s="91" customFormat="1" ht="11.25" customHeight="1" spans="5:43">
      <c r="E1080" s="142"/>
      <c r="F1080" s="143"/>
      <c r="G1080" s="142"/>
      <c r="H1080" s="143"/>
      <c r="I1080" s="148"/>
      <c r="J1080" s="148"/>
      <c r="K1080" s="149"/>
      <c r="L1080" s="97"/>
      <c r="M1080" s="143"/>
      <c r="N1080" s="150"/>
      <c r="O1080" s="150"/>
      <c r="P1080" s="149"/>
      <c r="Q1080" s="102"/>
      <c r="R1080" s="102"/>
      <c r="S1080" s="102"/>
      <c r="T1080" s="102"/>
      <c r="U1080" s="102"/>
      <c r="V1080" s="102"/>
      <c r="W1080" s="102"/>
      <c r="X1080" s="143"/>
      <c r="Y1080" s="97"/>
      <c r="Z1080" s="143"/>
      <c r="AA1080" s="97"/>
      <c r="AB1080" s="143"/>
      <c r="AC1080" s="97"/>
      <c r="AD1080" s="142"/>
      <c r="AE1080" s="100"/>
      <c r="AF1080" s="101"/>
      <c r="AG1080" s="102"/>
      <c r="AH1080" s="102"/>
      <c r="AI1080" s="102"/>
      <c r="AJ1080" s="102"/>
      <c r="AK1080" s="102"/>
      <c r="AL1080" s="102"/>
      <c r="AM1080" s="102"/>
      <c r="AN1080" s="102"/>
      <c r="AO1080" s="102"/>
      <c r="AP1080" s="102"/>
      <c r="AQ1080" s="102"/>
    </row>
    <row r="1081" s="91" customFormat="1" ht="11.25" customHeight="1" spans="2:43">
      <c r="B1081" s="91" t="s">
        <v>2041</v>
      </c>
      <c r="E1081" s="142"/>
      <c r="F1081" s="143"/>
      <c r="G1081" s="142"/>
      <c r="H1081" s="143"/>
      <c r="I1081" s="148"/>
      <c r="J1081" s="148"/>
      <c r="K1081" s="149"/>
      <c r="L1081" s="97"/>
      <c r="M1081" s="143"/>
      <c r="N1081" s="150"/>
      <c r="O1081" s="150"/>
      <c r="P1081" s="149"/>
      <c r="Q1081" s="102"/>
      <c r="R1081" s="102"/>
      <c r="S1081" s="102"/>
      <c r="T1081" s="102"/>
      <c r="U1081" s="102"/>
      <c r="V1081" s="102"/>
      <c r="W1081" s="102"/>
      <c r="X1081" s="143"/>
      <c r="Y1081" s="97"/>
      <c r="Z1081" s="143"/>
      <c r="AA1081" s="97"/>
      <c r="AB1081" s="143"/>
      <c r="AC1081" s="97"/>
      <c r="AD1081" s="142"/>
      <c r="AE1081" s="100"/>
      <c r="AF1081" s="101"/>
      <c r="AG1081" s="102"/>
      <c r="AH1081" s="102"/>
      <c r="AI1081" s="102"/>
      <c r="AJ1081" s="102"/>
      <c r="AK1081" s="102"/>
      <c r="AL1081" s="102"/>
      <c r="AM1081" s="102"/>
      <c r="AN1081" s="102"/>
      <c r="AO1081" s="102"/>
      <c r="AP1081" s="102"/>
      <c r="AQ1081" s="102"/>
    </row>
    <row r="1082" s="91" customFormat="1" ht="11.25" customHeight="1" spans="2:43">
      <c r="B1082" s="91" t="s">
        <v>2042</v>
      </c>
      <c r="E1082" s="142"/>
      <c r="F1082" s="143"/>
      <c r="G1082" s="142"/>
      <c r="H1082" s="143"/>
      <c r="I1082" s="148"/>
      <c r="J1082" s="148"/>
      <c r="K1082" s="149"/>
      <c r="L1082" s="97"/>
      <c r="M1082" s="143"/>
      <c r="N1082" s="150"/>
      <c r="O1082" s="150"/>
      <c r="P1082" s="149"/>
      <c r="Q1082" s="102"/>
      <c r="R1082" s="102"/>
      <c r="S1082" s="102"/>
      <c r="T1082" s="102"/>
      <c r="U1082" s="102"/>
      <c r="V1082" s="102"/>
      <c r="W1082" s="102"/>
      <c r="X1082" s="143"/>
      <c r="Y1082" s="97"/>
      <c r="Z1082" s="143"/>
      <c r="AA1082" s="97"/>
      <c r="AB1082" s="143"/>
      <c r="AC1082" s="97"/>
      <c r="AD1082" s="142"/>
      <c r="AE1082" s="100"/>
      <c r="AF1082" s="101"/>
      <c r="AG1082" s="102"/>
      <c r="AH1082" s="102"/>
      <c r="AI1082" s="102"/>
      <c r="AJ1082" s="102"/>
      <c r="AK1082" s="102"/>
      <c r="AL1082" s="102"/>
      <c r="AM1082" s="102"/>
      <c r="AN1082" s="102"/>
      <c r="AO1082" s="102"/>
      <c r="AP1082" s="102"/>
      <c r="AQ1082" s="102"/>
    </row>
    <row r="1083" ht="11.25" customHeight="1" spans="2:30">
      <c r="B1083" s="91" t="s">
        <v>2043</v>
      </c>
      <c r="C1083" s="91"/>
      <c r="D1083" s="91"/>
      <c r="E1083" s="142"/>
      <c r="F1083" s="143"/>
      <c r="G1083" s="142"/>
      <c r="H1083" s="143"/>
      <c r="I1083" s="148"/>
      <c r="J1083" s="150"/>
      <c r="K1083" s="149"/>
      <c r="M1083" s="148"/>
      <c r="N1083" s="143"/>
      <c r="O1083" s="150"/>
      <c r="P1083" s="149"/>
      <c r="Q1083" s="150"/>
      <c r="R1083" s="102"/>
      <c r="S1083" s="102"/>
      <c r="T1083" s="102"/>
      <c r="U1083" s="102"/>
      <c r="V1083" s="102"/>
      <c r="W1083" s="102"/>
      <c r="X1083" s="143"/>
      <c r="Z1083" s="143"/>
      <c r="AB1083" s="143"/>
      <c r="AD1083" s="142"/>
    </row>
    <row r="1084" s="91" customFormat="1" ht="11.25" customHeight="1" spans="2:43">
      <c r="B1084" s="91" t="s">
        <v>2044</v>
      </c>
      <c r="E1084" s="142"/>
      <c r="F1084" s="143"/>
      <c r="G1084" s="142"/>
      <c r="H1084" s="143"/>
      <c r="I1084" s="148"/>
      <c r="J1084" s="148"/>
      <c r="K1084" s="149"/>
      <c r="L1084" s="97"/>
      <c r="M1084" s="143"/>
      <c r="N1084" s="150"/>
      <c r="O1084" s="150"/>
      <c r="P1084" s="149"/>
      <c r="Q1084" s="102"/>
      <c r="R1084" s="102"/>
      <c r="S1084" s="102"/>
      <c r="T1084" s="102"/>
      <c r="U1084" s="102"/>
      <c r="V1084" s="102"/>
      <c r="W1084" s="102"/>
      <c r="X1084" s="143"/>
      <c r="Y1084" s="97"/>
      <c r="Z1084" s="143"/>
      <c r="AA1084" s="97"/>
      <c r="AB1084" s="143"/>
      <c r="AC1084" s="97"/>
      <c r="AD1084" s="142"/>
      <c r="AE1084" s="100"/>
      <c r="AF1084" s="101"/>
      <c r="AG1084" s="102"/>
      <c r="AH1084" s="102"/>
      <c r="AI1084" s="102"/>
      <c r="AJ1084" s="102"/>
      <c r="AK1084" s="102"/>
      <c r="AL1084" s="102"/>
      <c r="AM1084" s="102"/>
      <c r="AN1084" s="102"/>
      <c r="AO1084" s="102"/>
      <c r="AP1084" s="102"/>
      <c r="AQ1084" s="102"/>
    </row>
    <row r="1085" customHeight="1" spans="2:30">
      <c r="B1085" s="91"/>
      <c r="C1085" s="91"/>
      <c r="D1085" s="91"/>
      <c r="E1085" s="142"/>
      <c r="F1085" s="143"/>
      <c r="G1085" s="142"/>
      <c r="H1085" s="143"/>
      <c r="I1085" s="148"/>
      <c r="J1085" s="148"/>
      <c r="K1085" s="149"/>
      <c r="M1085" s="143"/>
      <c r="N1085" s="150"/>
      <c r="O1085" s="150"/>
      <c r="P1085" s="149"/>
      <c r="Q1085" s="102"/>
      <c r="R1085" s="102"/>
      <c r="S1085" s="102"/>
      <c r="T1085" s="102"/>
      <c r="U1085" s="102"/>
      <c r="V1085" s="102"/>
      <c r="W1085" s="102"/>
      <c r="X1085" s="143"/>
      <c r="Z1085" s="143"/>
      <c r="AB1085" s="143"/>
      <c r="AD1085" s="142"/>
    </row>
    <row r="1086" customHeight="1" spans="2:30">
      <c r="B1086" s="144" t="s">
        <v>2045</v>
      </c>
      <c r="C1086" s="144"/>
      <c r="D1086" s="144"/>
      <c r="E1086" s="145"/>
      <c r="F1086" s="146"/>
      <c r="G1086" s="142"/>
      <c r="H1086" s="146"/>
      <c r="I1086" s="148"/>
      <c r="J1086" s="150"/>
      <c r="K1086" s="149"/>
      <c r="M1086" s="143"/>
      <c r="N1086" s="150"/>
      <c r="O1086" s="150"/>
      <c r="P1086" s="149"/>
      <c r="Q1086" s="102"/>
      <c r="R1086" s="102"/>
      <c r="S1086" s="102"/>
      <c r="T1086" s="102"/>
      <c r="U1086" s="102"/>
      <c r="V1086" s="102"/>
      <c r="W1086" s="102"/>
      <c r="X1086" s="143"/>
      <c r="Z1086" s="143"/>
      <c r="AB1086" s="143"/>
      <c r="AD1086" s="142"/>
    </row>
    <row r="1087" customHeight="1" spans="2:30">
      <c r="B1087" s="147" t="s">
        <v>2046</v>
      </c>
      <c r="C1087" s="147"/>
      <c r="D1087" s="147"/>
      <c r="J1087" s="98"/>
      <c r="X1087" s="143"/>
      <c r="Z1087" s="143"/>
      <c r="AB1087" s="143"/>
      <c r="AD1087" s="142"/>
    </row>
    <row r="1088" customHeight="1" spans="2:4">
      <c r="B1088" s="144" t="s">
        <v>2047</v>
      </c>
      <c r="C1088" s="144"/>
      <c r="D1088" s="144"/>
    </row>
    <row r="1089" customHeight="1" spans="2:4">
      <c r="B1089" s="144" t="s">
        <v>2048</v>
      </c>
      <c r="C1089" s="144"/>
      <c r="D1089" s="144"/>
    </row>
    <row r="1090" customHeight="1"/>
    <row r="1091" customHeight="1" spans="2:2">
      <c r="B1091" s="154" t="s">
        <v>2049</v>
      </c>
    </row>
    <row r="1092" customHeight="1"/>
    <row r="1093" customHeight="1" spans="2:2">
      <c r="B1093" s="92" t="s">
        <v>2050</v>
      </c>
    </row>
    <row r="1094" customHeight="1" spans="2:4">
      <c r="B1094" s="144" t="s">
        <v>2051</v>
      </c>
      <c r="C1094" s="144"/>
      <c r="D1094" s="144"/>
    </row>
    <row r="1095" customHeight="1" spans="2:32">
      <c r="B1095" s="92" t="s">
        <v>2052</v>
      </c>
      <c r="K1095" s="155"/>
      <c r="M1095" s="145"/>
      <c r="X1095" s="146"/>
      <c r="AD1095" s="145"/>
      <c r="AF1095" s="92"/>
    </row>
    <row r="1096" customHeight="1" spans="2:32">
      <c r="B1096" s="144" t="s">
        <v>2053</v>
      </c>
      <c r="C1096" s="144"/>
      <c r="D1096" s="144"/>
      <c r="K1096" s="155"/>
      <c r="M1096" s="145"/>
      <c r="X1096" s="146"/>
      <c r="AD1096" s="145"/>
      <c r="AF1096" s="92"/>
    </row>
    <row r="1097" customHeight="1" spans="2:32">
      <c r="B1097" s="144" t="s">
        <v>2054</v>
      </c>
      <c r="C1097" s="144"/>
      <c r="D1097" s="144"/>
      <c r="K1097" s="155"/>
      <c r="M1097" s="145"/>
      <c r="X1097" s="146"/>
      <c r="AD1097" s="145"/>
      <c r="AF1097" s="92"/>
    </row>
    <row r="1098" customHeight="1" spans="2:32">
      <c r="B1098" s="92" t="s">
        <v>2055</v>
      </c>
      <c r="K1098" s="155"/>
      <c r="M1098" s="145"/>
      <c r="X1098" s="146"/>
      <c r="AD1098" s="145"/>
      <c r="AF1098" s="92"/>
    </row>
    <row r="1099" spans="2:32">
      <c r="B1099" s="144" t="s">
        <v>2056</v>
      </c>
      <c r="C1099" s="144"/>
      <c r="D1099" s="144"/>
      <c r="AF1099" s="122"/>
    </row>
    <row r="1100" spans="2:32">
      <c r="B1100" s="144" t="s">
        <v>2057</v>
      </c>
      <c r="C1100" s="144"/>
      <c r="D1100" s="144"/>
      <c r="AF1100" s="122"/>
    </row>
    <row r="1101" spans="2:32">
      <c r="B1101" s="144" t="s">
        <v>2058</v>
      </c>
      <c r="C1101" s="144"/>
      <c r="D1101" s="144"/>
      <c r="AF1101" s="122"/>
    </row>
    <row r="1102" spans="2:32">
      <c r="B1102" s="92" t="s">
        <v>2059</v>
      </c>
      <c r="AF1102" s="122"/>
    </row>
  </sheetData>
  <mergeCells count="18">
    <mergeCell ref="B1:D1"/>
    <mergeCell ref="B2:C2"/>
    <mergeCell ref="AG3:AQ3"/>
    <mergeCell ref="B1082:C1082"/>
    <mergeCell ref="B1086:D1086"/>
    <mergeCell ref="B1087:D1087"/>
    <mergeCell ref="B1088:D1088"/>
    <mergeCell ref="B1089:D1089"/>
    <mergeCell ref="B1093:D1093"/>
    <mergeCell ref="B1094:D1094"/>
    <mergeCell ref="B1095:D1095"/>
    <mergeCell ref="B1096:D1096"/>
    <mergeCell ref="B1097:D1097"/>
    <mergeCell ref="B1098:D1098"/>
    <mergeCell ref="B1099:D1099"/>
    <mergeCell ref="B1100:D1100"/>
    <mergeCell ref="B1101:D1101"/>
    <mergeCell ref="B1102:D1102"/>
  </mergeCells>
  <conditionalFormatting sqref="L1:L2 L4:L1048576">
    <cfRule type="cellIs" dxfId="0" priority="1" stopIfTrue="1" operator="equal">
      <formula>0</formula>
    </cfRule>
  </conditionalFormatting>
  <conditionalFormatting sqref="F:F">
    <cfRule type="cellIs" dxfId="1" priority="2" stopIfTrue="1" operator="equal">
      <formula>0</formula>
    </cfRule>
  </conditionalFormatting>
  <conditionalFormatting sqref="L3">
    <cfRule type="cellIs" dxfId="2" priority="3" stopIfTrue="1" operator="equal">
      <formula>0</formula>
    </cfRule>
  </conditionalFormatting>
  <conditionalFormatting sqref="AC1:AC2 AC4:AC1048576">
    <cfRule type="cellIs" dxfId="3" priority="4" stopIfTrue="1" operator="equal">
      <formula>0</formula>
    </cfRule>
  </conditionalFormatting>
  <conditionalFormatting sqref="H:H">
    <cfRule type="cellIs" dxfId="4" priority="5" stopIfTrue="1" operator="equal">
      <formula>0</formula>
    </cfRule>
  </conditionalFormatting>
  <conditionalFormatting sqref="AE1:AE2 AE4:AE1048576">
    <cfRule type="cellIs" dxfId="5" priority="6" stopIfTrue="1" operator="equal">
      <formula>0</formula>
    </cfRule>
  </conditionalFormatting>
  <conditionalFormatting sqref="Y1:Y2 Y4:Y1048576">
    <cfRule type="cellIs" dxfId="6" priority="7" stopIfTrue="1" operator="equal">
      <formula>0</formula>
    </cfRule>
  </conditionalFormatting>
  <conditionalFormatting sqref="AA1:AA2 AA4:AA1048576">
    <cfRule type="cellIs" dxfId="7" priority="8" stopIfTrue="1" operator="equal">
      <formula>0</formula>
    </cfRule>
  </conditionalFormatting>
  <hyperlinks>
    <hyperlink ref="AF1079" r:id="rId2" display="Notes"/>
    <hyperlink ref="AF1067" r:id="rId2" display="Notes"/>
    <hyperlink ref="AF1065" r:id="rId2" display="Notes"/>
    <hyperlink ref="AF1063" r:id="rId2" display="Notes"/>
    <hyperlink ref="AF1060" r:id="rId2" display="Notes"/>
    <hyperlink ref="AF1057" r:id="rId2" display="Notes"/>
    <hyperlink ref="AF1055" r:id="rId2" display="Notes"/>
    <hyperlink ref="AF1053" r:id="rId2" display="Notes"/>
    <hyperlink ref="AF1052" r:id="rId2" display="Notes"/>
    <hyperlink ref="AF1051" r:id="rId2" display="Notes"/>
    <hyperlink ref="AF1050" r:id="rId2" display="Notes"/>
    <hyperlink ref="AF1049" r:id="rId2" display="Notes"/>
    <hyperlink ref="AF1039" r:id="rId2" display="Notes"/>
    <hyperlink ref="AF1033" r:id="rId2" display="Notes"/>
    <hyperlink ref="AF1020" r:id="rId2" display="Notes"/>
    <hyperlink ref="AF1017" r:id="rId2" display="Notes"/>
    <hyperlink ref="AF1014" r:id="rId2" display="Notes"/>
    <hyperlink ref="AF1013" r:id="rId2" display="Notes"/>
    <hyperlink ref="AF1012" r:id="rId2" display="Notes"/>
    <hyperlink ref="AF990" r:id="rId2" display="Notes"/>
    <hyperlink ref="AF987" r:id="rId2" display="Notes"/>
    <hyperlink ref="AF986" r:id="rId2" display="Notes"/>
    <hyperlink ref="AF981" r:id="rId2" display="Notes"/>
    <hyperlink ref="AF980" r:id="rId2" display="Notes"/>
    <hyperlink ref="AF979" r:id="rId2" display="Notes"/>
    <hyperlink ref="AF978" r:id="rId2" display="Notes"/>
    <hyperlink ref="C978" r:id="rId3" display="TF39-GE-1C"/>
    <hyperlink ref="AF977" r:id="rId2" display="Notes"/>
    <hyperlink ref="AF976" r:id="rId2" display="Notes"/>
    <hyperlink ref="C971" r:id="rId4" display="TF34-GE-100"/>
    <hyperlink ref="AF967" r:id="rId2" display="Notes"/>
    <hyperlink ref="AF963" r:id="rId2" display="Notes"/>
    <hyperlink ref="AF962" r:id="rId2" display="Notes"/>
    <hyperlink ref="AF960" r:id="rId2" display="Notes"/>
    <hyperlink ref="AF959" r:id="rId2" display="Notes"/>
    <hyperlink ref="AF958" r:id="rId2" display="Notes"/>
    <hyperlink ref="AF955" r:id="rId2" display="Notes"/>
    <hyperlink ref="AF952" r:id="rId2" display="Notes"/>
    <hyperlink ref="AF951" r:id="rId2" display="Notes"/>
    <hyperlink ref="AF947" r:id="rId2" display="Notes"/>
    <hyperlink ref="AF946" r:id="rId2" display="Notes"/>
    <hyperlink ref="AF945" r:id="rId2" display="Notes"/>
    <hyperlink ref="AF944" r:id="rId2" display="Notes"/>
    <hyperlink ref="AF943" r:id="rId2" display="Notes"/>
    <hyperlink ref="AF942" r:id="rId2" display="Notes"/>
    <hyperlink ref="AF941" r:id="rId2" display="Notes"/>
    <hyperlink ref="AF940" r:id="rId2" display="Notes"/>
    <hyperlink ref="AF939" r:id="rId2" display="Notes"/>
    <hyperlink ref="AF932" r:id="rId2" display="Notes"/>
    <hyperlink ref="AF920" r:id="rId2" display="Notes"/>
    <hyperlink ref="AF919" r:id="rId2" display="Notes"/>
    <hyperlink ref="AF918" r:id="rId2" display="Notes"/>
    <hyperlink ref="AF917" r:id="rId2" display="Notes"/>
    <hyperlink ref="AF916" r:id="rId2" display="Notes"/>
    <hyperlink ref="AF913" r:id="rId2" display="Notes"/>
    <hyperlink ref="AF912" r:id="rId2" display="Notes"/>
    <hyperlink ref="AF911" r:id="rId2" display="Notes"/>
    <hyperlink ref="AF910" r:id="rId2" display="Notes"/>
    <hyperlink ref="AF909" r:id="rId2" display="Notes"/>
    <hyperlink ref="AF908" r:id="rId2" display="Notes"/>
    <hyperlink ref="AF907" r:id="rId2" display="Notes"/>
    <hyperlink ref="AF906" r:id="rId2" display="Notes"/>
    <hyperlink ref="AF905" r:id="rId2" display="Notes"/>
    <hyperlink ref="AF904" r:id="rId2" display="Notes"/>
    <hyperlink ref="AF903" r:id="rId2" display="Notes"/>
    <hyperlink ref="AF902" r:id="rId2" display="Notes"/>
    <hyperlink ref="AF901" r:id="rId2" display="Notes"/>
    <hyperlink ref="AF900" r:id="rId2" display="Notes"/>
    <hyperlink ref="AF899" r:id="rId2" display="Notes"/>
    <hyperlink ref="AF898" r:id="rId2" display="Notes"/>
    <hyperlink ref="AF897" r:id="rId2" display="Notes"/>
    <hyperlink ref="AF896" r:id="rId2" display="Notes"/>
    <hyperlink ref="AF895" r:id="rId2" display="Notes"/>
    <hyperlink ref="AF894" r:id="rId2" display="Notes"/>
    <hyperlink ref="AF893" r:id="rId2" display="Notes"/>
    <hyperlink ref="AF892" r:id="rId2" display="Notes"/>
    <hyperlink ref="AF889" r:id="rId2" display="Notes"/>
    <hyperlink ref="AF888" r:id="rId2" display="Notes"/>
    <hyperlink ref="AF885" r:id="rId2" display="Notes"/>
    <hyperlink ref="AF884" r:id="rId2" display="Notes"/>
    <hyperlink ref="AF883" r:id="rId2" display="Notes"/>
    <hyperlink ref="AF882" r:id="rId2" display="Notes"/>
    <hyperlink ref="AF881" r:id="rId2" display="Notes"/>
    <hyperlink ref="AF880" r:id="rId2" display="Notes"/>
    <hyperlink ref="AF879" r:id="rId2" display="Notes"/>
    <hyperlink ref="C879" r:id="rId5" display="RD-35"/>
    <hyperlink ref="C878" r:id="rId6" display="RD-33K"/>
    <hyperlink ref="AF877" r:id="rId2" display="Notes"/>
    <hyperlink ref="C877" r:id="rId7" display="RD-33"/>
    <hyperlink ref="AF876" r:id="rId2" display="Notes"/>
    <hyperlink ref="AF875" r:id="rId2" display="Notes"/>
    <hyperlink ref="AF873" r:id="rId2" display="Notes"/>
    <hyperlink ref="AF872" r:id="rId2" display="Notes"/>
    <hyperlink ref="AF871" r:id="rId2" display="Notes"/>
    <hyperlink ref="AF870" r:id="rId2" display="Notes"/>
    <hyperlink ref="AF869" r:id="rId2" display="Notes"/>
    <hyperlink ref="AF867" r:id="rId2" display="Notes"/>
    <hyperlink ref="AF866" r:id="rId2" display="Notes"/>
    <hyperlink ref="AF862" r:id="rId2" display="Notes"/>
    <hyperlink ref="AF859" r:id="rId2" display="Notes"/>
    <hyperlink ref="AF858" r:id="rId2" display="Notes"/>
    <hyperlink ref="AF854" r:id="rId2" display="Notes"/>
    <hyperlink ref="AF853" r:id="rId2" display="Notes"/>
    <hyperlink ref="AF852" r:id="rId2" display="Notes"/>
    <hyperlink ref="AF848" r:id="rId2" display="Notes"/>
    <hyperlink ref="AF845" r:id="rId2" display="Notes"/>
    <hyperlink ref="AF844" r:id="rId2" display="Notes"/>
    <hyperlink ref="AF843" r:id="rId2" display="Notes"/>
    <hyperlink ref="AF841" r:id="rId2" display="Notes"/>
    <hyperlink ref="AF840" r:id="rId2" display="Notes"/>
    <hyperlink ref="AF839" r:id="rId2" display="Notes"/>
    <hyperlink ref="AF838" r:id="rId2" display="Notes"/>
    <hyperlink ref="AF837" r:id="rId2" display="Notes"/>
    <hyperlink ref="AF835" r:id="rId2" display="Notes"/>
    <hyperlink ref="AF834" r:id="rId2" display="Notes"/>
    <hyperlink ref="AF833" r:id="rId2" display="Notes"/>
    <hyperlink ref="AF825" r:id="rId2" display="Notes"/>
    <hyperlink ref="AF824" r:id="rId2" display="Notes"/>
    <hyperlink ref="AF823" r:id="rId2" display="Notes"/>
    <hyperlink ref="AF821" r:id="rId2" display="Notes"/>
    <hyperlink ref="AF820" r:id="rId2" display="Notes"/>
    <hyperlink ref="AF819" r:id="rId2" display="Notes"/>
    <hyperlink ref="AF817" r:id="rId2" display="Notes"/>
    <hyperlink ref="AF816" r:id="rId2" display="Notes"/>
    <hyperlink ref="AF815" r:id="rId2" display="Notes"/>
    <hyperlink ref="AF812" r:id="rId8" display="Notes"/>
    <hyperlink ref="AF811" r:id="rId2" display="Notes"/>
    <hyperlink ref="AF810" r:id="rId8" display="Notes"/>
    <hyperlink ref="AF808" r:id="rId2" display="Notes"/>
    <hyperlink ref="AF807" r:id="rId2" display="Notes"/>
    <hyperlink ref="AF806" r:id="rId2" display="Notes"/>
    <hyperlink ref="AF805" r:id="rId2" display="Notes"/>
    <hyperlink ref="AF802" r:id="rId2" display="Notes"/>
    <hyperlink ref="C801" r:id="rId9" display="PW535A"/>
    <hyperlink ref="AF800" r:id="rId2" display="Notes"/>
    <hyperlink ref="AF799" r:id="rId2" display="Notes"/>
    <hyperlink ref="AF798" r:id="rId2" display="Notes"/>
    <hyperlink ref="AF797" r:id="rId2" display="Notes"/>
    <hyperlink ref="AF796" r:id="rId2" display="Notes"/>
    <hyperlink ref="AF794" r:id="rId2" display="Notes"/>
    <hyperlink ref="AF778" r:id="rId2" display="Notes"/>
    <hyperlink ref="AF764" r:id="rId2" display="Notes"/>
    <hyperlink ref="AF763" r:id="rId2" display="Notes"/>
    <hyperlink ref="AF761" r:id="rId2" display="Notes"/>
    <hyperlink ref="AF757" r:id="rId2" display="Notes"/>
    <hyperlink ref="AF756" r:id="rId2" display="Notes"/>
    <hyperlink ref="AF755" r:id="rId10" display="Notes"/>
    <hyperlink ref="AF754" r:id="rId2" display="Notes"/>
    <hyperlink ref="AF751" r:id="rId10" display="Notes"/>
    <hyperlink ref="AF750" r:id="rId10" display="Notes"/>
    <hyperlink ref="AF742" r:id="rId2" display="Notes"/>
    <hyperlink ref="AF741" r:id="rId2" display="Notes"/>
    <hyperlink ref="AF739" r:id="rId2" display="Notes"/>
    <hyperlink ref="AF729" r:id="rId2" display="Notes"/>
    <hyperlink ref="AF728" r:id="rId2" display="Notes"/>
    <hyperlink ref="AF726" r:id="rId2" display="Notes"/>
    <hyperlink ref="AF721" r:id="rId2" display="Notes"/>
    <hyperlink ref="AF689" r:id="rId2" display="Notes"/>
    <hyperlink ref="AF688" r:id="rId2" display="Notes"/>
    <hyperlink ref="AF685" r:id="rId2" display="Notes"/>
    <hyperlink ref="AF683" r:id="rId2" display="Notes"/>
    <hyperlink ref="AF664" r:id="rId2" display="Notes"/>
    <hyperlink ref="AF659" r:id="rId2" display="Notes"/>
    <hyperlink ref="C657" r:id="rId11" display="J85-GE-5"/>
    <hyperlink ref="AF650" r:id="rId2" display="Notes"/>
    <hyperlink ref="AF648" r:id="rId2" display="Notes"/>
    <hyperlink ref="AF643" r:id="rId2" display="Notes"/>
    <hyperlink ref="C643" r:id="rId12" display="J79-GE-17"/>
    <hyperlink ref="AF642" r:id="rId2" display="Notes"/>
    <hyperlink ref="AF637" r:id="rId2" display="Notes"/>
    <hyperlink ref="AF624" r:id="rId2" display="Notes"/>
    <hyperlink ref="AF620" r:id="rId2" display="Notes"/>
    <hyperlink ref="AF618" r:id="rId2" display="Notes"/>
    <hyperlink ref="AF617" r:id="rId2" display="Notes"/>
    <hyperlink ref="AF616" r:id="rId2" display="Notes"/>
    <hyperlink ref="AF614" r:id="rId2" display="Notes"/>
    <hyperlink ref="AF610" r:id="rId2" display="Notes"/>
    <hyperlink ref="AF603" r:id="rId2" display="Notes"/>
    <hyperlink ref="AF591" r:id="rId2" display="Notes"/>
    <hyperlink ref="AF589" r:id="rId2" display="Notes"/>
    <hyperlink ref="AF578" r:id="rId2" display="Notes"/>
    <hyperlink ref="AF577" r:id="rId2" display="Notes"/>
    <hyperlink ref="AF576" r:id="rId2" display="Notes"/>
    <hyperlink ref="AF574" r:id="rId2" display="Notes"/>
    <hyperlink ref="AF567" r:id="rId2" display="Notes"/>
    <hyperlink ref="AF563" r:id="rId2" display="Notes"/>
    <hyperlink ref="AF561" r:id="rId2" display="Notes"/>
    <hyperlink ref="AF558" r:id="rId2" display="Notes"/>
    <hyperlink ref="AF555" r:id="rId2" display="Notes"/>
    <hyperlink ref="AF554" r:id="rId2" display="Notes"/>
    <hyperlink ref="AF548" r:id="rId2" display="Notes"/>
    <hyperlink ref="AF547" r:id="rId2" display="Notes"/>
    <hyperlink ref="AF544" r:id="rId2" display="Notes"/>
    <hyperlink ref="AF542" r:id="rId2" display="Notes"/>
    <hyperlink ref="AF538" r:id="rId2" display="Notes"/>
    <hyperlink ref="AF537" r:id="rId2" display="Notes"/>
    <hyperlink ref="AF535" r:id="rId2" display="Notes"/>
    <hyperlink ref="AF534" r:id="rId2" display="Notes"/>
    <hyperlink ref="AF510" r:id="rId2" display="Notes"/>
    <hyperlink ref="AF509" r:id="rId2" display="Notes"/>
    <hyperlink ref="AF508" r:id="rId2" display="Notes"/>
    <hyperlink ref="AF507" r:id="rId2" display="Notes"/>
    <hyperlink ref="AF502" r:id="rId2" display="Notes"/>
    <hyperlink ref="AF500" r:id="rId2" display="Notes"/>
    <hyperlink ref="AF499" r:id="rId2" display="Notes"/>
    <hyperlink ref="AF496" r:id="rId2" display="Notes"/>
    <hyperlink ref="AF495" r:id="rId2" display="Notes"/>
    <hyperlink ref="AF493" r:id="rId2" display="Notes"/>
    <hyperlink ref="AF490" r:id="rId2" display="Notes"/>
    <hyperlink ref="AF487" r:id="rId2" display="Notes"/>
    <hyperlink ref="AF476" r:id="rId2" display="Notes"/>
    <hyperlink ref="AF475" r:id="rId2" display="Notes"/>
    <hyperlink ref="AF474" r:id="rId2" display="Notes"/>
    <hyperlink ref="AF467" r:id="rId2" display="Notes"/>
    <hyperlink ref="AF461" r:id="rId2" display="Notes"/>
    <hyperlink ref="AF459" r:id="rId2" display="Notes"/>
    <hyperlink ref="AF458" r:id="rId2" display="Notes"/>
    <hyperlink ref="AF456" r:id="rId2" display="Notes"/>
    <hyperlink ref="AF453" r:id="rId2" display="Notes"/>
    <hyperlink ref="AF440" r:id="rId2" display="Notes"/>
    <hyperlink ref="AF438" r:id="rId2" display="Notes"/>
    <hyperlink ref="AF432" r:id="rId2" display="Notes"/>
    <hyperlink ref="AF431" r:id="rId2" display="Notes"/>
    <hyperlink ref="AF424" r:id="rId2" display="Notes"/>
    <hyperlink ref="AF419" r:id="rId2" display="Notes"/>
    <hyperlink ref="AF417" r:id="rId2" display="Notes"/>
    <hyperlink ref="AF416" r:id="rId2" display="Notes"/>
    <hyperlink ref="AF414" r:id="rId2" display="Notes"/>
    <hyperlink ref="AF412" r:id="rId2" display="Notes"/>
    <hyperlink ref="AF408" r:id="rId2" display="Notes"/>
    <hyperlink ref="AF407" r:id="rId2" display="Notes"/>
    <hyperlink ref="AF406" r:id="rId2" display="Notes"/>
    <hyperlink ref="AF403" r:id="rId2" display="Notes"/>
    <hyperlink ref="AF400" r:id="rId2" display="Notes"/>
    <hyperlink ref="AF399" r:id="rId2" display="Notes"/>
    <hyperlink ref="AF395" r:id="rId2" display="Notes"/>
    <hyperlink ref="AF394" r:id="rId2" display="Notes"/>
    <hyperlink ref="AF391" r:id="rId2" display="Notes"/>
    <hyperlink ref="AF381" r:id="rId2" display="Notes"/>
    <hyperlink ref="AF379" r:id="rId2" display="Notes"/>
    <hyperlink ref="AF378" r:id="rId2" display="Notes"/>
    <hyperlink ref="AF376" r:id="rId2" display="Notes"/>
    <hyperlink ref="AF375" r:id="rId2" display="Notes"/>
    <hyperlink ref="AF374" r:id="rId2" display="Notes"/>
    <hyperlink ref="AF373" r:id="rId2" display="Notes"/>
    <hyperlink ref="AF372" r:id="rId2" display="Notes"/>
    <hyperlink ref="AF366" r:id="rId2" display="Notes"/>
    <hyperlink ref="AF364" r:id="rId2" display="Notes"/>
    <hyperlink ref="AF363" r:id="rId2" display="Notes"/>
    <hyperlink ref="AF362" r:id="rId2" display="Notes"/>
    <hyperlink ref="AF359" r:id="rId2" display="Notes"/>
    <hyperlink ref="AF358" r:id="rId2" display="Notes"/>
    <hyperlink ref="AF357" r:id="rId2" display="Notes"/>
    <hyperlink ref="AF355" r:id="rId2" display="Notes"/>
    <hyperlink ref="AF354" r:id="rId2" display="Notes"/>
    <hyperlink ref="AF351" r:id="rId2" display="Notes"/>
    <hyperlink ref="AF350" r:id="rId2" display="Notes"/>
    <hyperlink ref="AF349" r:id="rId2" display="Notes"/>
    <hyperlink ref="AF348" r:id="rId2" display="Notes"/>
    <hyperlink ref="AF347" r:id="rId2" display="Notes"/>
    <hyperlink ref="AF345" r:id="rId2" display="Notes"/>
    <hyperlink ref="AF344" r:id="rId2" display="Notes"/>
    <hyperlink ref="AF343" r:id="rId2" display="Notes"/>
    <hyperlink ref="AF342" r:id="rId2" display="Notes"/>
    <hyperlink ref="AF341" r:id="rId2" display="Notes"/>
    <hyperlink ref="AF339" r:id="rId2" display="Notes"/>
    <hyperlink ref="AF338" r:id="rId2" display="Notes"/>
    <hyperlink ref="AF337" r:id="rId2" display="Notes"/>
    <hyperlink ref="AF335" r:id="rId2" display="Notes"/>
    <hyperlink ref="AF334" r:id="rId2" display="Notes"/>
    <hyperlink ref="AF333" r:id="rId2" display="Notes"/>
    <hyperlink ref="AF332" r:id="rId2" display="Notes"/>
    <hyperlink ref="AF331" r:id="rId2" display="Notes"/>
    <hyperlink ref="AF330" r:id="rId2" display="Notes"/>
    <hyperlink ref="AF328" r:id="rId2" display="Notes"/>
    <hyperlink ref="AF327" r:id="rId2" display="Notes"/>
    <hyperlink ref="AF325" r:id="rId2" display="Notes"/>
    <hyperlink ref="AF324" r:id="rId2" display="Notes"/>
    <hyperlink ref="AF323" r:id="rId2" display="Notes"/>
    <hyperlink ref="AF322" r:id="rId2" display="Notes"/>
    <hyperlink ref="AF321" r:id="rId2" display="Notes"/>
    <hyperlink ref="AF317" r:id="rId2" display="Notes"/>
    <hyperlink ref="AF315" r:id="rId2" display="Notes"/>
    <hyperlink ref="AF314" r:id="rId2" display="Notes"/>
    <hyperlink ref="AF311" r:id="rId2" display="Notes"/>
    <hyperlink ref="AF307" r:id="rId2" display="Notes"/>
    <hyperlink ref="AF305" r:id="rId2" display="Notes"/>
    <hyperlink ref="AF302" r:id="rId2" display="Notes"/>
    <hyperlink ref="AF301" r:id="rId2" display="Notes"/>
    <hyperlink ref="AF293" r:id="rId2" display="Notes"/>
    <hyperlink ref="C293" r:id="rId13" display="F414-GE-400"/>
    <hyperlink ref="AF291" r:id="rId2" display="Notes"/>
    <hyperlink ref="AF284" r:id="rId2" display="Notes"/>
    <hyperlink ref="AF283" r:id="rId2" display="Notes"/>
    <hyperlink ref="AF282" r:id="rId2" display="Notes"/>
    <hyperlink ref="AF279" r:id="rId2" display="Notes"/>
    <hyperlink ref="AF278" r:id="rId2" display="Notes"/>
    <hyperlink ref="AF276" r:id="rId2" display="Notes"/>
    <hyperlink ref="C276" r:id="rId14" display="F404-GE-400"/>
    <hyperlink ref="AF268" r:id="rId2" display="Notes"/>
    <hyperlink ref="AF267" r:id="rId2" display="Notes"/>
    <hyperlink ref="AF266" r:id="rId2" display="Notes"/>
    <hyperlink ref="C247" r:id="rId15" display="F120-GE-FX"/>
    <hyperlink ref="AF246" r:id="rId2" display="Notes"/>
    <hyperlink ref="C243" r:id="rId16" display="F119-PW-100"/>
    <hyperlink ref="AF241" r:id="rId2" display="Notes"/>
    <hyperlink ref="C241" r:id="rId17" display="F118-GE-100"/>
    <hyperlink ref="AF240" r:id="rId2" display="Notes"/>
    <hyperlink ref="AF234" r:id="rId2" display="Notes"/>
    <hyperlink ref="AF232" r:id="rId2" display="Notes"/>
    <hyperlink ref="AF231" r:id="rId2" display="Notes"/>
    <hyperlink ref="C231" r:id="rId18" display="F110-GE-400"/>
    <hyperlink ref="AF228" r:id="rId2" display="Notes"/>
    <hyperlink ref="AF227" r:id="rId2" display="Notes"/>
    <hyperlink ref="AF226" r:id="rId2" display="Notes"/>
    <hyperlink ref="AF212" r:id="rId2" display="Notes"/>
    <hyperlink ref="AF207" r:id="rId2" display="Notes"/>
    <hyperlink ref="C206" r:id="rId19" display="F101-GE-102"/>
    <hyperlink ref="AF205" r:id="rId2" display="Notes"/>
    <hyperlink ref="AF203" r:id="rId2" display="Notes"/>
    <hyperlink ref="AF200" r:id="rId2" display="Notes"/>
    <hyperlink ref="AF199" r:id="rId2" display="Notes"/>
    <hyperlink ref="AF198" r:id="rId2" display="Notes"/>
    <hyperlink ref="AF196" r:id="rId2" display="Notes"/>
    <hyperlink ref="AF195" r:id="rId2" display="Notes"/>
    <hyperlink ref="AF193" r:id="rId2" display="Notes"/>
    <hyperlink ref="AF192" r:id="rId2" display="Notes"/>
    <hyperlink ref="C192" r:id="rId20" display="EJ200 Mk.100"/>
    <hyperlink ref="AF188" r:id="rId2" display="Notes"/>
    <hyperlink ref="AF187" r:id="rId2" display="Notes"/>
    <hyperlink ref="AF181" r:id="rId2" display="Notes"/>
    <hyperlink ref="AF177" r:id="rId2" display="Notes"/>
    <hyperlink ref="AF176" r:id="rId2" display="Notes"/>
    <hyperlink ref="AF171" r:id="rId2" display="Notes"/>
    <hyperlink ref="AF170" r:id="rId2" display="Notes"/>
    <hyperlink ref="AF168" r:id="rId21" display="Notes"/>
    <hyperlink ref="AF165" r:id="rId2" display="Notes"/>
    <hyperlink ref="AF163" r:id="rId2" display="Notes"/>
    <hyperlink ref="AF149" r:id="rId2" display="Notes"/>
    <hyperlink ref="AF148" r:id="rId2" display="Notes"/>
    <hyperlink ref="AF136" r:id="rId2" display="Notes"/>
    <hyperlink ref="AF135" r:id="rId2" display="Notes"/>
    <hyperlink ref="AF112" r:id="rId2" display="Notes"/>
    <hyperlink ref="AF111" r:id="rId2" display="Notes"/>
    <hyperlink ref="AF106" r:id="rId2" display="Notes"/>
    <hyperlink ref="AF98" r:id="rId2" display="Notes"/>
    <hyperlink ref="AF95" r:id="rId2" display="Notes"/>
    <hyperlink ref="AF94" r:id="rId2" display="Notes"/>
    <hyperlink ref="AF93" r:id="rId2" display="Notes"/>
    <hyperlink ref="AF92" r:id="rId2" display="Notes"/>
    <hyperlink ref="AF89" r:id="rId2" display="Notes"/>
    <hyperlink ref="AF88" r:id="rId2" display="Notes"/>
    <hyperlink ref="AF87" r:id="rId2" display="Notes"/>
    <hyperlink ref="AF83" r:id="rId2" display="Notes"/>
    <hyperlink ref="AF79" r:id="rId2" display="Notes"/>
    <hyperlink ref="AF78" r:id="rId2" display="Notes"/>
    <hyperlink ref="AF76" r:id="rId2" display="Notes"/>
    <hyperlink ref="AF75" r:id="rId2" display="Notes"/>
    <hyperlink ref="AF74" r:id="rId2" display="Notes"/>
    <hyperlink ref="AF71" r:id="rId2" display="Notes"/>
    <hyperlink ref="AF70" r:id="rId2" display="Notes"/>
    <hyperlink ref="AF68" r:id="rId2" display="Notes"/>
    <hyperlink ref="AF67" r:id="rId2" display="Notes"/>
    <hyperlink ref="AF66" r:id="rId2" display="Notes"/>
    <hyperlink ref="AF65" r:id="rId2" display="Notes"/>
    <hyperlink ref="AF57" r:id="rId2" display="Notes"/>
    <hyperlink ref="AF55" r:id="rId2" display="Notes"/>
    <hyperlink ref="AF54" r:id="rId2" display="Notes"/>
    <hyperlink ref="AF53" r:id="rId2" display="Notes"/>
    <hyperlink ref="AF52" r:id="rId2" display="Notes"/>
    <hyperlink ref="AF50" r:id="rId2" display="Notes"/>
    <hyperlink ref="AF49" r:id="rId2" display="Notes"/>
    <hyperlink ref="AF48" r:id="rId2" display="Notes"/>
    <hyperlink ref="AF45" r:id="rId2" display="Notes"/>
    <hyperlink ref="AF44" r:id="rId2" display="Notes"/>
    <hyperlink ref="AF43" r:id="rId2" display="Notes"/>
    <hyperlink ref="AF42" r:id="rId2" display="Notes"/>
    <hyperlink ref="AF41" r:id="rId2" display="Notes"/>
    <hyperlink ref="AF30" r:id="rId2" display="Notes"/>
    <hyperlink ref="AF27" r:id="rId2" display="Notes"/>
    <hyperlink ref="AF24" r:id="rId2" display="Notes"/>
    <hyperlink ref="AF23" r:id="rId2" display="Notes"/>
    <hyperlink ref="AF21" r:id="rId2" display="Notes"/>
    <hyperlink ref="AF20" r:id="rId2" display="Notes"/>
    <hyperlink ref="AF19" r:id="rId2" display="Notes"/>
    <hyperlink ref="AF13" r:id="rId2" display="Notes"/>
    <hyperlink ref="AF12" r:id="rId2" display="Notes"/>
    <hyperlink ref="AF11" r:id="rId2" display="Notes"/>
    <hyperlink ref="AF10" r:id="rId2" display="Notes"/>
    <hyperlink ref="AF8" r:id="rId2" display="Notes"/>
    <hyperlink ref="AF7" r:id="rId2" display="Notes"/>
    <hyperlink ref="AF6" r:id="rId2" display="Notes"/>
    <hyperlink ref="AF4" r:id="rId2" display="Notes"/>
  </hyperlinks>
  <pageMargins left="0.75" right="0.75" top="1" bottom="1" header="0.5" footer="0.5"/>
  <pageSetup paperSize="1" orientation="portrait" horizontalDpi="300" verticalDpi="300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752"/>
  <sheetViews>
    <sheetView zoomScale="120" zoomScaleNormal="120" topLeftCell="B3" workbookViewId="0">
      <pane xSplit="2" ySplit="1" topLeftCell="D403" activePane="bottomRight" state="frozen"/>
      <selection/>
      <selection pane="topRight"/>
      <selection pane="bottomLeft"/>
      <selection pane="bottomRight" activeCell="L26" sqref="L26"/>
    </sheetView>
  </sheetViews>
  <sheetFormatPr defaultColWidth="9" defaultRowHeight="12.75"/>
  <cols>
    <col min="1" max="1" width="4.14285714285714" customWidth="1"/>
    <col min="2" max="2" width="10.5714285714286" customWidth="1"/>
    <col min="3" max="3" width="19" customWidth="1"/>
    <col min="4" max="4" width="37.1428571428571" customWidth="1"/>
    <col min="5" max="5" width="6.57142857142857" style="7" hidden="1" customWidth="1"/>
    <col min="6" max="6" width="6.57142857142857" style="8" customWidth="1"/>
    <col min="7" max="7" width="5.71428571428571" style="7" hidden="1" customWidth="1"/>
    <col min="8" max="8" width="5.71428571428571" style="1" customWidth="1"/>
    <col min="9" max="9" width="6.71428571428571" style="9" customWidth="1"/>
    <col min="10" max="10" width="7.28571428571429" style="10" customWidth="1"/>
    <col min="11" max="11" width="6.57142857142857" style="11" hidden="1" customWidth="1"/>
    <col min="12" max="12" width="6.57142857142857" style="8" customWidth="1"/>
    <col min="13" max="13" width="5.57142857142857" style="12" customWidth="1"/>
    <col min="14" max="14" width="5.28571428571429" style="10" customWidth="1"/>
    <col min="15" max="15" width="6.28571428571429" style="10" customWidth="1"/>
    <col min="16" max="16" width="7" style="7" hidden="1" customWidth="1"/>
    <col min="17" max="17" width="7" style="8" customWidth="1"/>
    <col min="18" max="18" width="7" style="9" customWidth="1"/>
    <col min="19" max="19" width="5.85714285714286" style="10" customWidth="1"/>
    <col min="20" max="20" width="5.71428571428571" style="7" customWidth="1"/>
    <col min="21" max="21" width="6" style="11" customWidth="1"/>
    <col min="22" max="22" width="4.85714285714286" style="13" customWidth="1"/>
    <col min="23" max="23" width="5.14285714285714" style="13" customWidth="1"/>
    <col min="24" max="24" width="4.42857142857143" style="13" customWidth="1"/>
    <col min="25" max="25" width="5.42857142857143" style="13" customWidth="1"/>
    <col min="26" max="26" width="3.71428571428571" style="13" customWidth="1"/>
    <col min="27" max="27" width="4" style="13" customWidth="1"/>
    <col min="28" max="28" width="4.14285714285714" style="13" customWidth="1"/>
    <col min="29" max="29" width="5.85714285714286" style="12" hidden="1" customWidth="1"/>
    <col min="30" max="30" width="5.85714285714286" style="1" customWidth="1"/>
    <col min="31" max="31" width="6" style="1" hidden="1" customWidth="1"/>
    <col min="32" max="32" width="6" style="1" customWidth="1"/>
    <col min="33" max="33" width="4.85714285714286" style="1" hidden="1" customWidth="1"/>
    <col min="34" max="34" width="4.85714285714286" style="1" customWidth="1"/>
    <col min="35" max="35" width="5.71428571428571" style="1" hidden="1" customWidth="1"/>
    <col min="36" max="36" width="5.71428571428571" style="14" customWidth="1"/>
    <col min="37" max="37" width="5" style="15" customWidth="1"/>
    <col min="38" max="44" width="1.85714285714286" style="13" customWidth="1"/>
    <col min="45" max="45" width="2.42857142857143" style="13" hidden="1" customWidth="1"/>
    <col min="46" max="49" width="1.85714285714286" style="13" customWidth="1"/>
    <col min="50" max="54" width="11.4285714285714" customWidth="1"/>
  </cols>
  <sheetData>
    <row r="1" ht="23.25" customHeight="1" spans="2:54">
      <c r="B1" s="16" t="s">
        <v>2060</v>
      </c>
      <c r="C1" s="16"/>
      <c r="D1" s="16"/>
      <c r="E1" s="17"/>
      <c r="G1" s="17"/>
      <c r="I1" s="25"/>
      <c r="J1" s="26"/>
      <c r="K1" s="27"/>
      <c r="M1" s="28"/>
      <c r="N1" s="26"/>
      <c r="O1" s="26"/>
      <c r="P1" s="17"/>
      <c r="R1" s="25"/>
      <c r="S1" s="26"/>
      <c r="T1" s="17"/>
      <c r="U1" s="27"/>
      <c r="V1" s="37"/>
      <c r="W1" s="37"/>
      <c r="X1" s="37"/>
      <c r="Y1" s="37"/>
      <c r="Z1" s="37"/>
      <c r="AA1" s="37"/>
      <c r="AB1" s="37"/>
      <c r="AC1" s="28"/>
      <c r="AK1" s="40"/>
      <c r="AL1" s="37"/>
      <c r="AM1" s="37"/>
      <c r="AN1" s="37"/>
      <c r="AO1" s="37"/>
      <c r="AP1" s="37"/>
      <c r="AQ1" s="37"/>
      <c r="AR1" s="37"/>
      <c r="AS1" s="37"/>
      <c r="AT1" s="37"/>
      <c r="AU1" s="37"/>
      <c r="AV1" s="37"/>
      <c r="AW1" s="37"/>
      <c r="AX1" s="19"/>
      <c r="AY1" s="19"/>
      <c r="AZ1" s="19"/>
      <c r="BA1" s="19"/>
      <c r="BB1" s="19"/>
    </row>
    <row r="2" ht="15.75" customHeight="1" spans="2:54">
      <c r="B2" s="18" t="s">
        <v>2061</v>
      </c>
      <c r="C2" s="18"/>
      <c r="D2" s="19"/>
      <c r="E2" s="17"/>
      <c r="G2" s="17"/>
      <c r="I2" s="25"/>
      <c r="J2" s="26"/>
      <c r="K2" s="27"/>
      <c r="M2" s="28"/>
      <c r="N2" s="26"/>
      <c r="O2" s="26"/>
      <c r="P2" s="17"/>
      <c r="R2" s="25"/>
      <c r="S2" s="26"/>
      <c r="T2" s="17"/>
      <c r="U2" s="27"/>
      <c r="V2" s="37"/>
      <c r="W2" s="37"/>
      <c r="X2" s="37"/>
      <c r="Y2" s="37"/>
      <c r="Z2" s="37"/>
      <c r="AA2" s="37"/>
      <c r="AB2" s="37"/>
      <c r="AC2" s="28"/>
      <c r="AK2" s="40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19"/>
      <c r="AY2" s="19"/>
      <c r="AZ2" s="19"/>
      <c r="BA2" s="19"/>
      <c r="BB2" s="19"/>
    </row>
    <row r="3" s="1" customFormat="1" ht="47.25" customHeight="1" spans="2:38">
      <c r="B3" s="1" t="s">
        <v>2</v>
      </c>
      <c r="C3" s="1" t="s">
        <v>3</v>
      </c>
      <c r="D3" s="1" t="s">
        <v>4</v>
      </c>
      <c r="E3" s="1" t="s">
        <v>2062</v>
      </c>
      <c r="F3" s="1" t="s">
        <v>6</v>
      </c>
      <c r="G3" s="1" t="s">
        <v>2062</v>
      </c>
      <c r="H3" s="1" t="s">
        <v>8</v>
      </c>
      <c r="I3" s="1" t="s">
        <v>9</v>
      </c>
      <c r="J3" s="1" t="s">
        <v>9</v>
      </c>
      <c r="K3" s="1" t="s">
        <v>2063</v>
      </c>
      <c r="L3" s="1" t="s">
        <v>11</v>
      </c>
      <c r="M3" s="1" t="s">
        <v>2064</v>
      </c>
      <c r="N3" s="1" t="s">
        <v>2065</v>
      </c>
      <c r="O3" s="1" t="s">
        <v>2066</v>
      </c>
      <c r="P3" s="1" t="s">
        <v>2062</v>
      </c>
      <c r="Q3" s="1" t="s">
        <v>2067</v>
      </c>
      <c r="R3" s="1" t="s">
        <v>2068</v>
      </c>
      <c r="S3" s="1" t="s">
        <v>2069</v>
      </c>
      <c r="T3" s="1" t="s">
        <v>2070</v>
      </c>
      <c r="U3" s="1" t="s">
        <v>15</v>
      </c>
      <c r="V3" s="1" t="s">
        <v>2071</v>
      </c>
      <c r="W3" s="1" t="s">
        <v>17</v>
      </c>
      <c r="X3" s="1" t="s">
        <v>18</v>
      </c>
      <c r="Y3" s="1" t="s">
        <v>19</v>
      </c>
      <c r="Z3" s="1" t="s">
        <v>20</v>
      </c>
      <c r="AA3" s="1" t="s">
        <v>21</v>
      </c>
      <c r="AB3" s="1" t="s">
        <v>22</v>
      </c>
      <c r="AC3" s="8" t="s">
        <v>23</v>
      </c>
      <c r="AD3" s="1" t="s">
        <v>24</v>
      </c>
      <c r="AE3" s="1" t="s">
        <v>25</v>
      </c>
      <c r="AF3" s="1" t="s">
        <v>26</v>
      </c>
      <c r="AG3" s="1" t="s">
        <v>27</v>
      </c>
      <c r="AH3" s="1" t="s">
        <v>28</v>
      </c>
      <c r="AI3" s="1" t="s">
        <v>29</v>
      </c>
      <c r="AJ3" s="14" t="s">
        <v>30</v>
      </c>
      <c r="AK3" s="1" t="s">
        <v>31</v>
      </c>
      <c r="AL3" s="1" t="s">
        <v>32</v>
      </c>
    </row>
    <row r="4" s="2" customFormat="1" ht="11.25" customHeight="1" spans="2:54">
      <c r="B4" s="20" t="s">
        <v>2072</v>
      </c>
      <c r="C4" s="20" t="s">
        <v>2073</v>
      </c>
      <c r="D4" s="20" t="s">
        <v>2074</v>
      </c>
      <c r="E4" s="21">
        <v>1000</v>
      </c>
      <c r="F4" s="8">
        <v>4.448222</v>
      </c>
      <c r="G4" s="21"/>
      <c r="H4" s="1">
        <v>0</v>
      </c>
      <c r="I4" s="29">
        <v>0.4</v>
      </c>
      <c r="J4" s="21"/>
      <c r="K4" s="30"/>
      <c r="L4" s="8">
        <v>0</v>
      </c>
      <c r="M4" s="31"/>
      <c r="N4" s="32"/>
      <c r="O4" s="32"/>
      <c r="P4" s="21">
        <v>270</v>
      </c>
      <c r="Q4" s="8">
        <v>1.20101994</v>
      </c>
      <c r="R4" s="29">
        <v>0.64</v>
      </c>
      <c r="S4" s="32">
        <v>0.6</v>
      </c>
      <c r="T4" s="21">
        <v>30000</v>
      </c>
      <c r="U4" s="30"/>
      <c r="V4" s="38"/>
      <c r="W4" s="38"/>
      <c r="X4" s="38"/>
      <c r="Y4" s="38"/>
      <c r="Z4" s="38"/>
      <c r="AA4" s="38"/>
      <c r="AB4" s="38"/>
      <c r="AC4" s="31"/>
      <c r="AD4" s="1">
        <v>0</v>
      </c>
      <c r="AE4" s="1">
        <v>56</v>
      </c>
      <c r="AF4" s="1">
        <v>1.4224</v>
      </c>
      <c r="AG4" s="1">
        <v>23</v>
      </c>
      <c r="AH4" s="1">
        <v>0.5842</v>
      </c>
      <c r="AI4" s="1">
        <v>285</v>
      </c>
      <c r="AJ4" s="14">
        <v>129.27372</v>
      </c>
      <c r="AK4" s="41"/>
      <c r="AL4" s="38">
        <v>1</v>
      </c>
      <c r="AM4" s="38">
        <v>1</v>
      </c>
      <c r="AN4" s="38"/>
      <c r="AO4" s="38"/>
      <c r="AP4" s="38"/>
      <c r="AQ4" s="38"/>
      <c r="AR4" s="38">
        <v>1</v>
      </c>
      <c r="AS4" s="38"/>
      <c r="AT4" s="38"/>
      <c r="AU4" s="38"/>
      <c r="AV4" s="38">
        <v>1</v>
      </c>
      <c r="AW4" s="38">
        <v>1</v>
      </c>
      <c r="AX4" s="42"/>
      <c r="AY4" s="42"/>
      <c r="AZ4" s="42"/>
      <c r="BA4" s="42"/>
      <c r="BB4" s="42"/>
    </row>
    <row r="5" s="2" customFormat="1" ht="11.25" customHeight="1" spans="2:54">
      <c r="B5" s="20" t="s">
        <v>2072</v>
      </c>
      <c r="C5" s="20" t="s">
        <v>2075</v>
      </c>
      <c r="D5" s="20"/>
      <c r="E5" s="21">
        <v>1288</v>
      </c>
      <c r="F5" s="8">
        <v>5.729309936</v>
      </c>
      <c r="G5" s="21"/>
      <c r="H5" s="1">
        <v>0</v>
      </c>
      <c r="I5" s="29">
        <v>0.41</v>
      </c>
      <c r="J5" s="21"/>
      <c r="K5" s="30"/>
      <c r="L5" s="8">
        <v>0</v>
      </c>
      <c r="M5" s="31"/>
      <c r="N5" s="32"/>
      <c r="O5" s="32"/>
      <c r="P5" s="21">
        <v>400</v>
      </c>
      <c r="Q5" s="8">
        <v>1.7792888</v>
      </c>
      <c r="R5" s="29">
        <v>0.66</v>
      </c>
      <c r="S5" s="32">
        <v>0.6</v>
      </c>
      <c r="T5" s="21">
        <v>30000</v>
      </c>
      <c r="U5" s="30"/>
      <c r="V5" s="38"/>
      <c r="W5" s="38"/>
      <c r="X5" s="38"/>
      <c r="Y5" s="38"/>
      <c r="Z5" s="38"/>
      <c r="AA5" s="38"/>
      <c r="AB5" s="38"/>
      <c r="AC5" s="31"/>
      <c r="AD5" s="1">
        <v>0</v>
      </c>
      <c r="AE5" s="1">
        <v>56</v>
      </c>
      <c r="AF5" s="1">
        <v>1.4224</v>
      </c>
      <c r="AG5" s="1">
        <v>23</v>
      </c>
      <c r="AH5" s="1">
        <v>0.5842</v>
      </c>
      <c r="AI5" s="1">
        <v>285</v>
      </c>
      <c r="AJ5" s="14">
        <v>129.27372</v>
      </c>
      <c r="AK5" s="41"/>
      <c r="AL5" s="38">
        <v>1</v>
      </c>
      <c r="AM5" s="38">
        <v>1</v>
      </c>
      <c r="AN5" s="38"/>
      <c r="AO5" s="38"/>
      <c r="AP5" s="38"/>
      <c r="AQ5" s="38"/>
      <c r="AR5" s="38">
        <v>1</v>
      </c>
      <c r="AS5" s="38"/>
      <c r="AT5" s="38"/>
      <c r="AU5" s="38"/>
      <c r="AV5" s="38">
        <v>1</v>
      </c>
      <c r="AW5" s="38">
        <v>1</v>
      </c>
      <c r="AX5" s="42"/>
      <c r="AY5" s="42"/>
      <c r="AZ5" s="42"/>
      <c r="BA5" s="42"/>
      <c r="BB5" s="42"/>
    </row>
    <row r="6" s="2" customFormat="1" ht="11.25" customHeight="1" spans="2:54">
      <c r="B6" s="20" t="s">
        <v>2072</v>
      </c>
      <c r="C6" s="20" t="s">
        <v>2076</v>
      </c>
      <c r="D6" s="20"/>
      <c r="E6" s="21">
        <v>1400</v>
      </c>
      <c r="F6" s="8">
        <v>6.2275108</v>
      </c>
      <c r="G6" s="21"/>
      <c r="H6" s="1">
        <v>0</v>
      </c>
      <c r="I6" s="29">
        <v>0.41</v>
      </c>
      <c r="J6" s="21"/>
      <c r="K6" s="30"/>
      <c r="L6" s="8">
        <v>0</v>
      </c>
      <c r="M6" s="31"/>
      <c r="N6" s="32"/>
      <c r="O6" s="32"/>
      <c r="P6" s="21">
        <v>400</v>
      </c>
      <c r="Q6" s="8">
        <v>1.7792888</v>
      </c>
      <c r="R6" s="29">
        <v>0.66</v>
      </c>
      <c r="S6" s="32">
        <v>0.6</v>
      </c>
      <c r="T6" s="21">
        <v>30000</v>
      </c>
      <c r="U6" s="30"/>
      <c r="V6" s="38"/>
      <c r="W6" s="38"/>
      <c r="X6" s="38"/>
      <c r="Y6" s="38"/>
      <c r="Z6" s="38"/>
      <c r="AA6" s="38"/>
      <c r="AB6" s="38"/>
      <c r="AC6" s="31"/>
      <c r="AD6" s="1">
        <v>0</v>
      </c>
      <c r="AE6" s="1">
        <v>56</v>
      </c>
      <c r="AF6" s="1">
        <v>1.4224</v>
      </c>
      <c r="AG6" s="1">
        <v>23</v>
      </c>
      <c r="AH6" s="1">
        <v>0.5842</v>
      </c>
      <c r="AI6" s="1">
        <v>300</v>
      </c>
      <c r="AJ6" s="14">
        <v>136.0776</v>
      </c>
      <c r="AK6" s="41"/>
      <c r="AL6" s="38">
        <v>1</v>
      </c>
      <c r="AM6" s="38">
        <v>1</v>
      </c>
      <c r="AN6" s="38"/>
      <c r="AO6" s="38"/>
      <c r="AP6" s="38"/>
      <c r="AQ6" s="38"/>
      <c r="AR6" s="38">
        <v>1</v>
      </c>
      <c r="AS6" s="38"/>
      <c r="AT6" s="38"/>
      <c r="AU6" s="38"/>
      <c r="AV6" s="38">
        <v>1</v>
      </c>
      <c r="AW6" s="38">
        <v>1</v>
      </c>
      <c r="AX6" s="42"/>
      <c r="AY6" s="42"/>
      <c r="AZ6" s="42"/>
      <c r="BA6" s="42"/>
      <c r="BB6" s="42"/>
    </row>
    <row r="7" s="2" customFormat="1" ht="11.25" customHeight="1" spans="2:54">
      <c r="B7" s="20" t="s">
        <v>2072</v>
      </c>
      <c r="C7" s="20" t="s">
        <v>2077</v>
      </c>
      <c r="D7" s="20"/>
      <c r="E7" s="21">
        <v>1500</v>
      </c>
      <c r="F7" s="8">
        <v>6.672333</v>
      </c>
      <c r="G7" s="21"/>
      <c r="H7" s="1">
        <v>0</v>
      </c>
      <c r="I7" s="29">
        <v>0.41</v>
      </c>
      <c r="J7" s="21"/>
      <c r="K7" s="30"/>
      <c r="L7" s="8">
        <v>0</v>
      </c>
      <c r="M7" s="31"/>
      <c r="N7" s="32"/>
      <c r="O7" s="32"/>
      <c r="P7" s="21">
        <v>397</v>
      </c>
      <c r="Q7" s="8">
        <v>1.765944134</v>
      </c>
      <c r="R7" s="29">
        <v>0.68</v>
      </c>
      <c r="S7" s="32">
        <v>0.6</v>
      </c>
      <c r="T7" s="21">
        <v>30000</v>
      </c>
      <c r="U7" s="30"/>
      <c r="V7" s="38"/>
      <c r="W7" s="38"/>
      <c r="X7" s="38"/>
      <c r="Y7" s="38"/>
      <c r="Z7" s="38"/>
      <c r="AA7" s="38"/>
      <c r="AB7" s="38"/>
      <c r="AC7" s="31"/>
      <c r="AD7" s="1">
        <v>0</v>
      </c>
      <c r="AE7" s="1">
        <v>56</v>
      </c>
      <c r="AF7" s="1">
        <v>1.4224</v>
      </c>
      <c r="AG7" s="1">
        <v>23</v>
      </c>
      <c r="AH7" s="1">
        <v>0.5842</v>
      </c>
      <c r="AI7" s="1">
        <v>300</v>
      </c>
      <c r="AJ7" s="14">
        <v>136.0776</v>
      </c>
      <c r="AK7" s="41"/>
      <c r="AL7" s="38">
        <v>1</v>
      </c>
      <c r="AM7" s="38">
        <v>1</v>
      </c>
      <c r="AN7" s="38"/>
      <c r="AO7" s="38"/>
      <c r="AP7" s="38"/>
      <c r="AQ7" s="38"/>
      <c r="AR7" s="38">
        <v>1</v>
      </c>
      <c r="AS7" s="38"/>
      <c r="AT7" s="38"/>
      <c r="AU7" s="38"/>
      <c r="AV7" s="38">
        <v>1</v>
      </c>
      <c r="AW7" s="38">
        <v>1</v>
      </c>
      <c r="AX7" s="42"/>
      <c r="AY7" s="42"/>
      <c r="AZ7" s="42"/>
      <c r="BA7" s="42"/>
      <c r="BB7" s="42"/>
    </row>
    <row r="8" s="2" customFormat="1" ht="11.25" customHeight="1" spans="2:54">
      <c r="B8" s="20" t="s">
        <v>2072</v>
      </c>
      <c r="C8" s="20" t="s">
        <v>2078</v>
      </c>
      <c r="D8" s="20"/>
      <c r="E8" s="21">
        <v>60</v>
      </c>
      <c r="F8" s="8">
        <v>0.26689332</v>
      </c>
      <c r="G8" s="21"/>
      <c r="H8" s="1">
        <v>0</v>
      </c>
      <c r="I8" s="29">
        <v>1.24</v>
      </c>
      <c r="J8" s="21"/>
      <c r="K8" s="30"/>
      <c r="L8" s="8">
        <v>0</v>
      </c>
      <c r="M8" s="31"/>
      <c r="N8" s="32"/>
      <c r="O8" s="32"/>
      <c r="P8" s="21">
        <v>30</v>
      </c>
      <c r="Q8" s="8">
        <v>0.13344666</v>
      </c>
      <c r="R8" s="29">
        <v>1.5</v>
      </c>
      <c r="S8" s="32">
        <v>0.9</v>
      </c>
      <c r="T8" s="21">
        <v>20000</v>
      </c>
      <c r="U8" s="30"/>
      <c r="V8" s="38"/>
      <c r="W8" s="38"/>
      <c r="X8" s="38"/>
      <c r="Y8" s="38"/>
      <c r="Z8" s="38"/>
      <c r="AA8" s="38"/>
      <c r="AB8" s="38"/>
      <c r="AC8" s="31"/>
      <c r="AD8" s="1">
        <v>0</v>
      </c>
      <c r="AE8" s="1">
        <v>13.5</v>
      </c>
      <c r="AF8" s="1">
        <v>0.3429</v>
      </c>
      <c r="AG8" s="1">
        <v>5</v>
      </c>
      <c r="AH8" s="1">
        <v>0.127</v>
      </c>
      <c r="AI8" s="1">
        <v>9</v>
      </c>
      <c r="AJ8" s="14">
        <v>4.082328</v>
      </c>
      <c r="AK8" s="41"/>
      <c r="AL8" s="38">
        <v>1</v>
      </c>
      <c r="AM8" s="38">
        <v>1</v>
      </c>
      <c r="AN8" s="38"/>
      <c r="AO8" s="38"/>
      <c r="AP8" s="38"/>
      <c r="AQ8" s="38"/>
      <c r="AR8" s="38">
        <v>1</v>
      </c>
      <c r="AS8" s="38"/>
      <c r="AT8" s="38"/>
      <c r="AU8" s="38"/>
      <c r="AV8" s="38">
        <v>1</v>
      </c>
      <c r="AW8" s="38">
        <v>1</v>
      </c>
      <c r="AX8" s="42"/>
      <c r="AY8" s="42"/>
      <c r="AZ8" s="42"/>
      <c r="BA8" s="42"/>
      <c r="BB8" s="42"/>
    </row>
    <row r="9" s="2" customFormat="1" ht="11.25" customHeight="1" spans="2:54">
      <c r="B9" s="20" t="s">
        <v>2072</v>
      </c>
      <c r="C9" s="20" t="s">
        <v>2079</v>
      </c>
      <c r="D9" s="20"/>
      <c r="E9" s="21">
        <v>75</v>
      </c>
      <c r="F9" s="8">
        <v>0.33361665</v>
      </c>
      <c r="G9" s="21"/>
      <c r="H9" s="1">
        <v>0</v>
      </c>
      <c r="I9" s="29">
        <v>1.24</v>
      </c>
      <c r="J9" s="21"/>
      <c r="K9" s="30"/>
      <c r="L9" s="8">
        <v>0</v>
      </c>
      <c r="M9" s="31"/>
      <c r="N9" s="32"/>
      <c r="O9" s="32"/>
      <c r="P9" s="21">
        <v>48</v>
      </c>
      <c r="Q9" s="8">
        <v>0.213514656</v>
      </c>
      <c r="R9" s="29">
        <v>1.5</v>
      </c>
      <c r="S9" s="32">
        <v>0.9</v>
      </c>
      <c r="T9" s="21">
        <v>20000</v>
      </c>
      <c r="U9" s="30"/>
      <c r="V9" s="38"/>
      <c r="W9" s="38"/>
      <c r="X9" s="38"/>
      <c r="Y9" s="38"/>
      <c r="Z9" s="38"/>
      <c r="AA9" s="38"/>
      <c r="AB9" s="38"/>
      <c r="AC9" s="31"/>
      <c r="AD9" s="1">
        <v>0</v>
      </c>
      <c r="AE9" s="1">
        <v>13.5</v>
      </c>
      <c r="AF9" s="1">
        <v>0.3429</v>
      </c>
      <c r="AG9" s="1">
        <v>7</v>
      </c>
      <c r="AH9" s="1">
        <v>0.1778</v>
      </c>
      <c r="AI9" s="1">
        <v>9.5</v>
      </c>
      <c r="AJ9" s="14">
        <v>4.309124</v>
      </c>
      <c r="AK9" s="41"/>
      <c r="AL9" s="38">
        <v>1</v>
      </c>
      <c r="AM9" s="38">
        <v>1</v>
      </c>
      <c r="AN9" s="38"/>
      <c r="AO9" s="38"/>
      <c r="AP9" s="38"/>
      <c r="AQ9" s="38"/>
      <c r="AR9" s="38">
        <v>1</v>
      </c>
      <c r="AS9" s="38"/>
      <c r="AT9" s="38"/>
      <c r="AU9" s="38"/>
      <c r="AV9" s="38">
        <v>1</v>
      </c>
      <c r="AW9" s="38">
        <v>1</v>
      </c>
      <c r="AX9" s="42"/>
      <c r="AY9" s="42"/>
      <c r="AZ9" s="42"/>
      <c r="BA9" s="42"/>
      <c r="BB9" s="42"/>
    </row>
    <row r="10" s="2" customFormat="1" ht="11.25" customHeight="1" spans="2:54">
      <c r="B10" s="20" t="s">
        <v>2072</v>
      </c>
      <c r="C10" s="20" t="s">
        <v>2080</v>
      </c>
      <c r="D10" s="20"/>
      <c r="E10" s="21">
        <v>72</v>
      </c>
      <c r="F10" s="8">
        <v>0.320271984</v>
      </c>
      <c r="G10" s="21"/>
      <c r="H10" s="1">
        <v>0</v>
      </c>
      <c r="I10" s="29">
        <v>1.24</v>
      </c>
      <c r="J10" s="21"/>
      <c r="K10" s="30"/>
      <c r="L10" s="8">
        <v>0</v>
      </c>
      <c r="M10" s="31"/>
      <c r="N10" s="32"/>
      <c r="O10" s="32"/>
      <c r="P10" s="21">
        <v>48</v>
      </c>
      <c r="Q10" s="8">
        <v>0.213514656</v>
      </c>
      <c r="R10" s="29">
        <v>1.5</v>
      </c>
      <c r="S10" s="32">
        <v>0.9</v>
      </c>
      <c r="T10" s="21">
        <v>20000</v>
      </c>
      <c r="U10" s="30"/>
      <c r="V10" s="38"/>
      <c r="W10" s="38"/>
      <c r="X10" s="38"/>
      <c r="Y10" s="38"/>
      <c r="Z10" s="38"/>
      <c r="AA10" s="38"/>
      <c r="AB10" s="38"/>
      <c r="AC10" s="31"/>
      <c r="AD10" s="1">
        <v>0</v>
      </c>
      <c r="AE10" s="1">
        <v>13.5</v>
      </c>
      <c r="AF10" s="1">
        <v>0.3429</v>
      </c>
      <c r="AG10" s="1">
        <v>5</v>
      </c>
      <c r="AH10" s="1">
        <v>0.127</v>
      </c>
      <c r="AI10" s="1">
        <v>9</v>
      </c>
      <c r="AJ10" s="14">
        <v>4.082328</v>
      </c>
      <c r="AK10" s="41"/>
      <c r="AL10" s="38">
        <v>1</v>
      </c>
      <c r="AM10" s="38">
        <v>1</v>
      </c>
      <c r="AN10" s="38"/>
      <c r="AO10" s="38"/>
      <c r="AP10" s="38"/>
      <c r="AQ10" s="38"/>
      <c r="AR10" s="38">
        <v>1</v>
      </c>
      <c r="AS10" s="38"/>
      <c r="AT10" s="38"/>
      <c r="AU10" s="38"/>
      <c r="AV10" s="38">
        <v>1</v>
      </c>
      <c r="AW10" s="38">
        <v>1</v>
      </c>
      <c r="AX10" s="42"/>
      <c r="AY10" s="42"/>
      <c r="AZ10" s="42"/>
      <c r="BA10" s="42"/>
      <c r="BB10" s="42"/>
    </row>
    <row r="11" s="2" customFormat="1" ht="11.25" customHeight="1" spans="2:54">
      <c r="B11" s="20" t="s">
        <v>2072</v>
      </c>
      <c r="C11" s="20" t="s">
        <v>2081</v>
      </c>
      <c r="D11" s="20"/>
      <c r="E11" s="21">
        <v>403</v>
      </c>
      <c r="F11" s="8">
        <v>1.792633466</v>
      </c>
      <c r="G11" s="21"/>
      <c r="H11" s="1">
        <v>0</v>
      </c>
      <c r="I11" s="29">
        <v>0.9</v>
      </c>
      <c r="J11" s="21"/>
      <c r="K11" s="30"/>
      <c r="L11" s="8">
        <v>0</v>
      </c>
      <c r="M11" s="31"/>
      <c r="N11" s="32"/>
      <c r="O11" s="32"/>
      <c r="P11" s="21"/>
      <c r="Q11" s="8">
        <v>0</v>
      </c>
      <c r="R11" s="29"/>
      <c r="S11" s="32"/>
      <c r="T11" s="21"/>
      <c r="U11" s="30"/>
      <c r="V11" s="38"/>
      <c r="W11" s="38"/>
      <c r="X11" s="38"/>
      <c r="Y11" s="38"/>
      <c r="Z11" s="38"/>
      <c r="AA11" s="38"/>
      <c r="AB11" s="38"/>
      <c r="AC11" s="31"/>
      <c r="AD11" s="1">
        <v>0</v>
      </c>
      <c r="AE11" s="1">
        <v>30</v>
      </c>
      <c r="AF11" s="1">
        <v>0.762</v>
      </c>
      <c r="AG11" s="1">
        <v>15</v>
      </c>
      <c r="AH11" s="1">
        <v>0.381</v>
      </c>
      <c r="AI11" s="1">
        <v>136</v>
      </c>
      <c r="AJ11" s="14">
        <v>61.688512</v>
      </c>
      <c r="AK11" s="41"/>
      <c r="AL11" s="38">
        <v>1</v>
      </c>
      <c r="AM11" s="38">
        <v>1</v>
      </c>
      <c r="AN11" s="38"/>
      <c r="AO11" s="38"/>
      <c r="AP11" s="38"/>
      <c r="AQ11" s="38"/>
      <c r="AR11" s="38">
        <v>1</v>
      </c>
      <c r="AS11" s="38"/>
      <c r="AT11" s="38"/>
      <c r="AU11" s="38"/>
      <c r="AV11" s="38">
        <v>1</v>
      </c>
      <c r="AW11" s="38">
        <v>1</v>
      </c>
      <c r="AX11" s="42"/>
      <c r="AY11" s="42"/>
      <c r="AZ11" s="42"/>
      <c r="BA11" s="42"/>
      <c r="BB11" s="42"/>
    </row>
    <row r="12" s="3" customFormat="1" ht="11.25" customHeight="1" spans="2:54">
      <c r="B12" s="20" t="s">
        <v>2082</v>
      </c>
      <c r="C12" s="20" t="s">
        <v>2083</v>
      </c>
      <c r="D12" s="20" t="s">
        <v>2084</v>
      </c>
      <c r="E12" s="21"/>
      <c r="F12" s="8">
        <v>0</v>
      </c>
      <c r="G12" s="21"/>
      <c r="H12" s="1">
        <v>0</v>
      </c>
      <c r="I12" s="29"/>
      <c r="J12" s="21"/>
      <c r="K12" s="30"/>
      <c r="L12" s="8">
        <v>0</v>
      </c>
      <c r="M12" s="31"/>
      <c r="N12" s="32"/>
      <c r="O12" s="32"/>
      <c r="P12" s="21"/>
      <c r="Q12" s="8">
        <v>0</v>
      </c>
      <c r="R12" s="29"/>
      <c r="S12" s="32"/>
      <c r="T12" s="21"/>
      <c r="U12" s="30"/>
      <c r="V12" s="38"/>
      <c r="W12" s="38"/>
      <c r="X12" s="38"/>
      <c r="Y12" s="38"/>
      <c r="Z12" s="38"/>
      <c r="AA12" s="38"/>
      <c r="AB12" s="38"/>
      <c r="AC12" s="31"/>
      <c r="AD12" s="1">
        <v>0</v>
      </c>
      <c r="AE12" s="1"/>
      <c r="AF12" s="1">
        <v>0</v>
      </c>
      <c r="AG12" s="1"/>
      <c r="AH12" s="1">
        <v>0</v>
      </c>
      <c r="AI12" s="1"/>
      <c r="AJ12" s="14">
        <v>0</v>
      </c>
      <c r="AK12" s="42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42"/>
      <c r="AY12" s="42"/>
      <c r="AZ12" s="42"/>
      <c r="BA12" s="42"/>
      <c r="BB12" s="42"/>
    </row>
    <row r="13" s="2" customFormat="1" ht="11.25" customHeight="1" spans="2:54">
      <c r="B13" s="22" t="s">
        <v>2082</v>
      </c>
      <c r="C13" s="22" t="s">
        <v>2085</v>
      </c>
      <c r="D13" s="22" t="s">
        <v>2086</v>
      </c>
      <c r="E13" s="23">
        <v>6500</v>
      </c>
      <c r="F13" s="8">
        <v>28.913443</v>
      </c>
      <c r="G13" s="23"/>
      <c r="H13" s="1">
        <v>0</v>
      </c>
      <c r="I13" s="33">
        <v>0.42</v>
      </c>
      <c r="J13" s="23"/>
      <c r="K13" s="34"/>
      <c r="L13" s="8">
        <v>0</v>
      </c>
      <c r="M13" s="35">
        <v>21</v>
      </c>
      <c r="N13" s="36"/>
      <c r="O13" s="36">
        <v>4.5</v>
      </c>
      <c r="P13" s="23"/>
      <c r="Q13" s="8">
        <v>0</v>
      </c>
      <c r="R13" s="33"/>
      <c r="S13" s="36"/>
      <c r="T13" s="23"/>
      <c r="U13" s="34"/>
      <c r="V13" s="39">
        <v>2</v>
      </c>
      <c r="W13" s="39">
        <v>1</v>
      </c>
      <c r="X13" s="39" t="s">
        <v>340</v>
      </c>
      <c r="Y13" s="39" t="s">
        <v>239</v>
      </c>
      <c r="Z13" s="39">
        <v>2</v>
      </c>
      <c r="AA13" s="39"/>
      <c r="AB13" s="39">
        <v>3</v>
      </c>
      <c r="AC13" s="35">
        <v>34.2</v>
      </c>
      <c r="AD13" s="1">
        <v>0.86868</v>
      </c>
      <c r="AE13" s="1">
        <v>92.4</v>
      </c>
      <c r="AF13" s="1">
        <v>2.34696</v>
      </c>
      <c r="AG13" s="1">
        <v>46.3</v>
      </c>
      <c r="AH13" s="1">
        <v>1.17602</v>
      </c>
      <c r="AI13" s="1">
        <v>1364</v>
      </c>
      <c r="AJ13" s="14">
        <v>618.699488</v>
      </c>
      <c r="AK13" s="43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47"/>
      <c r="AY13" s="47"/>
      <c r="AZ13" s="47"/>
      <c r="BA13" s="47"/>
      <c r="BB13" s="47"/>
    </row>
    <row r="14" s="3" customFormat="1" ht="11.25" customHeight="1" spans="2:54">
      <c r="B14" s="20" t="s">
        <v>2082</v>
      </c>
      <c r="C14" s="20" t="s">
        <v>2087</v>
      </c>
      <c r="D14" s="20" t="s">
        <v>2088</v>
      </c>
      <c r="E14" s="21">
        <v>7100</v>
      </c>
      <c r="F14" s="8">
        <v>31.5823762</v>
      </c>
      <c r="G14" s="21"/>
      <c r="H14" s="1">
        <v>0</v>
      </c>
      <c r="I14" s="29">
        <v>0.416</v>
      </c>
      <c r="J14" s="21"/>
      <c r="K14" s="30"/>
      <c r="L14" s="8">
        <v>0</v>
      </c>
      <c r="M14" s="31">
        <v>23</v>
      </c>
      <c r="N14" s="32"/>
      <c r="O14" s="32">
        <v>4.5</v>
      </c>
      <c r="P14" s="21"/>
      <c r="Q14" s="8">
        <v>0</v>
      </c>
      <c r="R14" s="29"/>
      <c r="S14" s="32"/>
      <c r="T14" s="21"/>
      <c r="U14" s="30"/>
      <c r="V14" s="38">
        <v>2</v>
      </c>
      <c r="W14" s="38">
        <v>1</v>
      </c>
      <c r="X14" s="38" t="s">
        <v>340</v>
      </c>
      <c r="Y14" s="38" t="s">
        <v>239</v>
      </c>
      <c r="Z14" s="38">
        <v>2</v>
      </c>
      <c r="AA14" s="38"/>
      <c r="AB14" s="38">
        <v>3</v>
      </c>
      <c r="AC14" s="31">
        <v>34.2</v>
      </c>
      <c r="AD14" s="1">
        <v>0.86868</v>
      </c>
      <c r="AE14" s="1">
        <v>92.4</v>
      </c>
      <c r="AF14" s="1">
        <v>2.34696</v>
      </c>
      <c r="AG14" s="1">
        <v>49.9</v>
      </c>
      <c r="AH14" s="1">
        <v>1.26746</v>
      </c>
      <c r="AI14" s="1">
        <v>1364</v>
      </c>
      <c r="AJ14" s="14">
        <v>618.699488</v>
      </c>
      <c r="AK14" s="44" t="s">
        <v>31</v>
      </c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42"/>
      <c r="AY14" s="42"/>
      <c r="AZ14" s="42"/>
      <c r="BA14" s="42"/>
      <c r="BB14" s="42"/>
    </row>
    <row r="15" s="3" customFormat="1" ht="11.25" customHeight="1" spans="2:54">
      <c r="B15" s="22" t="s">
        <v>553</v>
      </c>
      <c r="C15" s="22" t="s">
        <v>2089</v>
      </c>
      <c r="D15" s="22" t="s">
        <v>2090</v>
      </c>
      <c r="E15" s="23">
        <v>7580</v>
      </c>
      <c r="F15" s="8">
        <v>33.71752276</v>
      </c>
      <c r="G15" s="23"/>
      <c r="H15" s="1">
        <v>0</v>
      </c>
      <c r="I15" s="33">
        <v>0.36</v>
      </c>
      <c r="J15" s="23"/>
      <c r="K15" s="34">
        <v>294</v>
      </c>
      <c r="L15" s="8">
        <v>133.356048</v>
      </c>
      <c r="M15" s="35">
        <v>24</v>
      </c>
      <c r="N15" s="36"/>
      <c r="O15" s="36">
        <v>5.3</v>
      </c>
      <c r="P15" s="23"/>
      <c r="Q15" s="8">
        <v>0</v>
      </c>
      <c r="R15" s="33"/>
      <c r="S15" s="36"/>
      <c r="T15" s="23"/>
      <c r="U15" s="34"/>
      <c r="V15" s="39">
        <v>2</v>
      </c>
      <c r="W15" s="39">
        <v>1</v>
      </c>
      <c r="X15" s="161" t="s">
        <v>40</v>
      </c>
      <c r="Y15" s="39">
        <v>14</v>
      </c>
      <c r="Z15" s="39">
        <v>3</v>
      </c>
      <c r="AA15" s="39"/>
      <c r="AB15" s="39">
        <v>2</v>
      </c>
      <c r="AC15" s="35">
        <v>38.5</v>
      </c>
      <c r="AD15" s="1">
        <v>0.9779</v>
      </c>
      <c r="AE15" s="1">
        <v>106.5</v>
      </c>
      <c r="AF15" s="1">
        <v>2.7051</v>
      </c>
      <c r="AG15" s="1">
        <v>43.5</v>
      </c>
      <c r="AH15" s="1">
        <v>1.1049</v>
      </c>
      <c r="AI15" s="1">
        <v>1586</v>
      </c>
      <c r="AJ15" s="14">
        <v>719.396912</v>
      </c>
      <c r="AK15" s="44" t="s">
        <v>31</v>
      </c>
      <c r="AL15" s="39"/>
      <c r="AM15" s="39"/>
      <c r="AN15" s="39"/>
      <c r="AO15" s="39"/>
      <c r="AP15" s="39"/>
      <c r="AQ15" s="39"/>
      <c r="AR15" s="39"/>
      <c r="AS15" s="39"/>
      <c r="AT15" s="39">
        <v>2</v>
      </c>
      <c r="AU15" s="39"/>
      <c r="AV15" s="39"/>
      <c r="AW15" s="39"/>
      <c r="AX15" s="47"/>
      <c r="AY15" s="47"/>
      <c r="AZ15" s="47"/>
      <c r="BA15" s="47"/>
      <c r="BB15" s="47"/>
    </row>
    <row r="16" s="3" customFormat="1" ht="11.25" customHeight="1" spans="2:54">
      <c r="B16" s="22" t="s">
        <v>553</v>
      </c>
      <c r="C16" s="22" t="s">
        <v>2091</v>
      </c>
      <c r="D16" s="22" t="s">
        <v>2090</v>
      </c>
      <c r="E16" s="23">
        <v>7580</v>
      </c>
      <c r="F16" s="8">
        <v>33.71752276</v>
      </c>
      <c r="G16" s="23"/>
      <c r="H16" s="1">
        <v>0</v>
      </c>
      <c r="I16" s="33">
        <v>0.36</v>
      </c>
      <c r="J16" s="23"/>
      <c r="K16" s="34">
        <v>294</v>
      </c>
      <c r="L16" s="8">
        <v>133.356048</v>
      </c>
      <c r="M16" s="35">
        <v>24</v>
      </c>
      <c r="N16" s="36"/>
      <c r="O16" s="36">
        <v>5.3</v>
      </c>
      <c r="P16" s="23"/>
      <c r="Q16" s="8">
        <v>0</v>
      </c>
      <c r="R16" s="33"/>
      <c r="S16" s="36"/>
      <c r="T16" s="23"/>
      <c r="U16" s="34"/>
      <c r="V16" s="39">
        <v>2</v>
      </c>
      <c r="W16" s="39">
        <v>1</v>
      </c>
      <c r="X16" s="161" t="s">
        <v>40</v>
      </c>
      <c r="Y16" s="39">
        <v>14</v>
      </c>
      <c r="Z16" s="39">
        <v>3</v>
      </c>
      <c r="AA16" s="39"/>
      <c r="AB16" s="39">
        <v>2</v>
      </c>
      <c r="AC16" s="35">
        <v>38.5</v>
      </c>
      <c r="AD16" s="1">
        <v>0.9779</v>
      </c>
      <c r="AE16" s="1">
        <v>106.5</v>
      </c>
      <c r="AF16" s="1">
        <v>2.7051</v>
      </c>
      <c r="AG16" s="1">
        <v>43.5</v>
      </c>
      <c r="AH16" s="1">
        <v>1.1049</v>
      </c>
      <c r="AI16" s="1">
        <v>1586</v>
      </c>
      <c r="AJ16" s="14">
        <v>719.396912</v>
      </c>
      <c r="AK16" s="44" t="s">
        <v>31</v>
      </c>
      <c r="AL16" s="38"/>
      <c r="AM16" s="38"/>
      <c r="AN16" s="38"/>
      <c r="AO16" s="38"/>
      <c r="AP16" s="38"/>
      <c r="AQ16" s="38"/>
      <c r="AR16" s="38"/>
      <c r="AS16" s="39"/>
      <c r="AT16" s="39">
        <v>2</v>
      </c>
      <c r="AU16" s="38"/>
      <c r="AV16" s="38"/>
      <c r="AW16" s="38"/>
      <c r="AX16" s="47"/>
      <c r="AY16" s="47"/>
      <c r="AZ16" s="47"/>
      <c r="BA16" s="47"/>
      <c r="BB16" s="47"/>
    </row>
    <row r="17" s="3" customFormat="1" ht="11.25" customHeight="1" spans="2:54">
      <c r="B17" s="22" t="s">
        <v>553</v>
      </c>
      <c r="C17" s="22" t="s">
        <v>2092</v>
      </c>
      <c r="D17" s="22" t="s">
        <v>2093</v>
      </c>
      <c r="E17" s="23">
        <v>7580</v>
      </c>
      <c r="F17" s="8">
        <v>33.71752276</v>
      </c>
      <c r="G17" s="23"/>
      <c r="H17" s="1">
        <v>0</v>
      </c>
      <c r="I17" s="33"/>
      <c r="J17" s="23"/>
      <c r="K17" s="34"/>
      <c r="L17" s="8">
        <v>0</v>
      </c>
      <c r="M17" s="35"/>
      <c r="N17" s="36"/>
      <c r="O17" s="36">
        <v>5.3</v>
      </c>
      <c r="P17" s="23"/>
      <c r="Q17" s="8">
        <v>0</v>
      </c>
      <c r="R17" s="33"/>
      <c r="S17" s="36"/>
      <c r="T17" s="23"/>
      <c r="U17" s="34"/>
      <c r="V17" s="39">
        <v>2</v>
      </c>
      <c r="W17" s="39">
        <v>1</v>
      </c>
      <c r="X17" s="161" t="s">
        <v>40</v>
      </c>
      <c r="Y17" s="39">
        <v>14</v>
      </c>
      <c r="Z17" s="39">
        <v>3</v>
      </c>
      <c r="AA17" s="39"/>
      <c r="AB17" s="39">
        <v>2</v>
      </c>
      <c r="AC17" s="35">
        <v>38.5</v>
      </c>
      <c r="AD17" s="1">
        <v>0.9779</v>
      </c>
      <c r="AE17" s="1">
        <v>106.5</v>
      </c>
      <c r="AF17" s="1">
        <v>2.7051</v>
      </c>
      <c r="AG17" s="1">
        <v>43.5</v>
      </c>
      <c r="AH17" s="1">
        <v>1.1049</v>
      </c>
      <c r="AI17" s="1"/>
      <c r="AJ17" s="14">
        <v>0</v>
      </c>
      <c r="AK17" s="41"/>
      <c r="AL17" s="38"/>
      <c r="AM17" s="38"/>
      <c r="AN17" s="38"/>
      <c r="AO17" s="38"/>
      <c r="AP17" s="38"/>
      <c r="AQ17" s="38"/>
      <c r="AR17" s="38"/>
      <c r="AS17" s="39"/>
      <c r="AT17" s="39">
        <v>2</v>
      </c>
      <c r="AU17" s="38"/>
      <c r="AV17" s="38"/>
      <c r="AW17" s="38"/>
      <c r="AX17" s="47"/>
      <c r="AY17" s="47"/>
      <c r="AZ17" s="47"/>
      <c r="BA17" s="47"/>
      <c r="BB17" s="47"/>
    </row>
    <row r="18" s="3" customFormat="1" ht="11.25" customHeight="1" spans="2:54">
      <c r="B18" s="22" t="s">
        <v>553</v>
      </c>
      <c r="C18" s="22" t="s">
        <v>2094</v>
      </c>
      <c r="D18" s="22" t="s">
        <v>2095</v>
      </c>
      <c r="E18" s="23">
        <v>7580</v>
      </c>
      <c r="F18" s="8">
        <v>33.71752276</v>
      </c>
      <c r="G18" s="23"/>
      <c r="H18" s="1">
        <v>0</v>
      </c>
      <c r="I18" s="33"/>
      <c r="J18" s="23"/>
      <c r="K18" s="34"/>
      <c r="L18" s="8">
        <v>0</v>
      </c>
      <c r="M18" s="35"/>
      <c r="N18" s="36"/>
      <c r="O18" s="36">
        <v>5.3</v>
      </c>
      <c r="P18" s="23"/>
      <c r="Q18" s="8">
        <v>0</v>
      </c>
      <c r="R18" s="33"/>
      <c r="S18" s="36"/>
      <c r="T18" s="23"/>
      <c r="U18" s="34"/>
      <c r="V18" s="39">
        <v>2</v>
      </c>
      <c r="W18" s="39">
        <v>1</v>
      </c>
      <c r="X18" s="161" t="s">
        <v>40</v>
      </c>
      <c r="Y18" s="39">
        <v>14</v>
      </c>
      <c r="Z18" s="39">
        <v>3</v>
      </c>
      <c r="AA18" s="39"/>
      <c r="AB18" s="39">
        <v>2</v>
      </c>
      <c r="AC18" s="35">
        <v>38.5</v>
      </c>
      <c r="AD18" s="1">
        <v>0.9779</v>
      </c>
      <c r="AE18" s="1">
        <v>106.5</v>
      </c>
      <c r="AF18" s="1">
        <v>2.7051</v>
      </c>
      <c r="AG18" s="1">
        <v>43.5</v>
      </c>
      <c r="AH18" s="1">
        <v>1.1049</v>
      </c>
      <c r="AI18" s="1"/>
      <c r="AJ18" s="14">
        <v>0</v>
      </c>
      <c r="AK18" s="41"/>
      <c r="AL18" s="38"/>
      <c r="AM18" s="38"/>
      <c r="AN18" s="38"/>
      <c r="AO18" s="38"/>
      <c r="AP18" s="38"/>
      <c r="AQ18" s="38"/>
      <c r="AR18" s="38"/>
      <c r="AS18" s="39"/>
      <c r="AT18" s="39">
        <v>2</v>
      </c>
      <c r="AU18" s="38"/>
      <c r="AV18" s="38"/>
      <c r="AW18" s="38"/>
      <c r="AX18" s="47"/>
      <c r="AY18" s="47"/>
      <c r="AZ18" s="47"/>
      <c r="BA18" s="47"/>
      <c r="BB18" s="47"/>
    </row>
    <row r="19" s="3" customFormat="1" ht="11.25" customHeight="1" spans="2:54">
      <c r="B19" s="22" t="s">
        <v>553</v>
      </c>
      <c r="C19" s="22" t="s">
        <v>2096</v>
      </c>
      <c r="D19" s="22" t="s">
        <v>2097</v>
      </c>
      <c r="E19" s="23">
        <v>7200</v>
      </c>
      <c r="F19" s="8">
        <v>32.0271984</v>
      </c>
      <c r="G19" s="23"/>
      <c r="H19" s="1">
        <v>0</v>
      </c>
      <c r="I19" s="33"/>
      <c r="J19" s="23"/>
      <c r="K19" s="34"/>
      <c r="L19" s="8">
        <v>0</v>
      </c>
      <c r="M19" s="35"/>
      <c r="N19" s="36"/>
      <c r="O19" s="36">
        <v>5.3</v>
      </c>
      <c r="P19" s="23"/>
      <c r="Q19" s="8">
        <v>0</v>
      </c>
      <c r="R19" s="33"/>
      <c r="S19" s="36"/>
      <c r="T19" s="23"/>
      <c r="U19" s="34"/>
      <c r="V19" s="39">
        <v>2</v>
      </c>
      <c r="W19" s="39">
        <v>1</v>
      </c>
      <c r="X19" s="161" t="s">
        <v>40</v>
      </c>
      <c r="Y19" s="39">
        <v>14</v>
      </c>
      <c r="Z19" s="39">
        <v>3</v>
      </c>
      <c r="AA19" s="39"/>
      <c r="AB19" s="39">
        <v>2</v>
      </c>
      <c r="AC19" s="35">
        <v>38.5</v>
      </c>
      <c r="AD19" s="1">
        <v>0.9779</v>
      </c>
      <c r="AE19" s="1">
        <v>106.5</v>
      </c>
      <c r="AF19" s="1">
        <v>2.7051</v>
      </c>
      <c r="AG19" s="1">
        <v>43.5</v>
      </c>
      <c r="AH19" s="1">
        <v>1.1049</v>
      </c>
      <c r="AI19" s="1"/>
      <c r="AJ19" s="14">
        <v>0</v>
      </c>
      <c r="AK19" s="41"/>
      <c r="AL19" s="38"/>
      <c r="AM19" s="38"/>
      <c r="AN19" s="38"/>
      <c r="AO19" s="38"/>
      <c r="AP19" s="38"/>
      <c r="AQ19" s="38"/>
      <c r="AR19" s="38"/>
      <c r="AS19" s="39"/>
      <c r="AT19" s="39">
        <v>2</v>
      </c>
      <c r="AU19" s="38"/>
      <c r="AV19" s="38"/>
      <c r="AW19" s="38"/>
      <c r="AX19" s="47"/>
      <c r="AY19" s="47"/>
      <c r="AZ19" s="47"/>
      <c r="BA19" s="47"/>
      <c r="BB19" s="47"/>
    </row>
    <row r="20" s="3" customFormat="1" ht="11.25" customHeight="1" spans="2:54">
      <c r="B20" s="22" t="s">
        <v>553</v>
      </c>
      <c r="C20" s="22" t="s">
        <v>2098</v>
      </c>
      <c r="D20" s="22" t="s">
        <v>2099</v>
      </c>
      <c r="E20" s="23">
        <v>8110</v>
      </c>
      <c r="F20" s="8">
        <v>36.07508042</v>
      </c>
      <c r="G20" s="23"/>
      <c r="H20" s="1">
        <v>0</v>
      </c>
      <c r="I20" s="33"/>
      <c r="J20" s="23"/>
      <c r="K20" s="34"/>
      <c r="L20" s="8">
        <v>0</v>
      </c>
      <c r="M20" s="35"/>
      <c r="N20" s="36"/>
      <c r="O20" s="36"/>
      <c r="P20" s="23"/>
      <c r="Q20" s="8">
        <v>0</v>
      </c>
      <c r="R20" s="33"/>
      <c r="S20" s="36"/>
      <c r="T20" s="23"/>
      <c r="U20" s="34"/>
      <c r="V20" s="39">
        <v>2</v>
      </c>
      <c r="W20" s="39">
        <v>1</v>
      </c>
      <c r="X20" s="161" t="s">
        <v>40</v>
      </c>
      <c r="Y20" s="39">
        <v>14</v>
      </c>
      <c r="Z20" s="39">
        <v>3</v>
      </c>
      <c r="AA20" s="39"/>
      <c r="AB20" s="39">
        <v>2</v>
      </c>
      <c r="AC20" s="35">
        <v>38.5</v>
      </c>
      <c r="AD20" s="1">
        <v>0.9779</v>
      </c>
      <c r="AE20" s="1">
        <v>106.5</v>
      </c>
      <c r="AF20" s="1">
        <v>2.7051</v>
      </c>
      <c r="AG20" s="1">
        <v>43.5</v>
      </c>
      <c r="AH20" s="1">
        <v>1.1049</v>
      </c>
      <c r="AI20" s="1"/>
      <c r="AJ20" s="14">
        <v>0</v>
      </c>
      <c r="AK20" s="41"/>
      <c r="AL20" s="38"/>
      <c r="AM20" s="38"/>
      <c r="AN20" s="38"/>
      <c r="AO20" s="38"/>
      <c r="AP20" s="38"/>
      <c r="AQ20" s="38"/>
      <c r="AR20" s="38"/>
      <c r="AS20" s="39"/>
      <c r="AT20" s="39">
        <v>2</v>
      </c>
      <c r="AU20" s="38"/>
      <c r="AV20" s="38"/>
      <c r="AW20" s="38"/>
      <c r="AX20" s="47"/>
      <c r="AY20" s="47"/>
      <c r="AZ20" s="47"/>
      <c r="BA20" s="47"/>
      <c r="BB20" s="47"/>
    </row>
    <row r="21" s="3" customFormat="1" ht="11.25" customHeight="1" spans="2:54">
      <c r="B21" s="22" t="s">
        <v>553</v>
      </c>
      <c r="C21" s="22" t="s">
        <v>2100</v>
      </c>
      <c r="D21" s="22" t="s">
        <v>2101</v>
      </c>
      <c r="E21" s="23">
        <v>7000</v>
      </c>
      <c r="F21" s="8">
        <v>31.137554</v>
      </c>
      <c r="G21" s="23"/>
      <c r="H21" s="1">
        <v>0</v>
      </c>
      <c r="I21" s="33"/>
      <c r="J21" s="23"/>
      <c r="K21" s="34"/>
      <c r="L21" s="8">
        <v>0</v>
      </c>
      <c r="M21" s="35"/>
      <c r="N21" s="36"/>
      <c r="O21" s="36">
        <v>5.3</v>
      </c>
      <c r="P21" s="23"/>
      <c r="Q21" s="8">
        <v>0</v>
      </c>
      <c r="R21" s="33"/>
      <c r="S21" s="36"/>
      <c r="T21" s="23"/>
      <c r="U21" s="34"/>
      <c r="V21" s="39">
        <v>2</v>
      </c>
      <c r="W21" s="39">
        <v>1</v>
      </c>
      <c r="X21" s="161" t="s">
        <v>40</v>
      </c>
      <c r="Y21" s="39">
        <v>14</v>
      </c>
      <c r="Z21" s="39">
        <v>3</v>
      </c>
      <c r="AA21" s="39"/>
      <c r="AB21" s="39">
        <v>2</v>
      </c>
      <c r="AC21" s="35">
        <v>38.5</v>
      </c>
      <c r="AD21" s="1">
        <v>0.9779</v>
      </c>
      <c r="AE21" s="1">
        <v>106.5</v>
      </c>
      <c r="AF21" s="1">
        <v>2.7051</v>
      </c>
      <c r="AG21" s="1">
        <v>43.5</v>
      </c>
      <c r="AH21" s="1">
        <v>1.1049</v>
      </c>
      <c r="AI21" s="1"/>
      <c r="AJ21" s="14">
        <v>0</v>
      </c>
      <c r="AK21" s="41"/>
      <c r="AL21" s="38"/>
      <c r="AM21" s="38"/>
      <c r="AN21" s="38"/>
      <c r="AO21" s="38"/>
      <c r="AP21" s="38"/>
      <c r="AQ21" s="38"/>
      <c r="AR21" s="38"/>
      <c r="AS21" s="39"/>
      <c r="AT21" s="39">
        <v>2</v>
      </c>
      <c r="AU21" s="38"/>
      <c r="AV21" s="38"/>
      <c r="AW21" s="38"/>
      <c r="AX21" s="47"/>
      <c r="AY21" s="47"/>
      <c r="AZ21" s="47"/>
      <c r="BA21" s="47"/>
      <c r="BB21" s="47"/>
    </row>
    <row r="22" s="3" customFormat="1" ht="11.25" customHeight="1" spans="2:54">
      <c r="B22" s="22" t="s">
        <v>553</v>
      </c>
      <c r="C22" s="22" t="s">
        <v>2102</v>
      </c>
      <c r="D22" s="22" t="s">
        <v>2103</v>
      </c>
      <c r="E22" s="23">
        <v>6442</v>
      </c>
      <c r="F22" s="8">
        <v>28.655446124</v>
      </c>
      <c r="G22" s="23"/>
      <c r="H22" s="1">
        <v>0</v>
      </c>
      <c r="I22" s="33"/>
      <c r="J22" s="23"/>
      <c r="K22" s="34"/>
      <c r="L22" s="8">
        <v>0</v>
      </c>
      <c r="M22" s="35"/>
      <c r="N22" s="36"/>
      <c r="O22" s="36">
        <v>5.3</v>
      </c>
      <c r="P22" s="23"/>
      <c r="Q22" s="8">
        <v>0</v>
      </c>
      <c r="R22" s="33"/>
      <c r="S22" s="36"/>
      <c r="T22" s="23"/>
      <c r="U22" s="34"/>
      <c r="V22" s="39">
        <v>2</v>
      </c>
      <c r="W22" s="39">
        <v>1</v>
      </c>
      <c r="X22" s="161" t="s">
        <v>40</v>
      </c>
      <c r="Y22" s="39">
        <v>14</v>
      </c>
      <c r="Z22" s="39">
        <v>3</v>
      </c>
      <c r="AA22" s="39"/>
      <c r="AB22" s="39">
        <v>2</v>
      </c>
      <c r="AC22" s="35">
        <v>38.5</v>
      </c>
      <c r="AD22" s="1">
        <v>0.9779</v>
      </c>
      <c r="AE22" s="1">
        <v>106.5</v>
      </c>
      <c r="AF22" s="1">
        <v>2.7051</v>
      </c>
      <c r="AG22" s="1">
        <v>43.5</v>
      </c>
      <c r="AH22" s="1">
        <v>1.1049</v>
      </c>
      <c r="AI22" s="1">
        <v>1586</v>
      </c>
      <c r="AJ22" s="14">
        <v>719.396912</v>
      </c>
      <c r="AK22" s="41"/>
      <c r="AL22" s="38"/>
      <c r="AM22" s="38"/>
      <c r="AN22" s="38"/>
      <c r="AO22" s="38"/>
      <c r="AP22" s="38"/>
      <c r="AQ22" s="38"/>
      <c r="AR22" s="38"/>
      <c r="AS22" s="39"/>
      <c r="AT22" s="39">
        <v>2</v>
      </c>
      <c r="AU22" s="38"/>
      <c r="AV22" s="38"/>
      <c r="AW22" s="38"/>
      <c r="AX22" s="47"/>
      <c r="AY22" s="47"/>
      <c r="AZ22" s="47"/>
      <c r="BA22" s="47"/>
      <c r="BB22" s="47"/>
    </row>
    <row r="23" s="2" customFormat="1" ht="11.25" customHeight="1" spans="2:54">
      <c r="B23" s="22" t="s">
        <v>553</v>
      </c>
      <c r="C23" s="22" t="s">
        <v>2104</v>
      </c>
      <c r="D23" s="22" t="s">
        <v>2103</v>
      </c>
      <c r="E23" s="23">
        <v>6764</v>
      </c>
      <c r="F23" s="8">
        <v>30.087773608</v>
      </c>
      <c r="G23" s="23"/>
      <c r="H23" s="1">
        <v>0</v>
      </c>
      <c r="I23" s="33"/>
      <c r="J23" s="23"/>
      <c r="K23" s="34"/>
      <c r="L23" s="8">
        <v>0</v>
      </c>
      <c r="M23" s="35"/>
      <c r="N23" s="36"/>
      <c r="O23" s="36">
        <v>5.3</v>
      </c>
      <c r="P23" s="23"/>
      <c r="Q23" s="8">
        <v>0</v>
      </c>
      <c r="R23" s="33"/>
      <c r="S23" s="36"/>
      <c r="T23" s="23"/>
      <c r="U23" s="34"/>
      <c r="V23" s="39">
        <v>2</v>
      </c>
      <c r="W23" s="39">
        <v>1</v>
      </c>
      <c r="X23" s="161" t="s">
        <v>40</v>
      </c>
      <c r="Y23" s="39">
        <v>14</v>
      </c>
      <c r="Z23" s="39">
        <v>3</v>
      </c>
      <c r="AA23" s="39"/>
      <c r="AB23" s="39">
        <v>2</v>
      </c>
      <c r="AC23" s="35">
        <v>38.5</v>
      </c>
      <c r="AD23" s="1">
        <v>0.9779</v>
      </c>
      <c r="AE23" s="1">
        <v>106.5</v>
      </c>
      <c r="AF23" s="1">
        <v>2.7051</v>
      </c>
      <c r="AG23" s="1">
        <v>43.5</v>
      </c>
      <c r="AH23" s="1">
        <v>1.1049</v>
      </c>
      <c r="AI23" s="1"/>
      <c r="AJ23" s="14">
        <v>0</v>
      </c>
      <c r="AK23" s="41"/>
      <c r="AL23" s="38"/>
      <c r="AM23" s="38"/>
      <c r="AN23" s="38"/>
      <c r="AO23" s="38"/>
      <c r="AP23" s="38"/>
      <c r="AQ23" s="38"/>
      <c r="AR23" s="38"/>
      <c r="AS23" s="39"/>
      <c r="AT23" s="39">
        <v>2</v>
      </c>
      <c r="AU23" s="38"/>
      <c r="AV23" s="38"/>
      <c r="AW23" s="38"/>
      <c r="AX23" s="47"/>
      <c r="AY23" s="47"/>
      <c r="AZ23" s="47"/>
      <c r="BA23" s="47"/>
      <c r="BB23" s="47"/>
    </row>
    <row r="24" s="2" customFormat="1" ht="11.25" customHeight="1" spans="2:54">
      <c r="B24" s="20" t="s">
        <v>151</v>
      </c>
      <c r="C24" s="20" t="s">
        <v>2105</v>
      </c>
      <c r="D24" s="20" t="s">
        <v>67</v>
      </c>
      <c r="E24" s="21">
        <v>2730</v>
      </c>
      <c r="F24" s="8">
        <v>12.14364606</v>
      </c>
      <c r="G24" s="21"/>
      <c r="H24" s="1">
        <v>0</v>
      </c>
      <c r="I24" s="29">
        <v>0.44</v>
      </c>
      <c r="J24" s="21"/>
      <c r="K24" s="30">
        <v>100</v>
      </c>
      <c r="L24" s="8">
        <v>45.3592</v>
      </c>
      <c r="M24" s="31">
        <v>9</v>
      </c>
      <c r="N24" s="32"/>
      <c r="O24" s="32">
        <v>5.6</v>
      </c>
      <c r="P24" s="21"/>
      <c r="Q24" s="8">
        <v>0</v>
      </c>
      <c r="R24" s="29"/>
      <c r="S24" s="32"/>
      <c r="T24" s="21"/>
      <c r="U24" s="30"/>
      <c r="V24" s="38">
        <v>2</v>
      </c>
      <c r="W24" s="38">
        <v>1</v>
      </c>
      <c r="X24" s="162" t="s">
        <v>40</v>
      </c>
      <c r="Y24" s="38" t="s">
        <v>2106</v>
      </c>
      <c r="Z24" s="38">
        <v>2</v>
      </c>
      <c r="AA24" s="38"/>
      <c r="AB24" s="38">
        <v>2</v>
      </c>
      <c r="AC24" s="31"/>
      <c r="AD24" s="1">
        <v>0</v>
      </c>
      <c r="AE24" s="1"/>
      <c r="AF24" s="1">
        <v>0</v>
      </c>
      <c r="AG24" s="1"/>
      <c r="AH24" s="1">
        <v>0</v>
      </c>
      <c r="AI24" s="1"/>
      <c r="AJ24" s="14">
        <v>0</v>
      </c>
      <c r="AK24" s="41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45"/>
      <c r="AW24" s="45"/>
      <c r="AX24" s="42"/>
      <c r="AY24" s="42"/>
      <c r="AZ24" s="42"/>
      <c r="BA24" s="42"/>
      <c r="BB24" s="42"/>
    </row>
    <row r="25" s="3" customFormat="1" ht="11.25" customHeight="1" spans="2:54">
      <c r="B25" s="20" t="s">
        <v>151</v>
      </c>
      <c r="C25" s="20" t="s">
        <v>2107</v>
      </c>
      <c r="D25" s="20" t="s">
        <v>67</v>
      </c>
      <c r="E25" s="21">
        <v>5800</v>
      </c>
      <c r="F25" s="8">
        <v>25.7996876</v>
      </c>
      <c r="G25" s="21"/>
      <c r="H25" s="1">
        <v>0</v>
      </c>
      <c r="I25" s="29">
        <v>0.4</v>
      </c>
      <c r="J25" s="21"/>
      <c r="K25" s="30">
        <v>221</v>
      </c>
      <c r="L25" s="8">
        <v>100.243832</v>
      </c>
      <c r="M25" s="31">
        <v>9.3</v>
      </c>
      <c r="N25" s="32"/>
      <c r="O25" s="32">
        <v>6</v>
      </c>
      <c r="P25" s="21"/>
      <c r="Q25" s="8">
        <v>0</v>
      </c>
      <c r="R25" s="29"/>
      <c r="S25" s="32"/>
      <c r="T25" s="21"/>
      <c r="U25" s="30"/>
      <c r="V25" s="38">
        <v>2</v>
      </c>
      <c r="W25" s="38">
        <v>1</v>
      </c>
      <c r="X25" s="162" t="s">
        <v>40</v>
      </c>
      <c r="Y25" s="38" t="s">
        <v>448</v>
      </c>
      <c r="Z25" s="38">
        <v>2</v>
      </c>
      <c r="AA25" s="38"/>
      <c r="AB25" s="38">
        <v>2</v>
      </c>
      <c r="AC25" s="31"/>
      <c r="AD25" s="1">
        <v>0</v>
      </c>
      <c r="AE25" s="1"/>
      <c r="AF25" s="1">
        <v>0</v>
      </c>
      <c r="AG25" s="1"/>
      <c r="AH25" s="1">
        <v>0</v>
      </c>
      <c r="AI25" s="1"/>
      <c r="AJ25" s="14">
        <v>0</v>
      </c>
      <c r="AK25" s="41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42"/>
      <c r="AY25" s="42"/>
      <c r="AZ25" s="42"/>
      <c r="BA25" s="42"/>
      <c r="BB25" s="42"/>
    </row>
    <row r="26" s="3" customFormat="1" ht="11.25" customHeight="1" spans="2:54">
      <c r="B26" s="22" t="s">
        <v>151</v>
      </c>
      <c r="C26" s="22" t="s">
        <v>2108</v>
      </c>
      <c r="D26" s="22" t="s">
        <v>2109</v>
      </c>
      <c r="E26" s="23">
        <v>7500</v>
      </c>
      <c r="F26" s="8">
        <v>33.361665</v>
      </c>
      <c r="G26" s="23"/>
      <c r="H26" s="1">
        <v>0</v>
      </c>
      <c r="I26" s="33">
        <v>0.428</v>
      </c>
      <c r="J26" s="23"/>
      <c r="K26" s="34">
        <v>256</v>
      </c>
      <c r="L26" s="8">
        <v>116.119552</v>
      </c>
      <c r="M26" s="35">
        <v>13.6</v>
      </c>
      <c r="N26" s="36"/>
      <c r="O26" s="36">
        <v>5.2</v>
      </c>
      <c r="P26" s="23">
        <v>2150</v>
      </c>
      <c r="Q26" s="8">
        <v>9.5636773</v>
      </c>
      <c r="R26" s="33">
        <v>0.73</v>
      </c>
      <c r="S26" s="36">
        <v>0.75</v>
      </c>
      <c r="T26" s="23">
        <v>30000</v>
      </c>
      <c r="U26" s="34"/>
      <c r="V26" s="39">
        <v>2</v>
      </c>
      <c r="W26" s="39">
        <v>1</v>
      </c>
      <c r="X26" s="39" t="s">
        <v>402</v>
      </c>
      <c r="Y26" s="39" t="s">
        <v>448</v>
      </c>
      <c r="Z26" s="39">
        <v>2</v>
      </c>
      <c r="AA26" s="39"/>
      <c r="AB26" s="39">
        <v>2</v>
      </c>
      <c r="AC26" s="35"/>
      <c r="AD26" s="1">
        <v>0</v>
      </c>
      <c r="AE26" s="1">
        <v>65.6</v>
      </c>
      <c r="AF26" s="1">
        <v>1.66624</v>
      </c>
      <c r="AG26" s="1">
        <v>50</v>
      </c>
      <c r="AH26" s="1">
        <v>1.27</v>
      </c>
      <c r="AI26" s="1">
        <v>1311</v>
      </c>
      <c r="AJ26" s="14">
        <v>594.659112</v>
      </c>
      <c r="AK26" s="44" t="s">
        <v>31</v>
      </c>
      <c r="AL26" s="39">
        <v>2</v>
      </c>
      <c r="AM26" s="39">
        <v>2</v>
      </c>
      <c r="AN26" s="39"/>
      <c r="AO26" s="39">
        <v>1</v>
      </c>
      <c r="AP26" s="39"/>
      <c r="AQ26" s="39">
        <v>1</v>
      </c>
      <c r="AR26" s="39">
        <v>1</v>
      </c>
      <c r="AS26" s="39"/>
      <c r="AT26" s="39">
        <v>2</v>
      </c>
      <c r="AU26" s="39"/>
      <c r="AV26" s="39">
        <v>2</v>
      </c>
      <c r="AW26" s="39">
        <v>2</v>
      </c>
      <c r="AX26" s="47"/>
      <c r="AY26" s="47"/>
      <c r="AZ26" s="47"/>
      <c r="BA26" s="47"/>
      <c r="BB26" s="47"/>
    </row>
    <row r="27" s="3" customFormat="1" ht="11.25" customHeight="1" spans="2:54">
      <c r="B27" s="22" t="s">
        <v>151</v>
      </c>
      <c r="C27" s="22" t="s">
        <v>2110</v>
      </c>
      <c r="D27" s="22" t="s">
        <v>2109</v>
      </c>
      <c r="E27" s="23">
        <v>7500</v>
      </c>
      <c r="F27" s="8">
        <v>33.361665</v>
      </c>
      <c r="G27" s="23"/>
      <c r="H27" s="1">
        <v>0</v>
      </c>
      <c r="I27" s="33">
        <v>0.428</v>
      </c>
      <c r="J27" s="23"/>
      <c r="K27" s="34"/>
      <c r="L27" s="8">
        <v>0</v>
      </c>
      <c r="M27" s="35">
        <v>13.6</v>
      </c>
      <c r="N27" s="36"/>
      <c r="O27" s="36"/>
      <c r="P27" s="23"/>
      <c r="Q27" s="8">
        <v>0</v>
      </c>
      <c r="R27" s="33"/>
      <c r="S27" s="36"/>
      <c r="T27" s="23"/>
      <c r="U27" s="34"/>
      <c r="V27" s="39">
        <v>2</v>
      </c>
      <c r="W27" s="39">
        <v>1</v>
      </c>
      <c r="X27" s="39" t="s">
        <v>402</v>
      </c>
      <c r="Y27" s="39" t="s">
        <v>448</v>
      </c>
      <c r="Z27" s="39">
        <v>2</v>
      </c>
      <c r="AA27" s="39"/>
      <c r="AB27" s="39">
        <v>2</v>
      </c>
      <c r="AC27" s="35"/>
      <c r="AD27" s="1">
        <v>0</v>
      </c>
      <c r="AE27" s="1">
        <v>65.6</v>
      </c>
      <c r="AF27" s="1">
        <v>1.66624</v>
      </c>
      <c r="AG27" s="1">
        <v>50</v>
      </c>
      <c r="AH27" s="1">
        <v>1.27</v>
      </c>
      <c r="AI27" s="1">
        <v>1311</v>
      </c>
      <c r="AJ27" s="14">
        <v>594.659112</v>
      </c>
      <c r="AK27" s="41"/>
      <c r="AL27" s="39">
        <v>2</v>
      </c>
      <c r="AM27" s="39">
        <v>2</v>
      </c>
      <c r="AN27" s="39"/>
      <c r="AO27" s="39">
        <v>2</v>
      </c>
      <c r="AP27" s="39"/>
      <c r="AQ27" s="39"/>
      <c r="AR27" s="39"/>
      <c r="AS27" s="39"/>
      <c r="AT27" s="39">
        <v>2</v>
      </c>
      <c r="AU27" s="39"/>
      <c r="AV27" s="39">
        <v>2</v>
      </c>
      <c r="AW27" s="39">
        <v>2</v>
      </c>
      <c r="AX27" s="47"/>
      <c r="AY27" s="47"/>
      <c r="AZ27" s="47"/>
      <c r="BA27" s="47"/>
      <c r="BB27" s="47"/>
    </row>
    <row r="28" s="3" customFormat="1" ht="11.25" customHeight="1" spans="2:54">
      <c r="B28" s="22" t="s">
        <v>151</v>
      </c>
      <c r="C28" s="22" t="s">
        <v>2111</v>
      </c>
      <c r="D28" s="22" t="s">
        <v>2109</v>
      </c>
      <c r="E28" s="23">
        <v>7500</v>
      </c>
      <c r="F28" s="8">
        <v>33.361665</v>
      </c>
      <c r="G28" s="23"/>
      <c r="H28" s="1">
        <v>0</v>
      </c>
      <c r="I28" s="33">
        <v>0.414</v>
      </c>
      <c r="J28" s="23"/>
      <c r="K28" s="34"/>
      <c r="L28" s="8">
        <v>0</v>
      </c>
      <c r="M28" s="35">
        <v>13.8</v>
      </c>
      <c r="N28" s="36"/>
      <c r="O28" s="36"/>
      <c r="P28" s="23"/>
      <c r="Q28" s="8">
        <v>0</v>
      </c>
      <c r="R28" s="33"/>
      <c r="S28" s="36"/>
      <c r="T28" s="23"/>
      <c r="U28" s="34"/>
      <c r="V28" s="39">
        <v>2</v>
      </c>
      <c r="W28" s="39">
        <v>1</v>
      </c>
      <c r="X28" s="39" t="s">
        <v>402</v>
      </c>
      <c r="Y28" s="39" t="s">
        <v>448</v>
      </c>
      <c r="Z28" s="39">
        <v>2</v>
      </c>
      <c r="AA28" s="39"/>
      <c r="AB28" s="39">
        <v>2</v>
      </c>
      <c r="AC28" s="35"/>
      <c r="AD28" s="1">
        <v>0</v>
      </c>
      <c r="AE28" s="1">
        <v>65.6</v>
      </c>
      <c r="AF28" s="1">
        <v>1.66624</v>
      </c>
      <c r="AG28" s="1">
        <v>50</v>
      </c>
      <c r="AH28" s="1">
        <v>1.27</v>
      </c>
      <c r="AI28" s="1">
        <v>1311</v>
      </c>
      <c r="AJ28" s="14">
        <v>594.659112</v>
      </c>
      <c r="AK28" s="41"/>
      <c r="AL28" s="39">
        <v>2</v>
      </c>
      <c r="AM28" s="39">
        <v>2</v>
      </c>
      <c r="AN28" s="39"/>
      <c r="AO28" s="39"/>
      <c r="AP28" s="39"/>
      <c r="AQ28" s="39"/>
      <c r="AR28" s="39"/>
      <c r="AS28" s="39"/>
      <c r="AT28" s="39">
        <v>2</v>
      </c>
      <c r="AU28" s="39"/>
      <c r="AV28" s="39">
        <v>2</v>
      </c>
      <c r="AW28" s="39">
        <v>2</v>
      </c>
      <c r="AX28" s="47"/>
      <c r="AY28" s="47"/>
      <c r="AZ28" s="47"/>
      <c r="BA28" s="47"/>
      <c r="BB28" s="47"/>
    </row>
    <row r="29" s="3" customFormat="1" ht="11.25" customHeight="1" spans="2:54">
      <c r="B29" s="22" t="s">
        <v>151</v>
      </c>
      <c r="C29" s="22" t="s">
        <v>2112</v>
      </c>
      <c r="D29" s="22" t="s">
        <v>2109</v>
      </c>
      <c r="E29" s="23">
        <v>7500</v>
      </c>
      <c r="F29" s="8">
        <v>33.361665</v>
      </c>
      <c r="G29" s="23"/>
      <c r="H29" s="1">
        <v>0</v>
      </c>
      <c r="I29" s="33">
        <v>0.414</v>
      </c>
      <c r="J29" s="23"/>
      <c r="K29" s="34"/>
      <c r="L29" s="8">
        <v>0</v>
      </c>
      <c r="M29" s="35">
        <v>13.8</v>
      </c>
      <c r="N29" s="36"/>
      <c r="O29" s="36"/>
      <c r="P29" s="23"/>
      <c r="Q29" s="8">
        <v>0</v>
      </c>
      <c r="R29" s="33"/>
      <c r="S29" s="36"/>
      <c r="T29" s="23"/>
      <c r="U29" s="34"/>
      <c r="V29" s="39">
        <v>2</v>
      </c>
      <c r="W29" s="39">
        <v>1</v>
      </c>
      <c r="X29" s="39" t="s">
        <v>402</v>
      </c>
      <c r="Y29" s="39" t="s">
        <v>448</v>
      </c>
      <c r="Z29" s="39">
        <v>2</v>
      </c>
      <c r="AA29" s="39"/>
      <c r="AB29" s="39">
        <v>2</v>
      </c>
      <c r="AC29" s="35"/>
      <c r="AD29" s="1">
        <v>0</v>
      </c>
      <c r="AE29" s="1">
        <v>65.6</v>
      </c>
      <c r="AF29" s="1">
        <v>1.66624</v>
      </c>
      <c r="AG29" s="1">
        <v>50</v>
      </c>
      <c r="AH29" s="1">
        <v>1.27</v>
      </c>
      <c r="AI29" s="1">
        <v>1311</v>
      </c>
      <c r="AJ29" s="14">
        <v>594.659112</v>
      </c>
      <c r="AK29" s="41"/>
      <c r="AL29" s="39">
        <v>2</v>
      </c>
      <c r="AM29" s="39">
        <v>2</v>
      </c>
      <c r="AN29" s="39"/>
      <c r="AO29" s="39"/>
      <c r="AP29" s="39"/>
      <c r="AQ29" s="39"/>
      <c r="AR29" s="39"/>
      <c r="AS29" s="39"/>
      <c r="AT29" s="39">
        <v>2</v>
      </c>
      <c r="AU29" s="39"/>
      <c r="AV29" s="39">
        <v>2</v>
      </c>
      <c r="AW29" s="39">
        <v>2</v>
      </c>
      <c r="AX29" s="47"/>
      <c r="AY29" s="47"/>
      <c r="AZ29" s="47"/>
      <c r="BA29" s="47"/>
      <c r="BB29" s="47"/>
    </row>
    <row r="30" s="2" customFormat="1" ht="11.25" customHeight="1" spans="2:54">
      <c r="B30" s="22" t="s">
        <v>151</v>
      </c>
      <c r="C30" s="22" t="s">
        <v>2113</v>
      </c>
      <c r="D30" s="22" t="s">
        <v>2109</v>
      </c>
      <c r="E30" s="23">
        <v>7800</v>
      </c>
      <c r="F30" s="8">
        <v>34.6961316</v>
      </c>
      <c r="G30" s="23"/>
      <c r="H30" s="1">
        <v>0</v>
      </c>
      <c r="I30" s="33">
        <v>0.415</v>
      </c>
      <c r="J30" s="23"/>
      <c r="K30" s="34"/>
      <c r="L30" s="8">
        <v>0</v>
      </c>
      <c r="M30" s="35">
        <v>13.8</v>
      </c>
      <c r="N30" s="36"/>
      <c r="O30" s="36">
        <v>5</v>
      </c>
      <c r="P30" s="23"/>
      <c r="Q30" s="8">
        <v>0</v>
      </c>
      <c r="R30" s="33"/>
      <c r="S30" s="36"/>
      <c r="T30" s="23"/>
      <c r="U30" s="34"/>
      <c r="V30" s="39">
        <v>2</v>
      </c>
      <c r="W30" s="39">
        <v>1</v>
      </c>
      <c r="X30" s="39" t="s">
        <v>402</v>
      </c>
      <c r="Y30" s="39" t="s">
        <v>448</v>
      </c>
      <c r="Z30" s="39">
        <v>2</v>
      </c>
      <c r="AA30" s="39"/>
      <c r="AB30" s="39">
        <v>2</v>
      </c>
      <c r="AC30" s="35"/>
      <c r="AD30" s="1">
        <v>0</v>
      </c>
      <c r="AE30" s="1">
        <v>65.6</v>
      </c>
      <c r="AF30" s="1">
        <v>1.66624</v>
      </c>
      <c r="AG30" s="1">
        <v>50</v>
      </c>
      <c r="AH30" s="1">
        <v>1.27</v>
      </c>
      <c r="AI30" s="1">
        <v>1311</v>
      </c>
      <c r="AJ30" s="14">
        <v>594.659112</v>
      </c>
      <c r="AK30" s="41"/>
      <c r="AL30" s="39">
        <v>2</v>
      </c>
      <c r="AM30" s="39">
        <v>2</v>
      </c>
      <c r="AN30" s="39"/>
      <c r="AO30" s="39"/>
      <c r="AP30" s="39"/>
      <c r="AQ30" s="39">
        <v>2</v>
      </c>
      <c r="AR30" s="39"/>
      <c r="AS30" s="39"/>
      <c r="AT30" s="39">
        <v>2</v>
      </c>
      <c r="AU30" s="39"/>
      <c r="AV30" s="39">
        <v>2</v>
      </c>
      <c r="AW30" s="39">
        <v>2</v>
      </c>
      <c r="AX30" s="47"/>
      <c r="AY30" s="47"/>
      <c r="AZ30" s="47"/>
      <c r="BA30" s="47"/>
      <c r="BB30" s="47"/>
    </row>
    <row r="31" s="2" customFormat="1" ht="11.25" customHeight="1" spans="2:54">
      <c r="B31" s="20" t="s">
        <v>151</v>
      </c>
      <c r="C31" s="20" t="s">
        <v>2114</v>
      </c>
      <c r="D31" s="20"/>
      <c r="E31" s="21"/>
      <c r="F31" s="8">
        <v>0</v>
      </c>
      <c r="G31" s="21"/>
      <c r="H31" s="1">
        <v>0</v>
      </c>
      <c r="I31" s="29"/>
      <c r="J31" s="21"/>
      <c r="K31" s="30"/>
      <c r="L31" s="8">
        <v>0</v>
      </c>
      <c r="M31" s="31"/>
      <c r="N31" s="32"/>
      <c r="O31" s="32"/>
      <c r="P31" s="21"/>
      <c r="Q31" s="8">
        <v>0</v>
      </c>
      <c r="R31" s="29"/>
      <c r="S31" s="32"/>
      <c r="T31" s="21"/>
      <c r="U31" s="30"/>
      <c r="V31" s="38">
        <v>2</v>
      </c>
      <c r="W31" s="38">
        <v>1</v>
      </c>
      <c r="X31" s="38" t="s">
        <v>1352</v>
      </c>
      <c r="Y31" s="38" t="s">
        <v>448</v>
      </c>
      <c r="Z31" s="38">
        <v>2</v>
      </c>
      <c r="AA31" s="38"/>
      <c r="AB31" s="38">
        <v>2</v>
      </c>
      <c r="AC31" s="31"/>
      <c r="AD31" s="1">
        <v>0</v>
      </c>
      <c r="AE31" s="1">
        <v>63.8</v>
      </c>
      <c r="AF31" s="1">
        <v>1.62052</v>
      </c>
      <c r="AG31" s="1">
        <v>50</v>
      </c>
      <c r="AH31" s="1">
        <v>1.27</v>
      </c>
      <c r="AI31" s="1">
        <v>1336</v>
      </c>
      <c r="AJ31" s="14">
        <v>605.998912</v>
      </c>
      <c r="AK31" s="46"/>
      <c r="AL31" s="38">
        <v>2</v>
      </c>
      <c r="AM31" s="38">
        <v>2</v>
      </c>
      <c r="AN31" s="38"/>
      <c r="AO31" s="38">
        <v>2</v>
      </c>
      <c r="AP31" s="38"/>
      <c r="AQ31" s="38">
        <v>2</v>
      </c>
      <c r="AR31" s="38"/>
      <c r="AS31" s="38"/>
      <c r="AT31" s="38">
        <v>2</v>
      </c>
      <c r="AU31" s="38"/>
      <c r="AV31" s="38">
        <v>2</v>
      </c>
      <c r="AW31" s="38">
        <v>2</v>
      </c>
      <c r="AX31" s="42"/>
      <c r="AY31" s="42"/>
      <c r="AZ31" s="42"/>
      <c r="BA31" s="42"/>
      <c r="BB31" s="42"/>
    </row>
    <row r="32" s="3" customFormat="1" ht="11.25" customHeight="1" spans="2:54">
      <c r="B32" s="20" t="s">
        <v>151</v>
      </c>
      <c r="C32" s="20" t="s">
        <v>2115</v>
      </c>
      <c r="D32" s="20"/>
      <c r="E32" s="21"/>
      <c r="F32" s="8">
        <v>0</v>
      </c>
      <c r="G32" s="21"/>
      <c r="H32" s="1">
        <v>0</v>
      </c>
      <c r="I32" s="29"/>
      <c r="J32" s="21"/>
      <c r="K32" s="30"/>
      <c r="L32" s="8">
        <v>0</v>
      </c>
      <c r="M32" s="31"/>
      <c r="N32" s="32"/>
      <c r="O32" s="32"/>
      <c r="P32" s="21"/>
      <c r="Q32" s="8">
        <v>0</v>
      </c>
      <c r="R32" s="29"/>
      <c r="S32" s="32"/>
      <c r="T32" s="21"/>
      <c r="U32" s="30"/>
      <c r="V32" s="38">
        <v>2</v>
      </c>
      <c r="W32" s="38">
        <v>1</v>
      </c>
      <c r="X32" s="38" t="s">
        <v>1352</v>
      </c>
      <c r="Y32" s="38" t="s">
        <v>448</v>
      </c>
      <c r="Z32" s="38">
        <v>2</v>
      </c>
      <c r="AA32" s="38"/>
      <c r="AB32" s="38">
        <v>2</v>
      </c>
      <c r="AC32" s="31"/>
      <c r="AD32" s="1">
        <v>0</v>
      </c>
      <c r="AE32" s="1">
        <v>63.8</v>
      </c>
      <c r="AF32" s="1">
        <v>1.62052</v>
      </c>
      <c r="AG32" s="1">
        <v>50</v>
      </c>
      <c r="AH32" s="1">
        <v>1.27</v>
      </c>
      <c r="AI32" s="1">
        <v>1336</v>
      </c>
      <c r="AJ32" s="14">
        <v>605.998912</v>
      </c>
      <c r="AK32" s="46"/>
      <c r="AL32" s="38">
        <v>2</v>
      </c>
      <c r="AM32" s="38">
        <v>2</v>
      </c>
      <c r="AN32" s="38"/>
      <c r="AO32" s="38">
        <v>2</v>
      </c>
      <c r="AP32" s="38"/>
      <c r="AQ32" s="38">
        <v>2</v>
      </c>
      <c r="AR32" s="38"/>
      <c r="AS32" s="38"/>
      <c r="AT32" s="38">
        <v>2</v>
      </c>
      <c r="AU32" s="38"/>
      <c r="AV32" s="38">
        <v>2</v>
      </c>
      <c r="AW32" s="38">
        <v>2</v>
      </c>
      <c r="AX32" s="42"/>
      <c r="AY32" s="42"/>
      <c r="AZ32" s="42"/>
      <c r="BA32" s="42"/>
      <c r="BB32" s="42"/>
    </row>
    <row r="33" s="3" customFormat="1" ht="11.25" customHeight="1" spans="2:54">
      <c r="B33" s="22" t="s">
        <v>151</v>
      </c>
      <c r="C33" s="22" t="s">
        <v>2116</v>
      </c>
      <c r="D33" s="22" t="s">
        <v>2117</v>
      </c>
      <c r="E33" s="23">
        <v>6700</v>
      </c>
      <c r="F33" s="8">
        <v>29.8030874</v>
      </c>
      <c r="G33" s="23"/>
      <c r="H33" s="1">
        <v>0</v>
      </c>
      <c r="I33" s="33">
        <v>0.411</v>
      </c>
      <c r="J33" s="23"/>
      <c r="K33" s="34"/>
      <c r="L33" s="8">
        <v>0</v>
      </c>
      <c r="M33" s="35">
        <v>11.6</v>
      </c>
      <c r="N33" s="36"/>
      <c r="O33" s="36">
        <v>5.71</v>
      </c>
      <c r="P33" s="23"/>
      <c r="Q33" s="8">
        <v>0</v>
      </c>
      <c r="R33" s="33"/>
      <c r="S33" s="36"/>
      <c r="T33" s="23"/>
      <c r="U33" s="34"/>
      <c r="V33" s="39">
        <v>2</v>
      </c>
      <c r="W33" s="39">
        <v>1</v>
      </c>
      <c r="X33" s="39" t="s">
        <v>1352</v>
      </c>
      <c r="Y33" s="39" t="s">
        <v>448</v>
      </c>
      <c r="Z33" s="39">
        <v>2</v>
      </c>
      <c r="AA33" s="39"/>
      <c r="AB33" s="39">
        <v>2</v>
      </c>
      <c r="AC33" s="35"/>
      <c r="AD33" s="1">
        <v>0</v>
      </c>
      <c r="AE33" s="1">
        <v>63.8</v>
      </c>
      <c r="AF33" s="1">
        <v>1.62052</v>
      </c>
      <c r="AG33" s="1">
        <v>50</v>
      </c>
      <c r="AH33" s="1">
        <v>1.27</v>
      </c>
      <c r="AI33" s="1">
        <v>1336</v>
      </c>
      <c r="AJ33" s="14">
        <v>605.998912</v>
      </c>
      <c r="AK33" s="41"/>
      <c r="AL33" s="39">
        <v>2</v>
      </c>
      <c r="AM33" s="39">
        <v>2</v>
      </c>
      <c r="AN33" s="39"/>
      <c r="AO33" s="39">
        <v>2</v>
      </c>
      <c r="AP33" s="39"/>
      <c r="AQ33" s="39">
        <v>2</v>
      </c>
      <c r="AR33" s="39"/>
      <c r="AS33" s="39"/>
      <c r="AT33" s="39">
        <v>2</v>
      </c>
      <c r="AU33" s="39"/>
      <c r="AV33" s="39">
        <v>2</v>
      </c>
      <c r="AW33" s="39">
        <v>2</v>
      </c>
      <c r="AX33" s="47"/>
      <c r="AY33" s="47"/>
      <c r="AZ33" s="47"/>
      <c r="BA33" s="47"/>
      <c r="BB33" s="47"/>
    </row>
    <row r="34" s="2" customFormat="1" ht="11.25" customHeight="1" spans="2:54">
      <c r="B34" s="22" t="s">
        <v>151</v>
      </c>
      <c r="C34" s="22" t="s">
        <v>2118</v>
      </c>
      <c r="D34" s="22" t="s">
        <v>2117</v>
      </c>
      <c r="E34" s="23">
        <v>6970</v>
      </c>
      <c r="F34" s="8">
        <v>31.00410734</v>
      </c>
      <c r="G34" s="23"/>
      <c r="H34" s="1">
        <v>0</v>
      </c>
      <c r="I34" s="33">
        <v>0.408</v>
      </c>
      <c r="J34" s="23"/>
      <c r="K34" s="34"/>
      <c r="L34" s="8">
        <v>0</v>
      </c>
      <c r="M34" s="35">
        <v>11.6</v>
      </c>
      <c r="N34" s="36"/>
      <c r="O34" s="36">
        <v>5.71</v>
      </c>
      <c r="P34" s="23"/>
      <c r="Q34" s="8">
        <v>0</v>
      </c>
      <c r="R34" s="33"/>
      <c r="S34" s="36"/>
      <c r="T34" s="23"/>
      <c r="U34" s="34"/>
      <c r="V34" s="39">
        <v>2</v>
      </c>
      <c r="W34" s="39">
        <v>1</v>
      </c>
      <c r="X34" s="39" t="s">
        <v>402</v>
      </c>
      <c r="Y34" s="39" t="s">
        <v>448</v>
      </c>
      <c r="Z34" s="39">
        <v>2</v>
      </c>
      <c r="AA34" s="39"/>
      <c r="AB34" s="39">
        <v>2</v>
      </c>
      <c r="AC34" s="35"/>
      <c r="AD34" s="1">
        <v>0</v>
      </c>
      <c r="AE34" s="1">
        <v>63.8</v>
      </c>
      <c r="AF34" s="1">
        <v>1.62052</v>
      </c>
      <c r="AG34" s="1">
        <v>50</v>
      </c>
      <c r="AH34" s="1">
        <v>1.27</v>
      </c>
      <c r="AI34" s="1">
        <v>1336</v>
      </c>
      <c r="AJ34" s="14">
        <v>605.998912</v>
      </c>
      <c r="AK34" s="41"/>
      <c r="AL34" s="39">
        <v>2</v>
      </c>
      <c r="AM34" s="39">
        <v>2</v>
      </c>
      <c r="AN34" s="39"/>
      <c r="AO34" s="39">
        <v>2</v>
      </c>
      <c r="AP34" s="39"/>
      <c r="AQ34" s="39">
        <v>2</v>
      </c>
      <c r="AR34" s="39"/>
      <c r="AS34" s="39"/>
      <c r="AT34" s="39">
        <v>2</v>
      </c>
      <c r="AU34" s="39"/>
      <c r="AV34" s="39">
        <v>2</v>
      </c>
      <c r="AW34" s="39">
        <v>2</v>
      </c>
      <c r="AX34" s="47"/>
      <c r="AY34" s="47"/>
      <c r="AZ34" s="47"/>
      <c r="BA34" s="47"/>
      <c r="BB34" s="47"/>
    </row>
    <row r="35" s="3" customFormat="1" ht="11.25" customHeight="1" spans="2:54">
      <c r="B35" s="20" t="s">
        <v>151</v>
      </c>
      <c r="C35" s="20" t="s">
        <v>2119</v>
      </c>
      <c r="D35" s="20"/>
      <c r="E35" s="21"/>
      <c r="F35" s="8">
        <v>0</v>
      </c>
      <c r="G35" s="21"/>
      <c r="H35" s="1">
        <v>0</v>
      </c>
      <c r="I35" s="29"/>
      <c r="J35" s="21"/>
      <c r="K35" s="30"/>
      <c r="L35" s="8">
        <v>0</v>
      </c>
      <c r="M35" s="31"/>
      <c r="N35" s="32"/>
      <c r="O35" s="32"/>
      <c r="P35" s="21"/>
      <c r="Q35" s="8">
        <v>0</v>
      </c>
      <c r="R35" s="29"/>
      <c r="S35" s="32"/>
      <c r="T35" s="21"/>
      <c r="U35" s="30"/>
      <c r="V35" s="38">
        <v>2</v>
      </c>
      <c r="W35" s="38">
        <v>1</v>
      </c>
      <c r="X35" s="38" t="s">
        <v>1352</v>
      </c>
      <c r="Y35" s="38" t="s">
        <v>448</v>
      </c>
      <c r="Z35" s="38">
        <v>2</v>
      </c>
      <c r="AA35" s="38"/>
      <c r="AB35" s="38">
        <v>2</v>
      </c>
      <c r="AC35" s="31"/>
      <c r="AD35" s="1">
        <v>0</v>
      </c>
      <c r="AE35" s="1">
        <v>63.8</v>
      </c>
      <c r="AF35" s="1">
        <v>1.62052</v>
      </c>
      <c r="AG35" s="1">
        <v>50</v>
      </c>
      <c r="AH35" s="1">
        <v>1.27</v>
      </c>
      <c r="AI35" s="1">
        <v>1336</v>
      </c>
      <c r="AJ35" s="14">
        <v>605.998912</v>
      </c>
      <c r="AK35" s="46"/>
      <c r="AL35" s="38">
        <v>2</v>
      </c>
      <c r="AM35" s="38">
        <v>2</v>
      </c>
      <c r="AN35" s="38"/>
      <c r="AO35" s="38">
        <v>2</v>
      </c>
      <c r="AP35" s="38"/>
      <c r="AQ35" s="38">
        <v>2</v>
      </c>
      <c r="AR35" s="38"/>
      <c r="AS35" s="38"/>
      <c r="AT35" s="38">
        <v>2</v>
      </c>
      <c r="AU35" s="38"/>
      <c r="AV35" s="38">
        <v>2</v>
      </c>
      <c r="AW35" s="38">
        <v>2</v>
      </c>
      <c r="AX35" s="42"/>
      <c r="AY35" s="42"/>
      <c r="AZ35" s="42"/>
      <c r="BA35" s="42"/>
      <c r="BB35" s="42"/>
    </row>
    <row r="36" s="3" customFormat="1" ht="11.25" customHeight="1" spans="2:54">
      <c r="B36" s="22" t="s">
        <v>151</v>
      </c>
      <c r="C36" s="22" t="s">
        <v>2120</v>
      </c>
      <c r="D36" s="22" t="s">
        <v>2121</v>
      </c>
      <c r="E36" s="23">
        <v>6970</v>
      </c>
      <c r="F36" s="8">
        <v>31.00410734</v>
      </c>
      <c r="G36" s="23"/>
      <c r="H36" s="1">
        <v>0</v>
      </c>
      <c r="I36" s="33">
        <v>0.408</v>
      </c>
      <c r="J36" s="23"/>
      <c r="K36" s="34"/>
      <c r="L36" s="8">
        <v>0</v>
      </c>
      <c r="M36" s="35">
        <v>12.2</v>
      </c>
      <c r="N36" s="36"/>
      <c r="O36" s="36">
        <v>5.6</v>
      </c>
      <c r="P36" s="23">
        <v>2250</v>
      </c>
      <c r="Q36" s="8">
        <v>10.0084995</v>
      </c>
      <c r="R36" s="33">
        <v>0.72</v>
      </c>
      <c r="S36" s="36">
        <v>0.7</v>
      </c>
      <c r="T36" s="23">
        <v>25000</v>
      </c>
      <c r="U36" s="34"/>
      <c r="V36" s="39">
        <v>2</v>
      </c>
      <c r="W36" s="39">
        <v>1</v>
      </c>
      <c r="X36" s="39" t="s">
        <v>402</v>
      </c>
      <c r="Y36" s="39" t="s">
        <v>448</v>
      </c>
      <c r="Z36" s="39">
        <v>2</v>
      </c>
      <c r="AA36" s="39"/>
      <c r="AB36" s="39">
        <v>2</v>
      </c>
      <c r="AC36" s="35"/>
      <c r="AD36" s="1">
        <v>0</v>
      </c>
      <c r="AE36" s="1">
        <v>63.8</v>
      </c>
      <c r="AF36" s="1">
        <v>1.62052</v>
      </c>
      <c r="AG36" s="1">
        <v>50</v>
      </c>
      <c r="AH36" s="1">
        <v>1.27</v>
      </c>
      <c r="AI36" s="1">
        <v>1336</v>
      </c>
      <c r="AJ36" s="14">
        <v>605.998912</v>
      </c>
      <c r="AK36" s="41"/>
      <c r="AL36" s="39">
        <v>2</v>
      </c>
      <c r="AM36" s="39">
        <v>2</v>
      </c>
      <c r="AN36" s="39"/>
      <c r="AO36" s="39">
        <v>2</v>
      </c>
      <c r="AP36" s="39"/>
      <c r="AQ36" s="39">
        <v>2</v>
      </c>
      <c r="AR36" s="39">
        <v>1</v>
      </c>
      <c r="AS36" s="39"/>
      <c r="AT36" s="39">
        <v>2</v>
      </c>
      <c r="AU36" s="39"/>
      <c r="AV36" s="39">
        <v>2</v>
      </c>
      <c r="AW36" s="39">
        <v>2</v>
      </c>
      <c r="AX36" s="47"/>
      <c r="AY36" s="47"/>
      <c r="AZ36" s="47"/>
      <c r="BA36" s="47"/>
      <c r="BB36" s="47"/>
    </row>
    <row r="37" s="3" customFormat="1" ht="11.25" customHeight="1" spans="2:54">
      <c r="B37" s="22" t="s">
        <v>151</v>
      </c>
      <c r="C37" s="22" t="s">
        <v>2122</v>
      </c>
      <c r="D37" s="22" t="s">
        <v>2123</v>
      </c>
      <c r="E37" s="23">
        <v>7500</v>
      </c>
      <c r="F37" s="8">
        <v>33.361665</v>
      </c>
      <c r="G37" s="23"/>
      <c r="H37" s="1">
        <v>0</v>
      </c>
      <c r="I37" s="33">
        <v>0.415</v>
      </c>
      <c r="J37" s="23"/>
      <c r="K37" s="34">
        <v>192</v>
      </c>
      <c r="L37" s="8">
        <v>87.089664</v>
      </c>
      <c r="M37" s="35">
        <v>13.8</v>
      </c>
      <c r="N37" s="36"/>
      <c r="O37" s="36">
        <v>5.6</v>
      </c>
      <c r="P37" s="23"/>
      <c r="Q37" s="8">
        <v>0</v>
      </c>
      <c r="R37" s="33"/>
      <c r="S37" s="36"/>
      <c r="T37" s="23"/>
      <c r="U37" s="34"/>
      <c r="V37" s="39">
        <v>2</v>
      </c>
      <c r="W37" s="39">
        <v>1</v>
      </c>
      <c r="X37" s="39" t="s">
        <v>402</v>
      </c>
      <c r="Y37" s="39" t="s">
        <v>448</v>
      </c>
      <c r="Z37" s="39">
        <v>2</v>
      </c>
      <c r="AA37" s="39"/>
      <c r="AB37" s="39">
        <v>2</v>
      </c>
      <c r="AC37" s="35"/>
      <c r="AD37" s="1">
        <v>0</v>
      </c>
      <c r="AE37" s="1">
        <v>65.6</v>
      </c>
      <c r="AF37" s="1">
        <v>1.66624</v>
      </c>
      <c r="AG37" s="1">
        <v>50</v>
      </c>
      <c r="AH37" s="1">
        <v>1.27</v>
      </c>
      <c r="AI37" s="1">
        <v>1375</v>
      </c>
      <c r="AJ37" s="14">
        <v>623.689</v>
      </c>
      <c r="AK37" s="41"/>
      <c r="AL37" s="39">
        <v>2</v>
      </c>
      <c r="AM37" s="39">
        <v>2</v>
      </c>
      <c r="AN37" s="39"/>
      <c r="AO37" s="39"/>
      <c r="AP37" s="39"/>
      <c r="AQ37" s="39">
        <v>2</v>
      </c>
      <c r="AR37" s="39"/>
      <c r="AS37" s="39"/>
      <c r="AT37" s="39">
        <v>2</v>
      </c>
      <c r="AU37" s="39"/>
      <c r="AV37" s="39">
        <v>2</v>
      </c>
      <c r="AW37" s="39">
        <v>2</v>
      </c>
      <c r="AX37" s="47"/>
      <c r="AY37" s="47"/>
      <c r="AZ37" s="47"/>
      <c r="BA37" s="47"/>
      <c r="BB37" s="47"/>
    </row>
    <row r="38" s="3" customFormat="1" ht="11.25" customHeight="1" spans="2:54">
      <c r="B38" s="22" t="s">
        <v>2124</v>
      </c>
      <c r="C38" s="24" t="s">
        <v>2125</v>
      </c>
      <c r="D38" s="22" t="s">
        <v>2126</v>
      </c>
      <c r="E38" s="23">
        <v>7000</v>
      </c>
      <c r="F38" s="8">
        <v>31.137554</v>
      </c>
      <c r="G38" s="23"/>
      <c r="H38" s="1">
        <v>0</v>
      </c>
      <c r="I38" s="33">
        <v>0.406</v>
      </c>
      <c r="J38" s="23"/>
      <c r="K38" s="34">
        <v>192</v>
      </c>
      <c r="L38" s="8">
        <v>87.089664</v>
      </c>
      <c r="M38" s="35">
        <v>13.8</v>
      </c>
      <c r="N38" s="36"/>
      <c r="O38" s="36">
        <v>5.7</v>
      </c>
      <c r="P38" s="23"/>
      <c r="Q38" s="8">
        <v>0</v>
      </c>
      <c r="R38" s="33"/>
      <c r="S38" s="36"/>
      <c r="T38" s="23"/>
      <c r="U38" s="34"/>
      <c r="V38" s="39">
        <v>2</v>
      </c>
      <c r="W38" s="39">
        <v>3</v>
      </c>
      <c r="X38" s="39" t="s">
        <v>1813</v>
      </c>
      <c r="Y38" s="39" t="s">
        <v>239</v>
      </c>
      <c r="Z38" s="39">
        <v>2</v>
      </c>
      <c r="AA38" s="39"/>
      <c r="AB38" s="39">
        <v>2</v>
      </c>
      <c r="AC38" s="35">
        <v>40</v>
      </c>
      <c r="AD38" s="1">
        <v>1.016</v>
      </c>
      <c r="AE38" s="1">
        <v>58.56</v>
      </c>
      <c r="AF38" s="1">
        <v>1.487424</v>
      </c>
      <c r="AG38" s="1">
        <v>41.7</v>
      </c>
      <c r="AH38" s="1">
        <v>1.05918</v>
      </c>
      <c r="AI38" s="1">
        <v>1385</v>
      </c>
      <c r="AJ38" s="14">
        <v>628.22492</v>
      </c>
      <c r="AK38" s="44" t="s">
        <v>31</v>
      </c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47"/>
      <c r="AY38" s="47"/>
      <c r="AZ38" s="47"/>
      <c r="BA38" s="47"/>
      <c r="BB38" s="47"/>
    </row>
    <row r="39" s="3" customFormat="1" ht="11.25" customHeight="1" spans="2:54">
      <c r="B39" s="22" t="s">
        <v>2124</v>
      </c>
      <c r="C39" s="22" t="s">
        <v>2127</v>
      </c>
      <c r="D39" s="22" t="s">
        <v>2126</v>
      </c>
      <c r="E39" s="23">
        <v>7000</v>
      </c>
      <c r="F39" s="8">
        <v>31.137554</v>
      </c>
      <c r="G39" s="23"/>
      <c r="H39" s="1">
        <v>0</v>
      </c>
      <c r="I39" s="33"/>
      <c r="J39" s="23"/>
      <c r="K39" s="34"/>
      <c r="L39" s="8">
        <v>0</v>
      </c>
      <c r="M39" s="35">
        <v>13.8</v>
      </c>
      <c r="N39" s="36"/>
      <c r="O39" s="36">
        <v>5.7</v>
      </c>
      <c r="P39" s="23"/>
      <c r="Q39" s="8">
        <v>0</v>
      </c>
      <c r="R39" s="33"/>
      <c r="S39" s="36"/>
      <c r="T39" s="23"/>
      <c r="U39" s="34"/>
      <c r="V39" s="39">
        <v>2</v>
      </c>
      <c r="W39" s="39">
        <v>3</v>
      </c>
      <c r="X39" s="39" t="s">
        <v>1813</v>
      </c>
      <c r="Y39" s="39" t="s">
        <v>239</v>
      </c>
      <c r="Z39" s="39">
        <v>2</v>
      </c>
      <c r="AA39" s="39"/>
      <c r="AB39" s="39">
        <v>2</v>
      </c>
      <c r="AC39" s="35">
        <v>40</v>
      </c>
      <c r="AD39" s="1">
        <v>1.016</v>
      </c>
      <c r="AE39" s="1">
        <v>58.56</v>
      </c>
      <c r="AF39" s="1">
        <v>1.487424</v>
      </c>
      <c r="AG39" s="1">
        <v>41.7</v>
      </c>
      <c r="AH39" s="1">
        <v>1.05918</v>
      </c>
      <c r="AI39" s="1">
        <v>1375</v>
      </c>
      <c r="AJ39" s="14">
        <v>623.689</v>
      </c>
      <c r="AK39" s="44" t="s">
        <v>31</v>
      </c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47"/>
      <c r="AY39" s="47"/>
      <c r="AZ39" s="47"/>
      <c r="BA39" s="47"/>
      <c r="BB39" s="47"/>
    </row>
    <row r="40" s="4" customFormat="1" ht="11.25" customHeight="1" spans="2:54">
      <c r="B40" s="22" t="s">
        <v>2124</v>
      </c>
      <c r="C40" s="22" t="s">
        <v>2128</v>
      </c>
      <c r="D40" s="22" t="s">
        <v>2129</v>
      </c>
      <c r="E40" s="23">
        <v>7000</v>
      </c>
      <c r="F40" s="8">
        <v>31.137554</v>
      </c>
      <c r="G40" s="23"/>
      <c r="H40" s="1">
        <v>0</v>
      </c>
      <c r="I40" s="33"/>
      <c r="J40" s="23"/>
      <c r="K40" s="34"/>
      <c r="L40" s="8">
        <v>0</v>
      </c>
      <c r="M40" s="35"/>
      <c r="N40" s="36"/>
      <c r="O40" s="36"/>
      <c r="P40" s="23"/>
      <c r="Q40" s="8">
        <v>0</v>
      </c>
      <c r="R40" s="33"/>
      <c r="S40" s="36"/>
      <c r="T40" s="23"/>
      <c r="U40" s="34"/>
      <c r="V40" s="39">
        <v>2</v>
      </c>
      <c r="W40" s="39">
        <v>3</v>
      </c>
      <c r="X40" s="39" t="s">
        <v>1813</v>
      </c>
      <c r="Y40" s="39" t="s">
        <v>239</v>
      </c>
      <c r="Z40" s="39">
        <v>2</v>
      </c>
      <c r="AA40" s="39"/>
      <c r="AB40" s="39">
        <v>2</v>
      </c>
      <c r="AC40" s="35">
        <v>40</v>
      </c>
      <c r="AD40" s="1">
        <v>1.016</v>
      </c>
      <c r="AE40" s="1">
        <v>58.56</v>
      </c>
      <c r="AF40" s="1">
        <v>1.487424</v>
      </c>
      <c r="AG40" s="1">
        <v>41.7</v>
      </c>
      <c r="AH40" s="1">
        <v>1.05918</v>
      </c>
      <c r="AI40" s="1">
        <v>1375</v>
      </c>
      <c r="AJ40" s="14">
        <v>623.689</v>
      </c>
      <c r="AK40" s="41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47"/>
      <c r="AY40" s="47"/>
      <c r="AZ40" s="47"/>
      <c r="BA40" s="47"/>
      <c r="BB40" s="47"/>
    </row>
    <row r="41" s="3" customFormat="1" ht="11.25" customHeight="1" spans="2:54">
      <c r="B41" s="22" t="s">
        <v>2130</v>
      </c>
      <c r="C41" s="22" t="s">
        <v>1953</v>
      </c>
      <c r="D41" s="22" t="s">
        <v>2131</v>
      </c>
      <c r="E41" s="23">
        <v>3100</v>
      </c>
      <c r="F41" s="8">
        <v>13.7894882</v>
      </c>
      <c r="G41" s="23"/>
      <c r="H41" s="1">
        <v>0</v>
      </c>
      <c r="I41" s="33"/>
      <c r="J41" s="23"/>
      <c r="K41" s="34"/>
      <c r="L41" s="8">
        <v>0</v>
      </c>
      <c r="M41" s="35"/>
      <c r="N41" s="36"/>
      <c r="O41" s="36"/>
      <c r="P41" s="23"/>
      <c r="Q41" s="8">
        <v>0</v>
      </c>
      <c r="R41" s="33"/>
      <c r="S41" s="36"/>
      <c r="T41" s="23"/>
      <c r="U41" s="34"/>
      <c r="V41" s="39">
        <v>1</v>
      </c>
      <c r="W41" s="39"/>
      <c r="X41" s="39"/>
      <c r="Y41" s="39">
        <v>7</v>
      </c>
      <c r="Z41" s="39">
        <v>1</v>
      </c>
      <c r="AA41" s="39"/>
      <c r="AB41" s="39"/>
      <c r="AC41" s="35"/>
      <c r="AD41" s="1">
        <v>0</v>
      </c>
      <c r="AE41" s="1"/>
      <c r="AF41" s="1">
        <v>0</v>
      </c>
      <c r="AG41" s="1"/>
      <c r="AH41" s="1">
        <v>0</v>
      </c>
      <c r="AI41" s="1"/>
      <c r="AJ41" s="14">
        <v>0</v>
      </c>
      <c r="AK41" s="41"/>
      <c r="AL41" s="39"/>
      <c r="AM41" s="39"/>
      <c r="AN41" s="39"/>
      <c r="AO41" s="39"/>
      <c r="AP41" s="36"/>
      <c r="AQ41" s="36"/>
      <c r="AR41" s="39"/>
      <c r="AS41" s="39"/>
      <c r="AT41" s="39"/>
      <c r="AU41" s="36"/>
      <c r="AV41" s="39"/>
      <c r="AW41" s="39"/>
      <c r="AX41" s="22"/>
      <c r="AY41" s="22"/>
      <c r="AZ41" s="22"/>
      <c r="BA41" s="22"/>
      <c r="BB41" s="22"/>
    </row>
    <row r="42" s="3" customFormat="1" ht="11.25" customHeight="1" spans="2:54">
      <c r="B42" s="22" t="s">
        <v>2130</v>
      </c>
      <c r="C42" s="22" t="s">
        <v>2132</v>
      </c>
      <c r="D42" s="22" t="s">
        <v>2133</v>
      </c>
      <c r="E42" s="23">
        <v>3100</v>
      </c>
      <c r="F42" s="8">
        <v>13.7894882</v>
      </c>
      <c r="G42" s="23"/>
      <c r="H42" s="1">
        <v>0</v>
      </c>
      <c r="I42" s="33">
        <v>0.99</v>
      </c>
      <c r="J42" s="23"/>
      <c r="K42" s="34">
        <v>53</v>
      </c>
      <c r="L42" s="8">
        <v>24.040376</v>
      </c>
      <c r="M42" s="35">
        <v>5.6</v>
      </c>
      <c r="N42" s="36"/>
      <c r="O42" s="36"/>
      <c r="P42" s="23"/>
      <c r="Q42" s="8">
        <v>0</v>
      </c>
      <c r="R42" s="33"/>
      <c r="S42" s="36"/>
      <c r="T42" s="23"/>
      <c r="U42" s="34"/>
      <c r="V42" s="39">
        <v>1</v>
      </c>
      <c r="W42" s="39"/>
      <c r="X42" s="39"/>
      <c r="Y42" s="39">
        <v>8</v>
      </c>
      <c r="Z42" s="39">
        <v>1</v>
      </c>
      <c r="AA42" s="39"/>
      <c r="AB42" s="39"/>
      <c r="AC42" s="35"/>
      <c r="AD42" s="1">
        <v>0</v>
      </c>
      <c r="AE42" s="1"/>
      <c r="AF42" s="1">
        <v>0</v>
      </c>
      <c r="AG42" s="1"/>
      <c r="AH42" s="1">
        <v>0</v>
      </c>
      <c r="AI42" s="1"/>
      <c r="AJ42" s="14">
        <v>0</v>
      </c>
      <c r="AK42" s="41"/>
      <c r="AL42" s="39"/>
      <c r="AM42" s="39"/>
      <c r="AN42" s="39"/>
      <c r="AO42" s="39"/>
      <c r="AP42" s="36"/>
      <c r="AQ42" s="36"/>
      <c r="AR42" s="39"/>
      <c r="AS42" s="39"/>
      <c r="AT42" s="39"/>
      <c r="AU42" s="36"/>
      <c r="AV42" s="39"/>
      <c r="AW42" s="39"/>
      <c r="AX42" s="47"/>
      <c r="AY42" s="47"/>
      <c r="AZ42" s="47"/>
      <c r="BA42" s="47"/>
      <c r="BB42" s="47"/>
    </row>
    <row r="43" s="3" customFormat="1" ht="11.25" customHeight="1" spans="2:54">
      <c r="B43" s="22" t="s">
        <v>2130</v>
      </c>
      <c r="C43" s="22" t="s">
        <v>1955</v>
      </c>
      <c r="D43" s="22" t="s">
        <v>2134</v>
      </c>
      <c r="E43" s="23">
        <v>3360</v>
      </c>
      <c r="F43" s="8">
        <v>14.94602592</v>
      </c>
      <c r="G43" s="23"/>
      <c r="H43" s="1">
        <v>0</v>
      </c>
      <c r="I43" s="33">
        <v>1</v>
      </c>
      <c r="J43" s="23"/>
      <c r="K43" s="34"/>
      <c r="L43" s="8">
        <v>0</v>
      </c>
      <c r="M43" s="35">
        <v>5.6</v>
      </c>
      <c r="N43" s="36"/>
      <c r="O43" s="36"/>
      <c r="P43" s="23"/>
      <c r="Q43" s="8">
        <v>0</v>
      </c>
      <c r="R43" s="33"/>
      <c r="S43" s="36"/>
      <c r="T43" s="23"/>
      <c r="U43" s="34"/>
      <c r="V43" s="39">
        <v>1</v>
      </c>
      <c r="W43" s="39"/>
      <c r="X43" s="39"/>
      <c r="Y43" s="39">
        <v>8</v>
      </c>
      <c r="Z43" s="39">
        <v>1</v>
      </c>
      <c r="AA43" s="39"/>
      <c r="AB43" s="39"/>
      <c r="AC43" s="35"/>
      <c r="AD43" s="1">
        <v>0</v>
      </c>
      <c r="AE43" s="1">
        <v>92.9</v>
      </c>
      <c r="AF43" s="1">
        <v>2.35966</v>
      </c>
      <c r="AG43" s="1">
        <v>28.9</v>
      </c>
      <c r="AH43" s="1">
        <v>0.73406</v>
      </c>
      <c r="AI43" s="1">
        <v>760</v>
      </c>
      <c r="AJ43" s="14">
        <v>344.72992</v>
      </c>
      <c r="AK43" s="41"/>
      <c r="AL43" s="39"/>
      <c r="AM43" s="39"/>
      <c r="AN43" s="39"/>
      <c r="AO43" s="39"/>
      <c r="AP43" s="36"/>
      <c r="AQ43" s="36"/>
      <c r="AR43" s="39"/>
      <c r="AS43" s="39"/>
      <c r="AT43" s="39"/>
      <c r="AU43" s="36"/>
      <c r="AV43" s="39"/>
      <c r="AW43" s="39"/>
      <c r="AX43" s="47"/>
      <c r="AY43" s="47"/>
      <c r="AZ43" s="47"/>
      <c r="BA43" s="47"/>
      <c r="BB43" s="47"/>
    </row>
    <row r="44" s="3" customFormat="1" ht="11.25" customHeight="1" spans="2:54">
      <c r="B44" s="22" t="s">
        <v>2130</v>
      </c>
      <c r="C44" s="22" t="s">
        <v>1958</v>
      </c>
      <c r="D44" s="22" t="s">
        <v>2135</v>
      </c>
      <c r="E44" s="23"/>
      <c r="F44" s="8">
        <v>0</v>
      </c>
      <c r="G44" s="23"/>
      <c r="H44" s="1">
        <v>0</v>
      </c>
      <c r="I44" s="33"/>
      <c r="J44" s="23"/>
      <c r="K44" s="34"/>
      <c r="L44" s="8">
        <v>0</v>
      </c>
      <c r="M44" s="35"/>
      <c r="N44" s="36"/>
      <c r="O44" s="36"/>
      <c r="P44" s="23"/>
      <c r="Q44" s="8">
        <v>0</v>
      </c>
      <c r="R44" s="33"/>
      <c r="S44" s="36"/>
      <c r="T44" s="23"/>
      <c r="U44" s="34"/>
      <c r="V44" s="39">
        <v>1</v>
      </c>
      <c r="W44" s="39"/>
      <c r="X44" s="39"/>
      <c r="Y44" s="39">
        <v>8</v>
      </c>
      <c r="Z44" s="39">
        <v>1</v>
      </c>
      <c r="AA44" s="39"/>
      <c r="AB44" s="39"/>
      <c r="AC44" s="35"/>
      <c r="AD44" s="1">
        <v>0</v>
      </c>
      <c r="AE44" s="1"/>
      <c r="AF44" s="1">
        <v>0</v>
      </c>
      <c r="AG44" s="1"/>
      <c r="AH44" s="1">
        <v>0</v>
      </c>
      <c r="AI44" s="1"/>
      <c r="AJ44" s="14">
        <v>0</v>
      </c>
      <c r="AK44" s="41"/>
      <c r="AL44" s="39"/>
      <c r="AM44" s="39"/>
      <c r="AN44" s="39"/>
      <c r="AO44" s="39"/>
      <c r="AP44" s="36"/>
      <c r="AQ44" s="36"/>
      <c r="AR44" s="39"/>
      <c r="AS44" s="39"/>
      <c r="AT44" s="39"/>
      <c r="AU44" s="36"/>
      <c r="AV44" s="39"/>
      <c r="AW44" s="39"/>
      <c r="AX44" s="47"/>
      <c r="AY44" s="47"/>
      <c r="AZ44" s="47"/>
      <c r="BA44" s="47"/>
      <c r="BB44" s="47"/>
    </row>
    <row r="45" s="2" customFormat="1" ht="11.25" customHeight="1" spans="2:54">
      <c r="B45" s="22" t="s">
        <v>2136</v>
      </c>
      <c r="C45" s="22" t="s">
        <v>2137</v>
      </c>
      <c r="D45" s="22" t="s">
        <v>2138</v>
      </c>
      <c r="E45" s="23">
        <v>5725</v>
      </c>
      <c r="F45" s="8">
        <v>25.46607095</v>
      </c>
      <c r="G45" s="23"/>
      <c r="H45" s="1">
        <v>0</v>
      </c>
      <c r="I45" s="33">
        <v>0.372</v>
      </c>
      <c r="J45" s="23"/>
      <c r="K45" s="34">
        <v>210</v>
      </c>
      <c r="L45" s="8">
        <v>95.25432</v>
      </c>
      <c r="M45" s="35">
        <v>23</v>
      </c>
      <c r="N45" s="36">
        <v>1.7</v>
      </c>
      <c r="O45" s="36">
        <v>5.3</v>
      </c>
      <c r="P45" s="23">
        <v>1464</v>
      </c>
      <c r="Q45" s="8">
        <v>6.512197008</v>
      </c>
      <c r="R45" s="33">
        <v>0.645</v>
      </c>
      <c r="S45" s="36">
        <v>0.8</v>
      </c>
      <c r="T45" s="23">
        <v>40000</v>
      </c>
      <c r="U45" s="34"/>
      <c r="V45" s="39">
        <v>2</v>
      </c>
      <c r="W45" s="39">
        <v>1</v>
      </c>
      <c r="X45" s="39"/>
      <c r="Y45" s="39" t="s">
        <v>2106</v>
      </c>
      <c r="Z45" s="39">
        <v>2</v>
      </c>
      <c r="AA45" s="39"/>
      <c r="AB45" s="39">
        <v>3</v>
      </c>
      <c r="AC45" s="35">
        <v>35.5</v>
      </c>
      <c r="AD45" s="1">
        <v>0.9017</v>
      </c>
      <c r="AE45" s="1">
        <v>99</v>
      </c>
      <c r="AF45" s="1">
        <v>2.5146</v>
      </c>
      <c r="AG45" s="1">
        <v>48</v>
      </c>
      <c r="AH45" s="1">
        <v>1.2192</v>
      </c>
      <c r="AI45" s="1">
        <v>1325</v>
      </c>
      <c r="AJ45" s="14">
        <v>601.0094</v>
      </c>
      <c r="AK45" s="44" t="s">
        <v>31</v>
      </c>
      <c r="AL45" s="39">
        <v>1</v>
      </c>
      <c r="AM45" s="39">
        <v>1</v>
      </c>
      <c r="AN45" s="39">
        <v>2</v>
      </c>
      <c r="AO45" s="39">
        <v>1</v>
      </c>
      <c r="AP45" s="39">
        <v>2</v>
      </c>
      <c r="AQ45" s="39">
        <v>1</v>
      </c>
      <c r="AR45" s="39">
        <v>1</v>
      </c>
      <c r="AS45" s="39"/>
      <c r="AT45" s="39">
        <v>1</v>
      </c>
      <c r="AU45" s="39">
        <v>1</v>
      </c>
      <c r="AV45" s="39">
        <v>1</v>
      </c>
      <c r="AW45" s="39">
        <v>1</v>
      </c>
      <c r="AX45" s="47"/>
      <c r="AY45" s="47"/>
      <c r="AZ45" s="47"/>
      <c r="BA45" s="47"/>
      <c r="BB45" s="47"/>
    </row>
    <row r="46" s="2" customFormat="1" ht="11.25" customHeight="1" spans="2:54">
      <c r="B46" s="20" t="s">
        <v>351</v>
      </c>
      <c r="C46" s="20" t="s">
        <v>352</v>
      </c>
      <c r="D46" s="20" t="s">
        <v>2139</v>
      </c>
      <c r="E46" s="21"/>
      <c r="F46" s="8">
        <v>0</v>
      </c>
      <c r="G46" s="21"/>
      <c r="H46" s="1">
        <v>0</v>
      </c>
      <c r="I46" s="29"/>
      <c r="J46" s="21"/>
      <c r="K46" s="30"/>
      <c r="L46" s="8">
        <v>0</v>
      </c>
      <c r="M46" s="31"/>
      <c r="N46" s="32"/>
      <c r="O46" s="32"/>
      <c r="P46" s="21"/>
      <c r="Q46" s="8">
        <v>0</v>
      </c>
      <c r="R46" s="29"/>
      <c r="S46" s="32"/>
      <c r="T46" s="21"/>
      <c r="U46" s="30"/>
      <c r="V46" s="38"/>
      <c r="W46" s="38"/>
      <c r="X46" s="38"/>
      <c r="Y46" s="38"/>
      <c r="Z46" s="38"/>
      <c r="AA46" s="38"/>
      <c r="AB46" s="38"/>
      <c r="AC46" s="31"/>
      <c r="AD46" s="1">
        <v>0</v>
      </c>
      <c r="AE46" s="1"/>
      <c r="AF46" s="1">
        <v>0</v>
      </c>
      <c r="AG46" s="1"/>
      <c r="AH46" s="1">
        <v>0</v>
      </c>
      <c r="AI46" s="1"/>
      <c r="AJ46" s="14">
        <v>0</v>
      </c>
      <c r="AK46" s="41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42"/>
      <c r="AY46" s="42"/>
      <c r="AZ46" s="42"/>
      <c r="BA46" s="42"/>
      <c r="BB46" s="42"/>
    </row>
    <row r="47" s="2" customFormat="1" ht="11.25" customHeight="1" spans="2:54">
      <c r="B47" s="20" t="s">
        <v>351</v>
      </c>
      <c r="C47" s="20" t="s">
        <v>354</v>
      </c>
      <c r="D47" s="20" t="s">
        <v>2139</v>
      </c>
      <c r="E47" s="21"/>
      <c r="F47" s="8">
        <v>0</v>
      </c>
      <c r="G47" s="21"/>
      <c r="H47" s="1">
        <v>0</v>
      </c>
      <c r="I47" s="29"/>
      <c r="J47" s="21"/>
      <c r="K47" s="30"/>
      <c r="L47" s="8">
        <v>0</v>
      </c>
      <c r="M47" s="31"/>
      <c r="N47" s="32"/>
      <c r="O47" s="32"/>
      <c r="P47" s="21"/>
      <c r="Q47" s="8">
        <v>0</v>
      </c>
      <c r="R47" s="29"/>
      <c r="S47" s="32"/>
      <c r="T47" s="21"/>
      <c r="U47" s="30"/>
      <c r="V47" s="38"/>
      <c r="W47" s="38"/>
      <c r="X47" s="38"/>
      <c r="Y47" s="38"/>
      <c r="Z47" s="38"/>
      <c r="AA47" s="38"/>
      <c r="AB47" s="38"/>
      <c r="AC47" s="31"/>
      <c r="AD47" s="1">
        <v>0</v>
      </c>
      <c r="AE47" s="1"/>
      <c r="AF47" s="1">
        <v>0</v>
      </c>
      <c r="AG47" s="1"/>
      <c r="AH47" s="1">
        <v>0</v>
      </c>
      <c r="AI47" s="1"/>
      <c r="AJ47" s="14">
        <v>0</v>
      </c>
      <c r="AK47" s="41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42"/>
      <c r="AY47" s="42"/>
      <c r="AZ47" s="42"/>
      <c r="BA47" s="42"/>
      <c r="BB47" s="42"/>
    </row>
    <row r="48" s="3" customFormat="1" ht="11.25" customHeight="1" spans="2:54">
      <c r="B48" s="20" t="s">
        <v>351</v>
      </c>
      <c r="C48" s="20" t="s">
        <v>356</v>
      </c>
      <c r="D48" s="20" t="s">
        <v>2139</v>
      </c>
      <c r="E48" s="21"/>
      <c r="F48" s="8">
        <v>0</v>
      </c>
      <c r="G48" s="21"/>
      <c r="H48" s="1">
        <v>0</v>
      </c>
      <c r="I48" s="29"/>
      <c r="J48" s="21"/>
      <c r="K48" s="30"/>
      <c r="L48" s="8">
        <v>0</v>
      </c>
      <c r="M48" s="31"/>
      <c r="N48" s="32"/>
      <c r="O48" s="32"/>
      <c r="P48" s="21"/>
      <c r="Q48" s="8">
        <v>0</v>
      </c>
      <c r="R48" s="29"/>
      <c r="S48" s="32"/>
      <c r="T48" s="21"/>
      <c r="U48" s="30"/>
      <c r="V48" s="38"/>
      <c r="W48" s="38"/>
      <c r="X48" s="38"/>
      <c r="Y48" s="38"/>
      <c r="Z48" s="38"/>
      <c r="AA48" s="38"/>
      <c r="AB48" s="38"/>
      <c r="AC48" s="31"/>
      <c r="AD48" s="1">
        <v>0</v>
      </c>
      <c r="AE48" s="1"/>
      <c r="AF48" s="1">
        <v>0</v>
      </c>
      <c r="AG48" s="1"/>
      <c r="AH48" s="1">
        <v>0</v>
      </c>
      <c r="AI48" s="1"/>
      <c r="AJ48" s="14">
        <v>0</v>
      </c>
      <c r="AK48" s="41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42"/>
      <c r="AY48" s="42"/>
      <c r="AZ48" s="42"/>
      <c r="BA48" s="42"/>
      <c r="BB48" s="42"/>
    </row>
    <row r="49" s="3" customFormat="1" ht="11.25" customHeight="1" spans="2:54">
      <c r="B49" s="22" t="s">
        <v>351</v>
      </c>
      <c r="C49" s="24" t="s">
        <v>2140</v>
      </c>
      <c r="D49" s="22" t="s">
        <v>2141</v>
      </c>
      <c r="E49" s="23">
        <v>22000</v>
      </c>
      <c r="F49" s="8">
        <v>97.860884</v>
      </c>
      <c r="G49" s="23"/>
      <c r="H49" s="1">
        <v>0</v>
      </c>
      <c r="I49" s="33">
        <v>0.35</v>
      </c>
      <c r="J49" s="23"/>
      <c r="K49" s="34">
        <v>788</v>
      </c>
      <c r="L49" s="8">
        <v>357.430496</v>
      </c>
      <c r="M49" s="35">
        <v>24.7</v>
      </c>
      <c r="N49" s="36"/>
      <c r="O49" s="36">
        <v>6</v>
      </c>
      <c r="P49" s="23">
        <v>4980</v>
      </c>
      <c r="Q49" s="8">
        <v>22.15214556</v>
      </c>
      <c r="R49" s="33">
        <v>0.671</v>
      </c>
      <c r="S49" s="36">
        <v>0.8</v>
      </c>
      <c r="T49" s="23">
        <v>35000</v>
      </c>
      <c r="U49" s="34"/>
      <c r="V49" s="39">
        <v>2</v>
      </c>
      <c r="W49" s="39">
        <v>1</v>
      </c>
      <c r="X49" s="39" t="s">
        <v>332</v>
      </c>
      <c r="Y49" s="39">
        <v>9</v>
      </c>
      <c r="Z49" s="39">
        <v>1</v>
      </c>
      <c r="AA49" s="39"/>
      <c r="AB49" s="39">
        <v>4</v>
      </c>
      <c r="AC49" s="35">
        <v>68.3</v>
      </c>
      <c r="AD49" s="1">
        <v>1.73482</v>
      </c>
      <c r="AE49" s="1">
        <v>95.7</v>
      </c>
      <c r="AF49" s="1">
        <v>2.43078</v>
      </c>
      <c r="AG49" s="1">
        <v>72</v>
      </c>
      <c r="AH49" s="1">
        <v>1.8288</v>
      </c>
      <c r="AI49" s="1">
        <v>4635</v>
      </c>
      <c r="AJ49" s="14">
        <v>2102.39892</v>
      </c>
      <c r="AK49" s="44" t="s">
        <v>31</v>
      </c>
      <c r="AL49" s="39">
        <v>1</v>
      </c>
      <c r="AM49" s="39">
        <v>1</v>
      </c>
      <c r="AN49" s="39">
        <v>1</v>
      </c>
      <c r="AO49" s="39">
        <v>1</v>
      </c>
      <c r="AP49" s="39"/>
      <c r="AQ49" s="39">
        <v>1</v>
      </c>
      <c r="AR49" s="39">
        <v>1</v>
      </c>
      <c r="AS49" s="39"/>
      <c r="AT49" s="39">
        <v>1</v>
      </c>
      <c r="AU49" s="39">
        <v>1</v>
      </c>
      <c r="AV49" s="39">
        <v>1</v>
      </c>
      <c r="AW49" s="39">
        <v>1</v>
      </c>
      <c r="AX49" s="47"/>
      <c r="AY49" s="47"/>
      <c r="AZ49" s="47"/>
      <c r="BA49" s="47"/>
      <c r="BB49" s="47"/>
    </row>
    <row r="50" s="2" customFormat="1" ht="11.25" customHeight="1" spans="2:54">
      <c r="B50" s="22" t="s">
        <v>351</v>
      </c>
      <c r="C50" s="22" t="s">
        <v>2142</v>
      </c>
      <c r="D50" s="22" t="s">
        <v>2143</v>
      </c>
      <c r="E50" s="23">
        <v>24000</v>
      </c>
      <c r="F50" s="8">
        <v>106.757328</v>
      </c>
      <c r="G50" s="23"/>
      <c r="H50" s="1">
        <v>0</v>
      </c>
      <c r="I50" s="33">
        <v>0.36</v>
      </c>
      <c r="J50" s="23"/>
      <c r="K50" s="34"/>
      <c r="L50" s="8">
        <v>0</v>
      </c>
      <c r="M50" s="35">
        <v>26.5</v>
      </c>
      <c r="N50" s="36"/>
      <c r="O50" s="36"/>
      <c r="P50" s="23"/>
      <c r="Q50" s="8">
        <v>0</v>
      </c>
      <c r="R50" s="33"/>
      <c r="S50" s="36"/>
      <c r="T50" s="23"/>
      <c r="U50" s="34"/>
      <c r="V50" s="39">
        <v>2</v>
      </c>
      <c r="W50" s="39">
        <v>1</v>
      </c>
      <c r="X50" s="39" t="s">
        <v>332</v>
      </c>
      <c r="Y50" s="39">
        <v>9</v>
      </c>
      <c r="Z50" s="39">
        <v>1</v>
      </c>
      <c r="AA50" s="39"/>
      <c r="AB50" s="39">
        <v>4</v>
      </c>
      <c r="AC50" s="35">
        <v>68.3</v>
      </c>
      <c r="AD50" s="1">
        <v>1.73482</v>
      </c>
      <c r="AE50" s="1">
        <v>95.7</v>
      </c>
      <c r="AF50" s="1">
        <v>2.43078</v>
      </c>
      <c r="AG50" s="1">
        <v>72</v>
      </c>
      <c r="AH50" s="1">
        <v>1.8288</v>
      </c>
      <c r="AI50" s="1"/>
      <c r="AJ50" s="14">
        <v>0</v>
      </c>
      <c r="AK50" s="41"/>
      <c r="AL50" s="39">
        <v>1</v>
      </c>
      <c r="AM50" s="39">
        <v>1</v>
      </c>
      <c r="AN50" s="39"/>
      <c r="AO50" s="39">
        <v>1</v>
      </c>
      <c r="AP50" s="39"/>
      <c r="AQ50" s="39"/>
      <c r="AR50" s="39">
        <v>1</v>
      </c>
      <c r="AS50" s="39"/>
      <c r="AT50" s="39"/>
      <c r="AU50" s="39">
        <v>1</v>
      </c>
      <c r="AV50" s="39">
        <v>1</v>
      </c>
      <c r="AW50" s="39"/>
      <c r="AX50" s="47"/>
      <c r="AY50" s="47"/>
      <c r="AZ50" s="47"/>
      <c r="BA50" s="47"/>
      <c r="BB50" s="47"/>
    </row>
    <row r="51" s="3" customFormat="1" ht="11.25" customHeight="1" spans="2:54">
      <c r="B51" s="20" t="s">
        <v>351</v>
      </c>
      <c r="C51" s="20" t="s">
        <v>2144</v>
      </c>
      <c r="D51" s="20" t="s">
        <v>2145</v>
      </c>
      <c r="E51" s="21"/>
      <c r="F51" s="8">
        <v>0</v>
      </c>
      <c r="G51" s="21"/>
      <c r="H51" s="1">
        <v>0</v>
      </c>
      <c r="I51" s="29"/>
      <c r="J51" s="21"/>
      <c r="K51" s="30"/>
      <c r="L51" s="8">
        <v>0</v>
      </c>
      <c r="M51" s="31"/>
      <c r="N51" s="32"/>
      <c r="O51" s="32"/>
      <c r="P51" s="21"/>
      <c r="Q51" s="8">
        <v>0</v>
      </c>
      <c r="R51" s="29"/>
      <c r="S51" s="32"/>
      <c r="T51" s="21"/>
      <c r="U51" s="30"/>
      <c r="V51" s="38">
        <v>2</v>
      </c>
      <c r="W51" s="38">
        <v>1</v>
      </c>
      <c r="X51" s="38" t="s">
        <v>332</v>
      </c>
      <c r="Y51" s="38">
        <v>9</v>
      </c>
      <c r="Z51" s="38">
        <v>1</v>
      </c>
      <c r="AA51" s="38"/>
      <c r="AB51" s="38">
        <v>4</v>
      </c>
      <c r="AC51" s="31">
        <v>68.3</v>
      </c>
      <c r="AD51" s="1">
        <v>1.73482</v>
      </c>
      <c r="AE51" s="1">
        <v>95.7</v>
      </c>
      <c r="AF51" s="1">
        <v>2.43078</v>
      </c>
      <c r="AG51" s="1">
        <v>72</v>
      </c>
      <c r="AH51" s="1">
        <v>1.8288</v>
      </c>
      <c r="AI51" s="1">
        <v>4635</v>
      </c>
      <c r="AJ51" s="14">
        <v>2102.39892</v>
      </c>
      <c r="AK51" s="41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42"/>
      <c r="AY51" s="42"/>
      <c r="AZ51" s="42"/>
      <c r="BA51" s="42"/>
      <c r="BB51" s="42"/>
    </row>
    <row r="52" s="2" customFormat="1" ht="11.25" customHeight="1" spans="2:54">
      <c r="B52" s="22" t="s">
        <v>351</v>
      </c>
      <c r="C52" s="22" t="s">
        <v>2146</v>
      </c>
      <c r="D52" s="22" t="s">
        <v>2147</v>
      </c>
      <c r="E52" s="23"/>
      <c r="F52" s="8">
        <v>0</v>
      </c>
      <c r="G52" s="23"/>
      <c r="H52" s="1">
        <v>0</v>
      </c>
      <c r="I52" s="33"/>
      <c r="J52" s="23"/>
      <c r="K52" s="34"/>
      <c r="L52" s="8">
        <v>0</v>
      </c>
      <c r="M52" s="35"/>
      <c r="N52" s="36"/>
      <c r="O52" s="36"/>
      <c r="P52" s="23"/>
      <c r="Q52" s="8">
        <v>0</v>
      </c>
      <c r="R52" s="33"/>
      <c r="S52" s="36"/>
      <c r="T52" s="23"/>
      <c r="U52" s="34"/>
      <c r="V52" s="39">
        <v>2</v>
      </c>
      <c r="W52" s="39">
        <v>1</v>
      </c>
      <c r="X52" s="39" t="s">
        <v>332</v>
      </c>
      <c r="Y52" s="39">
        <v>9</v>
      </c>
      <c r="Z52" s="39">
        <v>1</v>
      </c>
      <c r="AA52" s="39"/>
      <c r="AB52" s="39">
        <v>4</v>
      </c>
      <c r="AC52" s="35">
        <v>68.3</v>
      </c>
      <c r="AD52" s="1">
        <v>1.73482</v>
      </c>
      <c r="AE52" s="1">
        <v>95.7</v>
      </c>
      <c r="AF52" s="1">
        <v>2.43078</v>
      </c>
      <c r="AG52" s="1">
        <v>72</v>
      </c>
      <c r="AH52" s="1">
        <v>1.8288</v>
      </c>
      <c r="AI52" s="1">
        <v>4635</v>
      </c>
      <c r="AJ52" s="14">
        <v>2102.39892</v>
      </c>
      <c r="AK52" s="41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47"/>
      <c r="AY52" s="47"/>
      <c r="AZ52" s="47"/>
      <c r="BA52" s="47"/>
      <c r="BB52" s="47"/>
    </row>
    <row r="53" s="3" customFormat="1" ht="11.25" customHeight="1" spans="2:54">
      <c r="B53" s="20" t="s">
        <v>351</v>
      </c>
      <c r="C53" s="20" t="s">
        <v>2148</v>
      </c>
      <c r="D53" s="20" t="s">
        <v>2145</v>
      </c>
      <c r="E53" s="21"/>
      <c r="F53" s="8">
        <v>0</v>
      </c>
      <c r="G53" s="21"/>
      <c r="H53" s="1">
        <v>0</v>
      </c>
      <c r="I53" s="29"/>
      <c r="J53" s="21"/>
      <c r="K53" s="30"/>
      <c r="L53" s="8">
        <v>0</v>
      </c>
      <c r="M53" s="31"/>
      <c r="N53" s="32"/>
      <c r="O53" s="32"/>
      <c r="P53" s="21"/>
      <c r="Q53" s="8">
        <v>0</v>
      </c>
      <c r="R53" s="29"/>
      <c r="S53" s="32"/>
      <c r="T53" s="21"/>
      <c r="U53" s="30"/>
      <c r="V53" s="38">
        <v>2</v>
      </c>
      <c r="W53" s="38">
        <v>1</v>
      </c>
      <c r="X53" s="38" t="s">
        <v>332</v>
      </c>
      <c r="Y53" s="38">
        <v>9</v>
      </c>
      <c r="Z53" s="38">
        <v>1</v>
      </c>
      <c r="AA53" s="38"/>
      <c r="AB53" s="38">
        <v>4</v>
      </c>
      <c r="AC53" s="31">
        <v>68.3</v>
      </c>
      <c r="AD53" s="1">
        <v>1.73482</v>
      </c>
      <c r="AE53" s="1">
        <v>95.7</v>
      </c>
      <c r="AF53" s="1">
        <v>2.43078</v>
      </c>
      <c r="AG53" s="1">
        <v>72</v>
      </c>
      <c r="AH53" s="1">
        <v>1.8288</v>
      </c>
      <c r="AI53" s="1">
        <v>4635</v>
      </c>
      <c r="AJ53" s="14">
        <v>2102.39892</v>
      </c>
      <c r="AK53" s="41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42"/>
      <c r="AY53" s="42"/>
      <c r="AZ53" s="42"/>
      <c r="BA53" s="42"/>
      <c r="BB53" s="42"/>
    </row>
    <row r="54" s="3" customFormat="1" ht="11.25" customHeight="1" spans="2:54">
      <c r="B54" s="22" t="s">
        <v>351</v>
      </c>
      <c r="C54" s="24" t="s">
        <v>2149</v>
      </c>
      <c r="D54" s="22" t="s">
        <v>2150</v>
      </c>
      <c r="E54" s="23">
        <v>20000</v>
      </c>
      <c r="F54" s="8">
        <v>88.96444</v>
      </c>
      <c r="G54" s="23"/>
      <c r="H54" s="1">
        <v>0</v>
      </c>
      <c r="I54" s="33">
        <v>0.38</v>
      </c>
      <c r="J54" s="23"/>
      <c r="K54" s="34">
        <v>655</v>
      </c>
      <c r="L54" s="8">
        <v>297.10276</v>
      </c>
      <c r="M54" s="35">
        <v>22.6</v>
      </c>
      <c r="N54" s="36"/>
      <c r="O54" s="36">
        <v>6</v>
      </c>
      <c r="P54" s="23">
        <v>4650</v>
      </c>
      <c r="Q54" s="8">
        <v>20.6842323</v>
      </c>
      <c r="R54" s="33">
        <v>0.667</v>
      </c>
      <c r="S54" s="36">
        <v>0.8</v>
      </c>
      <c r="T54" s="23">
        <v>35000</v>
      </c>
      <c r="U54" s="34"/>
      <c r="V54" s="39">
        <v>2</v>
      </c>
      <c r="W54" s="39">
        <v>1</v>
      </c>
      <c r="X54" s="39" t="s">
        <v>332</v>
      </c>
      <c r="Y54" s="39">
        <v>9</v>
      </c>
      <c r="Z54" s="39">
        <v>1</v>
      </c>
      <c r="AA54" s="39"/>
      <c r="AB54" s="39">
        <v>4</v>
      </c>
      <c r="AC54" s="35">
        <v>60</v>
      </c>
      <c r="AD54" s="1">
        <v>1.524</v>
      </c>
      <c r="AE54" s="1">
        <v>93.1</v>
      </c>
      <c r="AF54" s="1">
        <v>2.36474</v>
      </c>
      <c r="AG54" s="1">
        <v>63</v>
      </c>
      <c r="AH54" s="1">
        <v>1.6002</v>
      </c>
      <c r="AI54" s="1">
        <v>4276</v>
      </c>
      <c r="AJ54" s="14">
        <v>1939.559392</v>
      </c>
      <c r="AK54" s="44" t="s">
        <v>31</v>
      </c>
      <c r="AL54" s="39">
        <v>1</v>
      </c>
      <c r="AM54" s="39">
        <v>1</v>
      </c>
      <c r="AN54" s="39">
        <v>1</v>
      </c>
      <c r="AO54" s="39">
        <v>1</v>
      </c>
      <c r="AP54" s="39"/>
      <c r="AQ54" s="39">
        <v>1</v>
      </c>
      <c r="AR54" s="39">
        <v>1</v>
      </c>
      <c r="AS54" s="39"/>
      <c r="AT54" s="39">
        <v>1</v>
      </c>
      <c r="AU54" s="39">
        <v>1</v>
      </c>
      <c r="AV54" s="39">
        <v>1</v>
      </c>
      <c r="AW54" s="39">
        <v>1</v>
      </c>
      <c r="AX54" s="47"/>
      <c r="AY54" s="47"/>
      <c r="AZ54" s="47"/>
      <c r="BA54" s="47"/>
      <c r="BB54" s="47"/>
    </row>
    <row r="55" s="3" customFormat="1" ht="11.25" customHeight="1" spans="2:54">
      <c r="B55" s="22" t="s">
        <v>351</v>
      </c>
      <c r="C55" s="22" t="s">
        <v>2151</v>
      </c>
      <c r="D55" s="22" t="s">
        <v>2152</v>
      </c>
      <c r="E55" s="23">
        <v>22000</v>
      </c>
      <c r="F55" s="8">
        <v>97.860884</v>
      </c>
      <c r="G55" s="23"/>
      <c r="H55" s="1">
        <v>0</v>
      </c>
      <c r="I55" s="33">
        <v>0.39</v>
      </c>
      <c r="J55" s="23"/>
      <c r="K55" s="34">
        <v>683</v>
      </c>
      <c r="L55" s="8">
        <v>309.803336</v>
      </c>
      <c r="M55" s="35">
        <v>24.3</v>
      </c>
      <c r="N55" s="36"/>
      <c r="O55" s="36">
        <v>5.9</v>
      </c>
      <c r="P55" s="23">
        <v>5040</v>
      </c>
      <c r="Q55" s="8">
        <v>22.41903888</v>
      </c>
      <c r="R55" s="33">
        <v>0.667</v>
      </c>
      <c r="S55" s="36">
        <v>0.8</v>
      </c>
      <c r="T55" s="23">
        <v>35000</v>
      </c>
      <c r="U55" s="34"/>
      <c r="V55" s="39">
        <v>2</v>
      </c>
      <c r="W55" s="39">
        <v>1</v>
      </c>
      <c r="X55" s="39" t="s">
        <v>332</v>
      </c>
      <c r="Y55" s="39">
        <v>9</v>
      </c>
      <c r="Z55" s="39">
        <v>1</v>
      </c>
      <c r="AA55" s="39"/>
      <c r="AB55" s="39">
        <v>4</v>
      </c>
      <c r="AC55" s="35">
        <v>60</v>
      </c>
      <c r="AD55" s="1">
        <v>1.524</v>
      </c>
      <c r="AE55" s="1">
        <v>93.1</v>
      </c>
      <c r="AF55" s="1">
        <v>2.36474</v>
      </c>
      <c r="AG55" s="1">
        <v>63</v>
      </c>
      <c r="AH55" s="1">
        <v>1.6002</v>
      </c>
      <c r="AI55" s="1">
        <v>4301</v>
      </c>
      <c r="AJ55" s="14">
        <v>1950.899192</v>
      </c>
      <c r="AK55" s="41"/>
      <c r="AL55" s="39">
        <v>1</v>
      </c>
      <c r="AM55" s="39">
        <v>1</v>
      </c>
      <c r="AN55" s="39">
        <v>1</v>
      </c>
      <c r="AO55" s="39">
        <v>1</v>
      </c>
      <c r="AP55" s="39"/>
      <c r="AQ55" s="39">
        <v>1</v>
      </c>
      <c r="AR55" s="39">
        <v>1</v>
      </c>
      <c r="AS55" s="39"/>
      <c r="AT55" s="39">
        <v>1</v>
      </c>
      <c r="AU55" s="39">
        <v>1</v>
      </c>
      <c r="AV55" s="39">
        <v>1</v>
      </c>
      <c r="AW55" s="39">
        <v>1</v>
      </c>
      <c r="AX55" s="47"/>
      <c r="AY55" s="47"/>
      <c r="AZ55" s="47"/>
      <c r="BA55" s="47"/>
      <c r="BB55" s="47"/>
    </row>
    <row r="56" s="3" customFormat="1" ht="11.25" customHeight="1" spans="2:54">
      <c r="B56" s="22" t="s">
        <v>351</v>
      </c>
      <c r="C56" s="22" t="s">
        <v>2153</v>
      </c>
      <c r="D56" s="22" t="s">
        <v>2154</v>
      </c>
      <c r="E56" s="23">
        <v>23500</v>
      </c>
      <c r="F56" s="8">
        <v>104.533217</v>
      </c>
      <c r="G56" s="23"/>
      <c r="H56" s="1">
        <v>0</v>
      </c>
      <c r="I56" s="33">
        <v>0.33</v>
      </c>
      <c r="J56" s="23"/>
      <c r="K56" s="34">
        <v>710</v>
      </c>
      <c r="L56" s="8">
        <v>322.05032</v>
      </c>
      <c r="M56" s="35">
        <v>25.7</v>
      </c>
      <c r="N56" s="36"/>
      <c r="O56" s="36">
        <v>6</v>
      </c>
      <c r="P56" s="23">
        <v>5370</v>
      </c>
      <c r="Q56" s="8">
        <v>23.88695214</v>
      </c>
      <c r="R56" s="33">
        <v>0.667</v>
      </c>
      <c r="S56" s="36">
        <v>0.8</v>
      </c>
      <c r="T56" s="23">
        <v>35000</v>
      </c>
      <c r="U56" s="34"/>
      <c r="V56" s="39">
        <v>2</v>
      </c>
      <c r="W56" s="39">
        <v>1</v>
      </c>
      <c r="X56" s="39" t="s">
        <v>332</v>
      </c>
      <c r="Y56" s="39">
        <v>9</v>
      </c>
      <c r="Z56" s="39">
        <v>1</v>
      </c>
      <c r="AA56" s="39"/>
      <c r="AB56" s="39">
        <v>4</v>
      </c>
      <c r="AC56" s="35">
        <v>60</v>
      </c>
      <c r="AD56" s="1">
        <v>1.524</v>
      </c>
      <c r="AE56" s="1">
        <v>93.1</v>
      </c>
      <c r="AF56" s="1">
        <v>2.36474</v>
      </c>
      <c r="AG56" s="1">
        <v>63</v>
      </c>
      <c r="AH56" s="1">
        <v>1.6002</v>
      </c>
      <c r="AI56" s="1">
        <v>4301</v>
      </c>
      <c r="AJ56" s="14">
        <v>1950.899192</v>
      </c>
      <c r="AK56" s="41"/>
      <c r="AL56" s="39">
        <v>1</v>
      </c>
      <c r="AM56" s="39">
        <v>1</v>
      </c>
      <c r="AN56" s="39">
        <v>1</v>
      </c>
      <c r="AO56" s="39">
        <v>1</v>
      </c>
      <c r="AP56" s="39"/>
      <c r="AQ56" s="39">
        <v>1</v>
      </c>
      <c r="AR56" s="39">
        <v>1</v>
      </c>
      <c r="AS56" s="39"/>
      <c r="AT56" s="39">
        <v>1</v>
      </c>
      <c r="AU56" s="39">
        <v>1</v>
      </c>
      <c r="AV56" s="39">
        <v>1</v>
      </c>
      <c r="AW56" s="39">
        <v>1</v>
      </c>
      <c r="AX56" s="47"/>
      <c r="AY56" s="47"/>
      <c r="AZ56" s="47"/>
      <c r="BA56" s="47"/>
      <c r="BB56" s="47"/>
    </row>
    <row r="57" s="3" customFormat="1" ht="11.25" customHeight="1" spans="2:54">
      <c r="B57" s="22" t="s">
        <v>351</v>
      </c>
      <c r="C57" s="22" t="s">
        <v>2155</v>
      </c>
      <c r="D57" s="22" t="s">
        <v>2156</v>
      </c>
      <c r="E57" s="23"/>
      <c r="F57" s="8">
        <v>0</v>
      </c>
      <c r="G57" s="23"/>
      <c r="H57" s="1">
        <v>0</v>
      </c>
      <c r="I57" s="33"/>
      <c r="J57" s="23"/>
      <c r="K57" s="34"/>
      <c r="L57" s="8">
        <v>0</v>
      </c>
      <c r="M57" s="35"/>
      <c r="N57" s="36"/>
      <c r="O57" s="36"/>
      <c r="P57" s="23"/>
      <c r="Q57" s="8">
        <v>0</v>
      </c>
      <c r="R57" s="33"/>
      <c r="S57" s="36"/>
      <c r="T57" s="23"/>
      <c r="U57" s="34"/>
      <c r="V57" s="39">
        <v>2</v>
      </c>
      <c r="W57" s="39">
        <v>1</v>
      </c>
      <c r="X57" s="39" t="s">
        <v>332</v>
      </c>
      <c r="Y57" s="39">
        <v>9</v>
      </c>
      <c r="Z57" s="39">
        <v>1</v>
      </c>
      <c r="AA57" s="39"/>
      <c r="AB57" s="39">
        <v>4</v>
      </c>
      <c r="AC57" s="35">
        <v>60</v>
      </c>
      <c r="AD57" s="1">
        <v>1.524</v>
      </c>
      <c r="AE57" s="1">
        <v>93.1</v>
      </c>
      <c r="AF57" s="1">
        <v>2.36474</v>
      </c>
      <c r="AG57" s="1">
        <v>63</v>
      </c>
      <c r="AH57" s="1">
        <v>1.6002</v>
      </c>
      <c r="AI57" s="1"/>
      <c r="AJ57" s="14">
        <v>0</v>
      </c>
      <c r="AK57" s="41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47"/>
      <c r="AY57" s="47"/>
      <c r="AZ57" s="47"/>
      <c r="BA57" s="47"/>
      <c r="BB57" s="47"/>
    </row>
    <row r="58" s="3" customFormat="1" ht="11.25" customHeight="1" spans="2:54">
      <c r="B58" s="22" t="s">
        <v>351</v>
      </c>
      <c r="C58" s="24" t="s">
        <v>2157</v>
      </c>
      <c r="D58" s="22" t="s">
        <v>2158</v>
      </c>
      <c r="E58" s="23">
        <v>25000</v>
      </c>
      <c r="F58" s="8">
        <v>111.20555</v>
      </c>
      <c r="G58" s="23"/>
      <c r="H58" s="1">
        <v>0</v>
      </c>
      <c r="I58" s="33">
        <v>0.33</v>
      </c>
      <c r="J58" s="23"/>
      <c r="K58" s="34">
        <v>852</v>
      </c>
      <c r="L58" s="8">
        <v>386.460384</v>
      </c>
      <c r="M58" s="35">
        <v>26.5</v>
      </c>
      <c r="N58" s="36"/>
      <c r="O58" s="36">
        <v>6</v>
      </c>
      <c r="P58" s="23">
        <v>5000</v>
      </c>
      <c r="Q58" s="8">
        <v>22.24111</v>
      </c>
      <c r="R58" s="33">
        <v>0.596</v>
      </c>
      <c r="S58" s="36">
        <v>0.8</v>
      </c>
      <c r="T58" s="23">
        <v>35000</v>
      </c>
      <c r="U58" s="34"/>
      <c r="V58" s="39">
        <v>2</v>
      </c>
      <c r="W58" s="39">
        <v>1</v>
      </c>
      <c r="X58" s="39" t="s">
        <v>332</v>
      </c>
      <c r="Y58" s="39">
        <v>9</v>
      </c>
      <c r="Z58" s="39">
        <v>1</v>
      </c>
      <c r="AA58" s="39"/>
      <c r="AB58" s="39">
        <v>4</v>
      </c>
      <c r="AC58" s="35">
        <v>68.3</v>
      </c>
      <c r="AD58" s="1">
        <v>1.73482</v>
      </c>
      <c r="AE58" s="1">
        <v>95.4</v>
      </c>
      <c r="AF58" s="1">
        <v>2.42316</v>
      </c>
      <c r="AG58" s="1">
        <v>72</v>
      </c>
      <c r="AH58" s="1">
        <v>1.8288</v>
      </c>
      <c r="AI58" s="1">
        <v>4995</v>
      </c>
      <c r="AJ58" s="14">
        <v>2265.69204</v>
      </c>
      <c r="AK58" s="44" t="s">
        <v>31</v>
      </c>
      <c r="AL58" s="39">
        <v>1</v>
      </c>
      <c r="AM58" s="39">
        <v>1</v>
      </c>
      <c r="AN58" s="39">
        <v>1</v>
      </c>
      <c r="AO58" s="39">
        <v>1</v>
      </c>
      <c r="AP58" s="39"/>
      <c r="AQ58" s="39">
        <v>1</v>
      </c>
      <c r="AR58" s="39">
        <v>1</v>
      </c>
      <c r="AS58" s="39"/>
      <c r="AT58" s="39">
        <v>1</v>
      </c>
      <c r="AU58" s="39">
        <v>1</v>
      </c>
      <c r="AV58" s="39">
        <v>1</v>
      </c>
      <c r="AW58" s="39">
        <v>1</v>
      </c>
      <c r="AX58" s="47"/>
      <c r="AY58" s="47"/>
      <c r="AZ58" s="47"/>
      <c r="BA58" s="47"/>
      <c r="BB58" s="47"/>
    </row>
    <row r="59" s="3" customFormat="1" ht="11.25" customHeight="1" spans="2:54">
      <c r="B59" s="22" t="s">
        <v>351</v>
      </c>
      <c r="C59" s="22" t="s">
        <v>2159</v>
      </c>
      <c r="D59" s="22" t="s">
        <v>2160</v>
      </c>
      <c r="E59" s="23">
        <v>26500</v>
      </c>
      <c r="F59" s="8">
        <v>117.877883</v>
      </c>
      <c r="G59" s="23"/>
      <c r="H59" s="1">
        <v>0</v>
      </c>
      <c r="I59" s="33">
        <v>0.33</v>
      </c>
      <c r="J59" s="23"/>
      <c r="K59" s="34">
        <v>876</v>
      </c>
      <c r="L59" s="8">
        <v>397.346592</v>
      </c>
      <c r="M59" s="35">
        <v>27.8</v>
      </c>
      <c r="N59" s="36"/>
      <c r="O59" s="36">
        <v>6</v>
      </c>
      <c r="P59" s="23">
        <v>5000</v>
      </c>
      <c r="Q59" s="8">
        <v>22.24111</v>
      </c>
      <c r="R59" s="33">
        <v>0.596</v>
      </c>
      <c r="S59" s="36">
        <v>0.8</v>
      </c>
      <c r="T59" s="23">
        <v>35000</v>
      </c>
      <c r="U59" s="34"/>
      <c r="V59" s="39">
        <v>2</v>
      </c>
      <c r="W59" s="39">
        <v>1</v>
      </c>
      <c r="X59" s="39" t="s">
        <v>332</v>
      </c>
      <c r="Y59" s="39">
        <v>9</v>
      </c>
      <c r="Z59" s="39">
        <v>1</v>
      </c>
      <c r="AA59" s="39"/>
      <c r="AB59" s="39">
        <v>4</v>
      </c>
      <c r="AC59" s="35">
        <v>68.3</v>
      </c>
      <c r="AD59" s="1">
        <v>1.73482</v>
      </c>
      <c r="AE59" s="1">
        <v>95.4</v>
      </c>
      <c r="AF59" s="1">
        <v>2.42316</v>
      </c>
      <c r="AG59" s="1">
        <v>72</v>
      </c>
      <c r="AH59" s="1">
        <v>1.8288</v>
      </c>
      <c r="AI59" s="1">
        <v>4995</v>
      </c>
      <c r="AJ59" s="14">
        <v>2265.69204</v>
      </c>
      <c r="AK59" s="41"/>
      <c r="AL59" s="39">
        <v>1</v>
      </c>
      <c r="AM59" s="39">
        <v>1</v>
      </c>
      <c r="AN59" s="39">
        <v>1</v>
      </c>
      <c r="AO59" s="39">
        <v>1</v>
      </c>
      <c r="AP59" s="39"/>
      <c r="AQ59" s="39">
        <v>1</v>
      </c>
      <c r="AR59" s="39">
        <v>1</v>
      </c>
      <c r="AS59" s="39"/>
      <c r="AT59" s="39">
        <v>1</v>
      </c>
      <c r="AU59" s="39">
        <v>1</v>
      </c>
      <c r="AV59" s="39">
        <v>1</v>
      </c>
      <c r="AW59" s="39">
        <v>1</v>
      </c>
      <c r="AX59" s="47"/>
      <c r="AY59" s="47"/>
      <c r="AZ59" s="47"/>
      <c r="BA59" s="47"/>
      <c r="BB59" s="47"/>
    </row>
    <row r="60" s="3" customFormat="1" ht="11.25" customHeight="1" spans="2:54">
      <c r="B60" s="22" t="s">
        <v>351</v>
      </c>
      <c r="C60" s="22" t="s">
        <v>2161</v>
      </c>
      <c r="D60" s="22" t="s">
        <v>2162</v>
      </c>
      <c r="E60" s="23">
        <v>22000</v>
      </c>
      <c r="F60" s="8">
        <v>97.860884</v>
      </c>
      <c r="G60" s="23"/>
      <c r="H60" s="1">
        <v>0</v>
      </c>
      <c r="I60" s="33">
        <v>0.32</v>
      </c>
      <c r="J60" s="23"/>
      <c r="K60" s="34">
        <v>816</v>
      </c>
      <c r="L60" s="8">
        <v>370.131072</v>
      </c>
      <c r="M60" s="35">
        <v>24.1</v>
      </c>
      <c r="N60" s="36"/>
      <c r="O60" s="36">
        <v>6.2</v>
      </c>
      <c r="P60" s="23">
        <v>5000</v>
      </c>
      <c r="Q60" s="8">
        <v>22.24111</v>
      </c>
      <c r="R60" s="33"/>
      <c r="S60" s="36">
        <v>0.8</v>
      </c>
      <c r="T60" s="23">
        <v>35000</v>
      </c>
      <c r="U60" s="34"/>
      <c r="V60" s="39">
        <v>2</v>
      </c>
      <c r="W60" s="39">
        <v>1</v>
      </c>
      <c r="X60" s="39" t="s">
        <v>332</v>
      </c>
      <c r="Y60" s="39">
        <v>9</v>
      </c>
      <c r="Z60" s="39">
        <v>1</v>
      </c>
      <c r="AA60" s="39"/>
      <c r="AB60" s="39">
        <v>4</v>
      </c>
      <c r="AC60" s="35">
        <v>68.3</v>
      </c>
      <c r="AD60" s="1">
        <v>1.73482</v>
      </c>
      <c r="AE60" s="1">
        <v>95.4</v>
      </c>
      <c r="AF60" s="1">
        <v>2.42316</v>
      </c>
      <c r="AG60" s="1">
        <v>72</v>
      </c>
      <c r="AH60" s="1">
        <v>1.8288</v>
      </c>
      <c r="AI60" s="1">
        <v>4975</v>
      </c>
      <c r="AJ60" s="14">
        <v>2256.6202</v>
      </c>
      <c r="AK60" s="41"/>
      <c r="AL60" s="39">
        <v>1</v>
      </c>
      <c r="AM60" s="39">
        <v>1</v>
      </c>
      <c r="AN60" s="39">
        <v>1</v>
      </c>
      <c r="AO60" s="39">
        <v>1</v>
      </c>
      <c r="AP60" s="39"/>
      <c r="AQ60" s="39">
        <v>1</v>
      </c>
      <c r="AR60" s="39">
        <v>1</v>
      </c>
      <c r="AS60" s="39"/>
      <c r="AT60" s="39">
        <v>1</v>
      </c>
      <c r="AU60" s="39">
        <v>1</v>
      </c>
      <c r="AV60" s="39">
        <v>1</v>
      </c>
      <c r="AW60" s="39">
        <v>1</v>
      </c>
      <c r="AX60" s="47"/>
      <c r="AY60" s="47"/>
      <c r="AZ60" s="47"/>
      <c r="BA60" s="47"/>
      <c r="BB60" s="47"/>
    </row>
    <row r="61" s="3" customFormat="1" ht="11.25" customHeight="1" spans="2:54">
      <c r="B61" s="22" t="s">
        <v>351</v>
      </c>
      <c r="C61" s="22" t="s">
        <v>2163</v>
      </c>
      <c r="D61" s="22" t="s">
        <v>2164</v>
      </c>
      <c r="E61" s="23">
        <v>23500</v>
      </c>
      <c r="F61" s="8">
        <v>104.533217</v>
      </c>
      <c r="G61" s="23"/>
      <c r="H61" s="1">
        <v>0</v>
      </c>
      <c r="I61" s="33">
        <v>0.32</v>
      </c>
      <c r="J61" s="23"/>
      <c r="K61" s="34">
        <v>842</v>
      </c>
      <c r="L61" s="8">
        <v>381.924464</v>
      </c>
      <c r="M61" s="35">
        <v>25.4</v>
      </c>
      <c r="N61" s="36"/>
      <c r="O61" s="36">
        <v>6.2</v>
      </c>
      <c r="P61" s="23">
        <v>5000</v>
      </c>
      <c r="Q61" s="8">
        <v>22.24111</v>
      </c>
      <c r="R61" s="33"/>
      <c r="S61" s="36">
        <v>0.8</v>
      </c>
      <c r="T61" s="23">
        <v>35000</v>
      </c>
      <c r="U61" s="34"/>
      <c r="V61" s="39">
        <v>2</v>
      </c>
      <c r="W61" s="39">
        <v>1</v>
      </c>
      <c r="X61" s="39" t="s">
        <v>332</v>
      </c>
      <c r="Y61" s="39">
        <v>9</v>
      </c>
      <c r="Z61" s="39">
        <v>1</v>
      </c>
      <c r="AA61" s="39"/>
      <c r="AB61" s="39">
        <v>4</v>
      </c>
      <c r="AC61" s="35">
        <v>68.3</v>
      </c>
      <c r="AD61" s="1">
        <v>1.73482</v>
      </c>
      <c r="AE61" s="1">
        <v>95.4</v>
      </c>
      <c r="AF61" s="1">
        <v>2.42316</v>
      </c>
      <c r="AG61" s="1">
        <v>72</v>
      </c>
      <c r="AH61" s="1">
        <v>1.8288</v>
      </c>
      <c r="AI61" s="1">
        <v>4975</v>
      </c>
      <c r="AJ61" s="14">
        <v>2256.6202</v>
      </c>
      <c r="AK61" s="41"/>
      <c r="AL61" s="39">
        <v>1</v>
      </c>
      <c r="AM61" s="39">
        <v>1</v>
      </c>
      <c r="AN61" s="39">
        <v>1</v>
      </c>
      <c r="AO61" s="39">
        <v>1</v>
      </c>
      <c r="AP61" s="39"/>
      <c r="AQ61" s="39">
        <v>1</v>
      </c>
      <c r="AR61" s="39">
        <v>1</v>
      </c>
      <c r="AS61" s="39"/>
      <c r="AT61" s="39">
        <v>1</v>
      </c>
      <c r="AU61" s="39">
        <v>1</v>
      </c>
      <c r="AV61" s="39">
        <v>1</v>
      </c>
      <c r="AW61" s="39">
        <v>1</v>
      </c>
      <c r="AX61" s="47"/>
      <c r="AY61" s="47"/>
      <c r="AZ61" s="47"/>
      <c r="BA61" s="47"/>
      <c r="BB61" s="47"/>
    </row>
    <row r="62" s="3" customFormat="1" ht="11.25" customHeight="1" spans="2:54">
      <c r="B62" s="22" t="s">
        <v>351</v>
      </c>
      <c r="C62" s="24" t="s">
        <v>2165</v>
      </c>
      <c r="D62" s="22" t="s">
        <v>2166</v>
      </c>
      <c r="E62" s="23">
        <v>30000</v>
      </c>
      <c r="F62" s="8">
        <v>133.44666</v>
      </c>
      <c r="G62" s="23"/>
      <c r="H62" s="1">
        <v>0</v>
      </c>
      <c r="I62" s="33">
        <v>0.35</v>
      </c>
      <c r="J62" s="23"/>
      <c r="K62" s="34">
        <v>943</v>
      </c>
      <c r="L62" s="8">
        <v>427.737256</v>
      </c>
      <c r="M62" s="35">
        <v>32</v>
      </c>
      <c r="N62" s="36"/>
      <c r="O62" s="36">
        <v>5.5</v>
      </c>
      <c r="P62" s="23">
        <v>5840</v>
      </c>
      <c r="Q62" s="8">
        <v>25.97761648</v>
      </c>
      <c r="R62" s="33">
        <v>0.596</v>
      </c>
      <c r="S62" s="36">
        <v>0.8</v>
      </c>
      <c r="T62" s="23">
        <v>35000</v>
      </c>
      <c r="U62" s="34"/>
      <c r="V62" s="39">
        <v>2</v>
      </c>
      <c r="W62" s="39">
        <v>1</v>
      </c>
      <c r="X62" s="39" t="s">
        <v>340</v>
      </c>
      <c r="Y62" s="39">
        <v>9</v>
      </c>
      <c r="Z62" s="39">
        <v>1</v>
      </c>
      <c r="AA62" s="39"/>
      <c r="AB62" s="39">
        <v>4</v>
      </c>
      <c r="AC62" s="35">
        <v>68.3</v>
      </c>
      <c r="AD62" s="1">
        <v>1.73482</v>
      </c>
      <c r="AE62" s="1">
        <v>102.4</v>
      </c>
      <c r="AF62" s="1">
        <v>2.60096</v>
      </c>
      <c r="AG62" s="1">
        <v>72</v>
      </c>
      <c r="AH62" s="1">
        <v>1.8288</v>
      </c>
      <c r="AI62" s="1">
        <v>5250</v>
      </c>
      <c r="AJ62" s="14">
        <v>2381.358</v>
      </c>
      <c r="AK62" s="41"/>
      <c r="AL62" s="39">
        <v>1</v>
      </c>
      <c r="AM62" s="39">
        <v>1</v>
      </c>
      <c r="AN62" s="39">
        <v>1</v>
      </c>
      <c r="AO62" s="39">
        <v>1</v>
      </c>
      <c r="AP62" s="39"/>
      <c r="AQ62" s="39">
        <v>1</v>
      </c>
      <c r="AR62" s="39">
        <v>1</v>
      </c>
      <c r="AS62" s="39"/>
      <c r="AT62" s="39">
        <v>1</v>
      </c>
      <c r="AU62" s="39">
        <v>1</v>
      </c>
      <c r="AV62" s="39">
        <v>1</v>
      </c>
      <c r="AW62" s="39">
        <v>1</v>
      </c>
      <c r="AX62" s="47"/>
      <c r="AY62" s="47"/>
      <c r="AZ62" s="47"/>
      <c r="BA62" s="47"/>
      <c r="BB62" s="47"/>
    </row>
    <row r="63" s="3" customFormat="1" ht="11.25" customHeight="1" spans="2:54">
      <c r="B63" s="22" t="s">
        <v>351</v>
      </c>
      <c r="C63" s="22" t="s">
        <v>2167</v>
      </c>
      <c r="D63" s="22" t="s">
        <v>2166</v>
      </c>
      <c r="E63" s="23">
        <v>30000</v>
      </c>
      <c r="F63" s="8">
        <v>133.44666</v>
      </c>
      <c r="G63" s="23"/>
      <c r="H63" s="1">
        <v>0</v>
      </c>
      <c r="I63" s="33">
        <v>0.35</v>
      </c>
      <c r="J63" s="23"/>
      <c r="K63" s="34">
        <v>943</v>
      </c>
      <c r="L63" s="8">
        <v>427.737256</v>
      </c>
      <c r="M63" s="35">
        <v>32</v>
      </c>
      <c r="N63" s="36"/>
      <c r="O63" s="36">
        <v>5.5</v>
      </c>
      <c r="P63" s="23"/>
      <c r="Q63" s="8">
        <v>0</v>
      </c>
      <c r="R63" s="33"/>
      <c r="S63" s="36"/>
      <c r="T63" s="23"/>
      <c r="U63" s="34"/>
      <c r="V63" s="39">
        <v>2</v>
      </c>
      <c r="W63" s="39">
        <v>1</v>
      </c>
      <c r="X63" s="39" t="s">
        <v>340</v>
      </c>
      <c r="Y63" s="39">
        <v>9</v>
      </c>
      <c r="Z63" s="39">
        <v>1</v>
      </c>
      <c r="AA63" s="39"/>
      <c r="AB63" s="39">
        <v>4</v>
      </c>
      <c r="AC63" s="35">
        <v>68.3</v>
      </c>
      <c r="AD63" s="1">
        <v>1.73482</v>
      </c>
      <c r="AE63" s="1">
        <v>102.4</v>
      </c>
      <c r="AF63" s="1">
        <v>2.60096</v>
      </c>
      <c r="AG63" s="1">
        <v>72</v>
      </c>
      <c r="AH63" s="1">
        <v>1.8288</v>
      </c>
      <c r="AI63" s="1">
        <v>5250</v>
      </c>
      <c r="AJ63" s="14">
        <v>2381.358</v>
      </c>
      <c r="AK63" s="41"/>
      <c r="AL63" s="39">
        <v>1</v>
      </c>
      <c r="AM63" s="39">
        <v>1</v>
      </c>
      <c r="AN63" s="39">
        <v>1</v>
      </c>
      <c r="AO63" s="39">
        <v>1</v>
      </c>
      <c r="AP63" s="39"/>
      <c r="AQ63" s="39">
        <v>1</v>
      </c>
      <c r="AR63" s="39"/>
      <c r="AS63" s="39"/>
      <c r="AT63" s="39">
        <v>1</v>
      </c>
      <c r="AU63" s="39">
        <v>1</v>
      </c>
      <c r="AV63" s="39">
        <v>1</v>
      </c>
      <c r="AW63" s="39">
        <v>1</v>
      </c>
      <c r="AX63" s="47"/>
      <c r="AY63" s="47"/>
      <c r="AZ63" s="47"/>
      <c r="BA63" s="47"/>
      <c r="BB63" s="47"/>
    </row>
    <row r="64" s="2" customFormat="1" ht="11.25" customHeight="1" spans="2:54">
      <c r="B64" s="22" t="s">
        <v>351</v>
      </c>
      <c r="C64" s="22" t="s">
        <v>2168</v>
      </c>
      <c r="D64" s="22" t="s">
        <v>2166</v>
      </c>
      <c r="E64" s="23">
        <v>30000</v>
      </c>
      <c r="F64" s="8">
        <v>133.44666</v>
      </c>
      <c r="G64" s="23"/>
      <c r="H64" s="1">
        <v>0</v>
      </c>
      <c r="I64" s="33">
        <v>0.35</v>
      </c>
      <c r="J64" s="23"/>
      <c r="K64" s="34">
        <v>943</v>
      </c>
      <c r="L64" s="8">
        <v>427.737256</v>
      </c>
      <c r="M64" s="35">
        <v>32</v>
      </c>
      <c r="N64" s="36"/>
      <c r="O64" s="36">
        <v>5.5</v>
      </c>
      <c r="P64" s="23"/>
      <c r="Q64" s="8">
        <v>0</v>
      </c>
      <c r="R64" s="33"/>
      <c r="S64" s="36"/>
      <c r="T64" s="23"/>
      <c r="U64" s="34"/>
      <c r="V64" s="39">
        <v>2</v>
      </c>
      <c r="W64" s="39">
        <v>1</v>
      </c>
      <c r="X64" s="39" t="s">
        <v>340</v>
      </c>
      <c r="Y64" s="39">
        <v>9</v>
      </c>
      <c r="Z64" s="39">
        <v>1</v>
      </c>
      <c r="AA64" s="39"/>
      <c r="AB64" s="39">
        <v>4</v>
      </c>
      <c r="AC64" s="35">
        <v>68.3</v>
      </c>
      <c r="AD64" s="1">
        <v>1.73482</v>
      </c>
      <c r="AE64" s="1">
        <v>102.4</v>
      </c>
      <c r="AF64" s="1">
        <v>2.60096</v>
      </c>
      <c r="AG64" s="1">
        <v>72</v>
      </c>
      <c r="AH64" s="1">
        <v>1.8288</v>
      </c>
      <c r="AI64" s="1">
        <v>5250</v>
      </c>
      <c r="AJ64" s="14">
        <v>2381.358</v>
      </c>
      <c r="AK64" s="41"/>
      <c r="AL64" s="39">
        <v>1</v>
      </c>
      <c r="AM64" s="39">
        <v>1</v>
      </c>
      <c r="AN64" s="39">
        <v>1</v>
      </c>
      <c r="AO64" s="39">
        <v>1</v>
      </c>
      <c r="AP64" s="39"/>
      <c r="AQ64" s="39">
        <v>1</v>
      </c>
      <c r="AR64" s="39"/>
      <c r="AS64" s="39"/>
      <c r="AT64" s="39">
        <v>1</v>
      </c>
      <c r="AU64" s="39">
        <v>1</v>
      </c>
      <c r="AV64" s="39">
        <v>1</v>
      </c>
      <c r="AW64" s="39">
        <v>1</v>
      </c>
      <c r="AX64" s="47"/>
      <c r="AY64" s="47"/>
      <c r="AZ64" s="47"/>
      <c r="BA64" s="47"/>
      <c r="BB64" s="47"/>
    </row>
    <row r="65" s="3" customFormat="1" ht="11.25" customHeight="1" spans="2:54">
      <c r="B65" s="20" t="s">
        <v>351</v>
      </c>
      <c r="C65" s="20" t="s">
        <v>2169</v>
      </c>
      <c r="D65" s="20"/>
      <c r="E65" s="21"/>
      <c r="F65" s="8">
        <v>0</v>
      </c>
      <c r="G65" s="21"/>
      <c r="H65" s="1">
        <v>0</v>
      </c>
      <c r="I65" s="29"/>
      <c r="J65" s="21"/>
      <c r="K65" s="30"/>
      <c r="L65" s="8">
        <v>0</v>
      </c>
      <c r="M65" s="31"/>
      <c r="N65" s="32"/>
      <c r="O65" s="32"/>
      <c r="P65" s="21"/>
      <c r="Q65" s="8">
        <v>0</v>
      </c>
      <c r="R65" s="29"/>
      <c r="S65" s="32"/>
      <c r="T65" s="21"/>
      <c r="U65" s="30"/>
      <c r="V65" s="38">
        <v>2</v>
      </c>
      <c r="W65" s="38">
        <v>1</v>
      </c>
      <c r="X65" s="38" t="s">
        <v>340</v>
      </c>
      <c r="Y65" s="38">
        <v>9</v>
      </c>
      <c r="Z65" s="38">
        <v>1</v>
      </c>
      <c r="AA65" s="38"/>
      <c r="AB65" s="38">
        <v>4</v>
      </c>
      <c r="AC65" s="31">
        <v>68.3</v>
      </c>
      <c r="AD65" s="1">
        <v>1.73482</v>
      </c>
      <c r="AE65" s="1">
        <v>102.4</v>
      </c>
      <c r="AF65" s="1">
        <v>2.60096</v>
      </c>
      <c r="AG65" s="1">
        <v>72</v>
      </c>
      <c r="AH65" s="1">
        <v>1.8288</v>
      </c>
      <c r="AI65" s="1">
        <v>5250</v>
      </c>
      <c r="AJ65" s="14">
        <v>2381.358</v>
      </c>
      <c r="AK65" s="46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42"/>
      <c r="AY65" s="42"/>
      <c r="AZ65" s="42"/>
      <c r="BA65" s="42"/>
      <c r="BB65" s="42"/>
    </row>
    <row r="66" s="3" customFormat="1" ht="11.25" customHeight="1" spans="2:54">
      <c r="B66" s="22" t="s">
        <v>351</v>
      </c>
      <c r="C66" s="22" t="s">
        <v>2170</v>
      </c>
      <c r="D66" s="22" t="s">
        <v>2171</v>
      </c>
      <c r="E66" s="23">
        <v>31000</v>
      </c>
      <c r="F66" s="8">
        <v>137.894882</v>
      </c>
      <c r="G66" s="23"/>
      <c r="H66" s="1">
        <v>0</v>
      </c>
      <c r="I66" s="33">
        <v>0.35</v>
      </c>
      <c r="J66" s="23"/>
      <c r="K66" s="34">
        <v>956</v>
      </c>
      <c r="L66" s="8">
        <v>433.633952</v>
      </c>
      <c r="M66" s="35">
        <v>32.9</v>
      </c>
      <c r="N66" s="36"/>
      <c r="O66" s="36">
        <v>5.5</v>
      </c>
      <c r="P66" s="23">
        <v>5840</v>
      </c>
      <c r="Q66" s="8">
        <v>25.97761648</v>
      </c>
      <c r="R66" s="33">
        <v>0.545</v>
      </c>
      <c r="S66" s="36">
        <v>0.8</v>
      </c>
      <c r="T66" s="23">
        <v>35000</v>
      </c>
      <c r="U66" s="34"/>
      <c r="V66" s="39">
        <v>2</v>
      </c>
      <c r="W66" s="39">
        <v>1</v>
      </c>
      <c r="X66" s="39" t="s">
        <v>340</v>
      </c>
      <c r="Y66" s="39">
        <v>9</v>
      </c>
      <c r="Z66" s="39">
        <v>1</v>
      </c>
      <c r="AA66" s="39"/>
      <c r="AB66" s="39">
        <v>4</v>
      </c>
      <c r="AC66" s="35">
        <v>68.3</v>
      </c>
      <c r="AD66" s="1">
        <v>1.73482</v>
      </c>
      <c r="AE66" s="1">
        <v>102.4</v>
      </c>
      <c r="AF66" s="1">
        <v>2.60096</v>
      </c>
      <c r="AG66" s="1">
        <v>72</v>
      </c>
      <c r="AH66" s="1">
        <v>1.8288</v>
      </c>
      <c r="AI66" s="1">
        <v>5250</v>
      </c>
      <c r="AJ66" s="14">
        <v>2381.358</v>
      </c>
      <c r="AK66" s="41"/>
      <c r="AL66" s="39">
        <v>1</v>
      </c>
      <c r="AM66" s="39">
        <v>1</v>
      </c>
      <c r="AN66" s="39">
        <v>1</v>
      </c>
      <c r="AO66" s="39">
        <v>1</v>
      </c>
      <c r="AP66" s="39"/>
      <c r="AQ66" s="39">
        <v>1</v>
      </c>
      <c r="AR66" s="39">
        <v>1</v>
      </c>
      <c r="AS66" s="39"/>
      <c r="AT66" s="39">
        <v>1</v>
      </c>
      <c r="AU66" s="39">
        <v>1</v>
      </c>
      <c r="AV66" s="39">
        <v>1</v>
      </c>
      <c r="AW66" s="39">
        <v>1</v>
      </c>
      <c r="AX66" s="47"/>
      <c r="AY66" s="47"/>
      <c r="AZ66" s="47"/>
      <c r="BA66" s="47"/>
      <c r="BB66" s="47"/>
    </row>
    <row r="67" s="2" customFormat="1" ht="11.25" customHeight="1" spans="2:54">
      <c r="B67" s="22" t="s">
        <v>351</v>
      </c>
      <c r="C67" s="22" t="s">
        <v>2172</v>
      </c>
      <c r="D67" s="22" t="s">
        <v>2171</v>
      </c>
      <c r="E67" s="23">
        <v>31000</v>
      </c>
      <c r="F67" s="8">
        <v>137.894882</v>
      </c>
      <c r="G67" s="23"/>
      <c r="H67" s="1">
        <v>0</v>
      </c>
      <c r="I67" s="33">
        <v>0.35</v>
      </c>
      <c r="J67" s="23"/>
      <c r="K67" s="34">
        <v>956</v>
      </c>
      <c r="L67" s="8">
        <v>433.633952</v>
      </c>
      <c r="M67" s="35">
        <v>32.9</v>
      </c>
      <c r="N67" s="36"/>
      <c r="O67" s="36">
        <v>5.5</v>
      </c>
      <c r="P67" s="23"/>
      <c r="Q67" s="8">
        <v>0</v>
      </c>
      <c r="R67" s="33"/>
      <c r="S67" s="36"/>
      <c r="T67" s="23"/>
      <c r="U67" s="34"/>
      <c r="V67" s="39">
        <v>2</v>
      </c>
      <c r="W67" s="39">
        <v>1</v>
      </c>
      <c r="X67" s="39" t="s">
        <v>340</v>
      </c>
      <c r="Y67" s="39">
        <v>9</v>
      </c>
      <c r="Z67" s="39">
        <v>1</v>
      </c>
      <c r="AA67" s="39"/>
      <c r="AB67" s="39">
        <v>4</v>
      </c>
      <c r="AC67" s="35">
        <v>68.3</v>
      </c>
      <c r="AD67" s="1">
        <v>1.73482</v>
      </c>
      <c r="AE67" s="1">
        <v>102.4</v>
      </c>
      <c r="AF67" s="1">
        <v>2.60096</v>
      </c>
      <c r="AG67" s="1">
        <v>72</v>
      </c>
      <c r="AH67" s="1">
        <v>1.8288</v>
      </c>
      <c r="AI67" s="1">
        <v>5250</v>
      </c>
      <c r="AJ67" s="14">
        <v>2381.358</v>
      </c>
      <c r="AK67" s="41"/>
      <c r="AL67" s="39">
        <v>1</v>
      </c>
      <c r="AM67" s="39">
        <v>1</v>
      </c>
      <c r="AN67" s="39">
        <v>1</v>
      </c>
      <c r="AO67" s="39">
        <v>1</v>
      </c>
      <c r="AP67" s="39"/>
      <c r="AQ67" s="39">
        <v>1</v>
      </c>
      <c r="AR67" s="39">
        <v>1</v>
      </c>
      <c r="AS67" s="39"/>
      <c r="AT67" s="39">
        <v>1</v>
      </c>
      <c r="AU67" s="39">
        <v>1</v>
      </c>
      <c r="AV67" s="39">
        <v>1</v>
      </c>
      <c r="AW67" s="39">
        <v>1</v>
      </c>
      <c r="AX67" s="47"/>
      <c r="AY67" s="47"/>
      <c r="AZ67" s="47"/>
      <c r="BA67" s="47"/>
      <c r="BB67" s="47"/>
    </row>
    <row r="68" s="2" customFormat="1" ht="11.25" customHeight="1" spans="2:54">
      <c r="B68" s="20" t="s">
        <v>351</v>
      </c>
      <c r="C68" s="20" t="s">
        <v>2173</v>
      </c>
      <c r="D68" s="20"/>
      <c r="E68" s="21"/>
      <c r="F68" s="8">
        <v>0</v>
      </c>
      <c r="G68" s="21"/>
      <c r="H68" s="1">
        <v>0</v>
      </c>
      <c r="I68" s="29"/>
      <c r="J68" s="21"/>
      <c r="K68" s="30"/>
      <c r="L68" s="8">
        <v>0</v>
      </c>
      <c r="M68" s="31"/>
      <c r="N68" s="32"/>
      <c r="O68" s="32"/>
      <c r="P68" s="21"/>
      <c r="Q68" s="8">
        <v>0</v>
      </c>
      <c r="R68" s="29"/>
      <c r="S68" s="32"/>
      <c r="T68" s="21"/>
      <c r="U68" s="30"/>
      <c r="V68" s="38">
        <v>2</v>
      </c>
      <c r="W68" s="38">
        <v>1</v>
      </c>
      <c r="X68" s="38" t="s">
        <v>340</v>
      </c>
      <c r="Y68" s="38">
        <v>9</v>
      </c>
      <c r="Z68" s="38">
        <v>1</v>
      </c>
      <c r="AA68" s="38"/>
      <c r="AB68" s="38">
        <v>4</v>
      </c>
      <c r="AC68" s="31">
        <v>68.3</v>
      </c>
      <c r="AD68" s="1">
        <v>1.73482</v>
      </c>
      <c r="AE68" s="1">
        <v>102.4</v>
      </c>
      <c r="AF68" s="1">
        <v>2.60096</v>
      </c>
      <c r="AG68" s="1">
        <v>72</v>
      </c>
      <c r="AH68" s="1">
        <v>1.8288</v>
      </c>
      <c r="AI68" s="1">
        <v>5250</v>
      </c>
      <c r="AJ68" s="14">
        <v>2381.358</v>
      </c>
      <c r="AK68" s="46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42"/>
      <c r="AY68" s="42"/>
      <c r="AZ68" s="42"/>
      <c r="BA68" s="42"/>
      <c r="BB68" s="42"/>
    </row>
    <row r="69" s="3" customFormat="1" ht="11.25" customHeight="1" spans="2:54">
      <c r="B69" s="20" t="s">
        <v>351</v>
      </c>
      <c r="C69" s="20" t="s">
        <v>2174</v>
      </c>
      <c r="D69" s="20"/>
      <c r="E69" s="21"/>
      <c r="F69" s="8">
        <v>0</v>
      </c>
      <c r="G69" s="21"/>
      <c r="H69" s="1">
        <v>0</v>
      </c>
      <c r="I69" s="29"/>
      <c r="J69" s="21"/>
      <c r="K69" s="30"/>
      <c r="L69" s="8">
        <v>0</v>
      </c>
      <c r="M69" s="31"/>
      <c r="N69" s="32"/>
      <c r="O69" s="32"/>
      <c r="P69" s="21"/>
      <c r="Q69" s="8">
        <v>0</v>
      </c>
      <c r="R69" s="29"/>
      <c r="S69" s="32"/>
      <c r="T69" s="21"/>
      <c r="U69" s="30"/>
      <c r="V69" s="38">
        <v>2</v>
      </c>
      <c r="W69" s="38">
        <v>1</v>
      </c>
      <c r="X69" s="38" t="s">
        <v>340</v>
      </c>
      <c r="Y69" s="38">
        <v>9</v>
      </c>
      <c r="Z69" s="38">
        <v>1</v>
      </c>
      <c r="AA69" s="38"/>
      <c r="AB69" s="38">
        <v>4</v>
      </c>
      <c r="AC69" s="31">
        <v>68.3</v>
      </c>
      <c r="AD69" s="1">
        <v>1.73482</v>
      </c>
      <c r="AE69" s="1">
        <v>102.4</v>
      </c>
      <c r="AF69" s="1">
        <v>2.60096</v>
      </c>
      <c r="AG69" s="1">
        <v>72</v>
      </c>
      <c r="AH69" s="1">
        <v>1.8288</v>
      </c>
      <c r="AI69" s="1">
        <v>5250</v>
      </c>
      <c r="AJ69" s="14">
        <v>2381.358</v>
      </c>
      <c r="AK69" s="46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42"/>
      <c r="AY69" s="42"/>
      <c r="AZ69" s="42"/>
      <c r="BA69" s="42"/>
      <c r="BB69" s="42"/>
    </row>
    <row r="70" s="3" customFormat="1" ht="11.25" customHeight="1" spans="2:54">
      <c r="B70" s="22" t="s">
        <v>351</v>
      </c>
      <c r="C70" s="22" t="s">
        <v>2175</v>
      </c>
      <c r="D70" s="22" t="s">
        <v>2176</v>
      </c>
      <c r="E70" s="23">
        <v>32000</v>
      </c>
      <c r="F70" s="8">
        <v>142.343104</v>
      </c>
      <c r="G70" s="23"/>
      <c r="H70" s="1">
        <v>0</v>
      </c>
      <c r="I70" s="33">
        <v>0.36</v>
      </c>
      <c r="J70" s="23"/>
      <c r="K70" s="34">
        <v>956</v>
      </c>
      <c r="L70" s="8">
        <v>433.633952</v>
      </c>
      <c r="M70" s="35">
        <v>33.7</v>
      </c>
      <c r="N70" s="36"/>
      <c r="O70" s="36">
        <v>5.4</v>
      </c>
      <c r="P70" s="23">
        <v>5840</v>
      </c>
      <c r="Q70" s="8">
        <v>25.97761648</v>
      </c>
      <c r="R70" s="33"/>
      <c r="S70" s="36">
        <v>0.8</v>
      </c>
      <c r="T70" s="23">
        <v>35000</v>
      </c>
      <c r="U70" s="34"/>
      <c r="V70" s="39">
        <v>2</v>
      </c>
      <c r="W70" s="39">
        <v>1</v>
      </c>
      <c r="X70" s="39" t="s">
        <v>340</v>
      </c>
      <c r="Y70" s="39">
        <v>9</v>
      </c>
      <c r="Z70" s="39">
        <v>1</v>
      </c>
      <c r="AA70" s="39"/>
      <c r="AB70" s="39">
        <v>4</v>
      </c>
      <c r="AC70" s="35">
        <v>68.3</v>
      </c>
      <c r="AD70" s="1">
        <v>1.73482</v>
      </c>
      <c r="AE70" s="1">
        <v>102.4</v>
      </c>
      <c r="AF70" s="1">
        <v>2.60096</v>
      </c>
      <c r="AG70" s="1">
        <v>72</v>
      </c>
      <c r="AH70" s="1">
        <v>1.8288</v>
      </c>
      <c r="AI70" s="1">
        <v>5250</v>
      </c>
      <c r="AJ70" s="14">
        <v>2381.358</v>
      </c>
      <c r="AK70" s="41"/>
      <c r="AL70" s="39">
        <v>1</v>
      </c>
      <c r="AM70" s="39">
        <v>1</v>
      </c>
      <c r="AN70" s="39">
        <v>1</v>
      </c>
      <c r="AO70" s="39">
        <v>1</v>
      </c>
      <c r="AP70" s="39"/>
      <c r="AQ70" s="39">
        <v>1</v>
      </c>
      <c r="AR70" s="39">
        <v>1</v>
      </c>
      <c r="AS70" s="39"/>
      <c r="AT70" s="39">
        <v>1</v>
      </c>
      <c r="AU70" s="39">
        <v>1</v>
      </c>
      <c r="AV70" s="39">
        <v>1</v>
      </c>
      <c r="AW70" s="39">
        <v>1</v>
      </c>
      <c r="AX70" s="47"/>
      <c r="AY70" s="47"/>
      <c r="AZ70" s="47"/>
      <c r="BA70" s="47"/>
      <c r="BB70" s="47"/>
    </row>
    <row r="71" s="3" customFormat="1" ht="11.25" customHeight="1" spans="2:54">
      <c r="B71" s="22" t="s">
        <v>351</v>
      </c>
      <c r="C71" s="22" t="s">
        <v>2177</v>
      </c>
      <c r="D71" s="22" t="s">
        <v>2176</v>
      </c>
      <c r="E71" s="23">
        <v>32000</v>
      </c>
      <c r="F71" s="8">
        <v>142.343104</v>
      </c>
      <c r="G71" s="23"/>
      <c r="H71" s="1">
        <v>0</v>
      </c>
      <c r="I71" s="33">
        <v>0.36</v>
      </c>
      <c r="J71" s="23"/>
      <c r="K71" s="34">
        <v>956</v>
      </c>
      <c r="L71" s="8">
        <v>433.633952</v>
      </c>
      <c r="M71" s="35">
        <v>33.7</v>
      </c>
      <c r="N71" s="36"/>
      <c r="O71" s="36">
        <v>5.4</v>
      </c>
      <c r="P71" s="23"/>
      <c r="Q71" s="8">
        <v>0</v>
      </c>
      <c r="R71" s="33"/>
      <c r="S71" s="36"/>
      <c r="T71" s="23"/>
      <c r="U71" s="34"/>
      <c r="V71" s="39">
        <v>2</v>
      </c>
      <c r="W71" s="39">
        <v>1</v>
      </c>
      <c r="X71" s="39" t="s">
        <v>340</v>
      </c>
      <c r="Y71" s="39">
        <v>9</v>
      </c>
      <c r="Z71" s="39">
        <v>1</v>
      </c>
      <c r="AA71" s="39"/>
      <c r="AB71" s="39">
        <v>4</v>
      </c>
      <c r="AC71" s="35">
        <v>68.3</v>
      </c>
      <c r="AD71" s="1">
        <v>1.73482</v>
      </c>
      <c r="AE71" s="1">
        <v>102.4</v>
      </c>
      <c r="AF71" s="1">
        <v>2.60096</v>
      </c>
      <c r="AG71" s="1">
        <v>72</v>
      </c>
      <c r="AH71" s="1">
        <v>1.8288</v>
      </c>
      <c r="AI71" s="1">
        <v>5250</v>
      </c>
      <c r="AJ71" s="14">
        <v>2381.358</v>
      </c>
      <c r="AK71" s="41"/>
      <c r="AL71" s="39">
        <v>1</v>
      </c>
      <c r="AM71" s="39">
        <v>1</v>
      </c>
      <c r="AN71" s="39">
        <v>1</v>
      </c>
      <c r="AO71" s="39">
        <v>1</v>
      </c>
      <c r="AP71" s="39"/>
      <c r="AQ71" s="39">
        <v>1</v>
      </c>
      <c r="AR71" s="39">
        <v>1</v>
      </c>
      <c r="AS71" s="39"/>
      <c r="AT71" s="39">
        <v>1</v>
      </c>
      <c r="AU71" s="39">
        <v>1</v>
      </c>
      <c r="AV71" s="39">
        <v>1</v>
      </c>
      <c r="AW71" s="39">
        <v>1</v>
      </c>
      <c r="AX71" s="47"/>
      <c r="AY71" s="47"/>
      <c r="AZ71" s="47"/>
      <c r="BA71" s="47"/>
      <c r="BB71" s="47"/>
    </row>
    <row r="72" s="3" customFormat="1" ht="11.25" customHeight="1" spans="2:54">
      <c r="B72" s="22" t="s">
        <v>351</v>
      </c>
      <c r="C72" s="22" t="s">
        <v>2178</v>
      </c>
      <c r="D72" s="22" t="s">
        <v>2176</v>
      </c>
      <c r="E72" s="23">
        <v>32000</v>
      </c>
      <c r="F72" s="8">
        <v>142.343104</v>
      </c>
      <c r="G72" s="23"/>
      <c r="H72" s="1">
        <v>0</v>
      </c>
      <c r="I72" s="33">
        <v>0.36</v>
      </c>
      <c r="J72" s="23"/>
      <c r="K72" s="34"/>
      <c r="L72" s="8">
        <v>0</v>
      </c>
      <c r="M72" s="35">
        <v>33.7</v>
      </c>
      <c r="N72" s="36"/>
      <c r="O72" s="36"/>
      <c r="P72" s="23"/>
      <c r="Q72" s="8">
        <v>0</v>
      </c>
      <c r="R72" s="33"/>
      <c r="S72" s="36"/>
      <c r="T72" s="23"/>
      <c r="U72" s="34"/>
      <c r="V72" s="39">
        <v>2</v>
      </c>
      <c r="W72" s="39">
        <v>1</v>
      </c>
      <c r="X72" s="39" t="s">
        <v>340</v>
      </c>
      <c r="Y72" s="39">
        <v>9</v>
      </c>
      <c r="Z72" s="39">
        <v>1</v>
      </c>
      <c r="AA72" s="39"/>
      <c r="AB72" s="39">
        <v>4</v>
      </c>
      <c r="AC72" s="35">
        <v>68.3</v>
      </c>
      <c r="AD72" s="1">
        <v>1.73482</v>
      </c>
      <c r="AE72" s="1">
        <v>102.4</v>
      </c>
      <c r="AF72" s="1">
        <v>2.60096</v>
      </c>
      <c r="AG72" s="1">
        <v>72</v>
      </c>
      <c r="AH72" s="1">
        <v>1.8288</v>
      </c>
      <c r="AI72" s="1">
        <v>5250</v>
      </c>
      <c r="AJ72" s="14">
        <v>2381.358</v>
      </c>
      <c r="AK72" s="41"/>
      <c r="AL72" s="39">
        <v>1</v>
      </c>
      <c r="AM72" s="39">
        <v>1</v>
      </c>
      <c r="AN72" s="39"/>
      <c r="AO72" s="39">
        <v>1</v>
      </c>
      <c r="AP72" s="39"/>
      <c r="AQ72" s="39"/>
      <c r="AR72" s="39"/>
      <c r="AS72" s="39"/>
      <c r="AT72" s="39">
        <v>1</v>
      </c>
      <c r="AU72" s="39">
        <v>1</v>
      </c>
      <c r="AV72" s="39">
        <v>1</v>
      </c>
      <c r="AW72" s="39">
        <v>1</v>
      </c>
      <c r="AX72" s="47"/>
      <c r="AY72" s="47"/>
      <c r="AZ72" s="47"/>
      <c r="BA72" s="47"/>
      <c r="BB72" s="47"/>
    </row>
    <row r="73" s="3" customFormat="1" ht="11.25" customHeight="1" spans="2:54">
      <c r="B73" s="22" t="s">
        <v>351</v>
      </c>
      <c r="C73" s="22" t="s">
        <v>2179</v>
      </c>
      <c r="D73" s="22" t="s">
        <v>2180</v>
      </c>
      <c r="E73" s="23">
        <v>27000</v>
      </c>
      <c r="F73" s="8">
        <v>120.101994</v>
      </c>
      <c r="G73" s="23"/>
      <c r="H73" s="1">
        <v>0</v>
      </c>
      <c r="I73" s="33">
        <v>0.34</v>
      </c>
      <c r="J73" s="23"/>
      <c r="K73" s="34">
        <v>897</v>
      </c>
      <c r="L73" s="8">
        <v>406.872024</v>
      </c>
      <c r="M73" s="35">
        <v>29.1</v>
      </c>
      <c r="N73" s="36"/>
      <c r="O73" s="36">
        <v>5.7</v>
      </c>
      <c r="P73" s="23">
        <v>5000</v>
      </c>
      <c r="Q73" s="8">
        <v>22.24111</v>
      </c>
      <c r="R73" s="33">
        <v>0.545</v>
      </c>
      <c r="S73" s="36">
        <v>0.8</v>
      </c>
      <c r="T73" s="23">
        <v>35000</v>
      </c>
      <c r="U73" s="34"/>
      <c r="V73" s="39">
        <v>2</v>
      </c>
      <c r="W73" s="39">
        <v>1</v>
      </c>
      <c r="X73" s="39" t="s">
        <v>340</v>
      </c>
      <c r="Y73" s="39">
        <v>9</v>
      </c>
      <c r="Z73" s="39">
        <v>1</v>
      </c>
      <c r="AA73" s="39"/>
      <c r="AB73" s="39">
        <v>4</v>
      </c>
      <c r="AC73" s="35">
        <v>68.3</v>
      </c>
      <c r="AD73" s="1">
        <v>1.73482</v>
      </c>
      <c r="AE73" s="1">
        <v>102.4</v>
      </c>
      <c r="AF73" s="1">
        <v>2.60096</v>
      </c>
      <c r="AG73" s="1">
        <v>72</v>
      </c>
      <c r="AH73" s="1">
        <v>1.8288</v>
      </c>
      <c r="AI73" s="1">
        <v>5250</v>
      </c>
      <c r="AJ73" s="14">
        <v>2381.358</v>
      </c>
      <c r="AK73" s="41"/>
      <c r="AL73" s="39">
        <v>1</v>
      </c>
      <c r="AM73" s="39">
        <v>1</v>
      </c>
      <c r="AN73" s="39">
        <v>1</v>
      </c>
      <c r="AO73" s="39">
        <v>1</v>
      </c>
      <c r="AP73" s="39"/>
      <c r="AQ73" s="39">
        <v>1</v>
      </c>
      <c r="AR73" s="39">
        <v>1</v>
      </c>
      <c r="AS73" s="39"/>
      <c r="AT73" s="39">
        <v>1</v>
      </c>
      <c r="AU73" s="39">
        <v>1</v>
      </c>
      <c r="AV73" s="39">
        <v>1</v>
      </c>
      <c r="AW73" s="39">
        <v>1</v>
      </c>
      <c r="AX73" s="47"/>
      <c r="AY73" s="47"/>
      <c r="AZ73" s="47"/>
      <c r="BA73" s="47"/>
      <c r="BB73" s="47"/>
    </row>
    <row r="74" s="3" customFormat="1" ht="11.25" customHeight="1" spans="2:54">
      <c r="B74" s="22" t="s">
        <v>351</v>
      </c>
      <c r="C74" s="22" t="s">
        <v>2181</v>
      </c>
      <c r="D74" s="22" t="s">
        <v>2180</v>
      </c>
      <c r="E74" s="23">
        <v>27000</v>
      </c>
      <c r="F74" s="8">
        <v>120.101994</v>
      </c>
      <c r="G74" s="23"/>
      <c r="H74" s="1">
        <v>0</v>
      </c>
      <c r="I74" s="33">
        <v>0.34</v>
      </c>
      <c r="J74" s="23"/>
      <c r="K74" s="34">
        <v>897</v>
      </c>
      <c r="L74" s="8">
        <v>406.872024</v>
      </c>
      <c r="M74" s="35">
        <v>29.1</v>
      </c>
      <c r="N74" s="36"/>
      <c r="O74" s="36">
        <v>5.7</v>
      </c>
      <c r="P74" s="23"/>
      <c r="Q74" s="8">
        <v>0</v>
      </c>
      <c r="R74" s="33"/>
      <c r="S74" s="36"/>
      <c r="T74" s="23"/>
      <c r="U74" s="34"/>
      <c r="V74" s="39">
        <v>2</v>
      </c>
      <c r="W74" s="39">
        <v>1</v>
      </c>
      <c r="X74" s="39" t="s">
        <v>340</v>
      </c>
      <c r="Y74" s="39">
        <v>9</v>
      </c>
      <c r="Z74" s="39">
        <v>1</v>
      </c>
      <c r="AA74" s="39"/>
      <c r="AB74" s="39">
        <v>4</v>
      </c>
      <c r="AC74" s="35">
        <v>68.3</v>
      </c>
      <c r="AD74" s="1">
        <v>1.73482</v>
      </c>
      <c r="AE74" s="1">
        <v>102.4</v>
      </c>
      <c r="AF74" s="1">
        <v>2.60096</v>
      </c>
      <c r="AG74" s="1">
        <v>72</v>
      </c>
      <c r="AH74" s="1">
        <v>1.8288</v>
      </c>
      <c r="AI74" s="1">
        <v>5250</v>
      </c>
      <c r="AJ74" s="14">
        <v>2381.358</v>
      </c>
      <c r="AK74" s="41"/>
      <c r="AL74" s="39">
        <v>1</v>
      </c>
      <c r="AM74" s="39">
        <v>1</v>
      </c>
      <c r="AN74" s="39">
        <v>1</v>
      </c>
      <c r="AO74" s="39">
        <v>1</v>
      </c>
      <c r="AP74" s="39"/>
      <c r="AQ74" s="39">
        <v>1</v>
      </c>
      <c r="AR74" s="39"/>
      <c r="AS74" s="39"/>
      <c r="AT74" s="39">
        <v>1</v>
      </c>
      <c r="AU74" s="39">
        <v>1</v>
      </c>
      <c r="AV74" s="39">
        <v>1</v>
      </c>
      <c r="AW74" s="39">
        <v>1</v>
      </c>
      <c r="AX74" s="47"/>
      <c r="AY74" s="47"/>
      <c r="AZ74" s="47"/>
      <c r="BA74" s="47"/>
      <c r="BB74" s="47"/>
    </row>
    <row r="75" s="3" customFormat="1" ht="11.25" customHeight="1" spans="2:54">
      <c r="B75" s="22" t="s">
        <v>351</v>
      </c>
      <c r="C75" s="22" t="s">
        <v>2182</v>
      </c>
      <c r="D75" s="22" t="s">
        <v>2180</v>
      </c>
      <c r="E75" s="23">
        <v>27000</v>
      </c>
      <c r="F75" s="8">
        <v>120.101994</v>
      </c>
      <c r="G75" s="23"/>
      <c r="H75" s="1">
        <v>0</v>
      </c>
      <c r="I75" s="33">
        <v>0.34</v>
      </c>
      <c r="J75" s="23"/>
      <c r="K75" s="34">
        <v>897</v>
      </c>
      <c r="L75" s="8">
        <v>406.872024</v>
      </c>
      <c r="M75" s="35">
        <v>29.1</v>
      </c>
      <c r="N75" s="36"/>
      <c r="O75" s="36">
        <v>5.7</v>
      </c>
      <c r="P75" s="23"/>
      <c r="Q75" s="8">
        <v>0</v>
      </c>
      <c r="R75" s="33"/>
      <c r="S75" s="36"/>
      <c r="T75" s="23"/>
      <c r="U75" s="34"/>
      <c r="V75" s="39">
        <v>2</v>
      </c>
      <c r="W75" s="39">
        <v>1</v>
      </c>
      <c r="X75" s="39" t="s">
        <v>340</v>
      </c>
      <c r="Y75" s="39">
        <v>9</v>
      </c>
      <c r="Z75" s="39">
        <v>1</v>
      </c>
      <c r="AA75" s="39"/>
      <c r="AB75" s="39">
        <v>4</v>
      </c>
      <c r="AC75" s="35">
        <v>68.3</v>
      </c>
      <c r="AD75" s="1">
        <v>1.73482</v>
      </c>
      <c r="AE75" s="1">
        <v>102.4</v>
      </c>
      <c r="AF75" s="1">
        <v>2.60096</v>
      </c>
      <c r="AG75" s="1">
        <v>72</v>
      </c>
      <c r="AH75" s="1">
        <v>1.8288</v>
      </c>
      <c r="AI75" s="1">
        <v>5250</v>
      </c>
      <c r="AJ75" s="14">
        <v>2381.358</v>
      </c>
      <c r="AK75" s="41"/>
      <c r="AL75" s="39">
        <v>1</v>
      </c>
      <c r="AM75" s="39">
        <v>1</v>
      </c>
      <c r="AN75" s="39">
        <v>1</v>
      </c>
      <c r="AO75" s="39">
        <v>1</v>
      </c>
      <c r="AP75" s="39"/>
      <c r="AQ75" s="39">
        <v>1</v>
      </c>
      <c r="AR75" s="39"/>
      <c r="AS75" s="39"/>
      <c r="AT75" s="39">
        <v>1</v>
      </c>
      <c r="AU75" s="39">
        <v>1</v>
      </c>
      <c r="AV75" s="39">
        <v>1</v>
      </c>
      <c r="AW75" s="39">
        <v>1</v>
      </c>
      <c r="AX75" s="47"/>
      <c r="AY75" s="47"/>
      <c r="AZ75" s="47"/>
      <c r="BA75" s="47"/>
      <c r="BB75" s="47"/>
    </row>
    <row r="76" s="3" customFormat="1" ht="11.25" customHeight="1" spans="2:54">
      <c r="B76" s="22" t="s">
        <v>351</v>
      </c>
      <c r="C76" s="22" t="s">
        <v>2183</v>
      </c>
      <c r="D76" s="22" t="s">
        <v>2180</v>
      </c>
      <c r="E76" s="23">
        <v>27000</v>
      </c>
      <c r="F76" s="8">
        <v>120.101994</v>
      </c>
      <c r="G76" s="23"/>
      <c r="H76" s="1">
        <v>0</v>
      </c>
      <c r="I76" s="33">
        <v>0.34</v>
      </c>
      <c r="J76" s="23"/>
      <c r="K76" s="34">
        <v>897</v>
      </c>
      <c r="L76" s="8">
        <v>406.872024</v>
      </c>
      <c r="M76" s="35">
        <v>29.1</v>
      </c>
      <c r="N76" s="36"/>
      <c r="O76" s="36">
        <v>5.7</v>
      </c>
      <c r="P76" s="23"/>
      <c r="Q76" s="8">
        <v>0</v>
      </c>
      <c r="R76" s="33"/>
      <c r="S76" s="36"/>
      <c r="T76" s="23"/>
      <c r="U76" s="34"/>
      <c r="V76" s="39">
        <v>2</v>
      </c>
      <c r="W76" s="39">
        <v>1</v>
      </c>
      <c r="X76" s="39" t="s">
        <v>340</v>
      </c>
      <c r="Y76" s="39">
        <v>9</v>
      </c>
      <c r="Z76" s="39">
        <v>1</v>
      </c>
      <c r="AA76" s="39"/>
      <c r="AB76" s="39">
        <v>4</v>
      </c>
      <c r="AC76" s="35">
        <v>68.3</v>
      </c>
      <c r="AD76" s="1">
        <v>1.73482</v>
      </c>
      <c r="AE76" s="1">
        <v>102.4</v>
      </c>
      <c r="AF76" s="1">
        <v>2.60096</v>
      </c>
      <c r="AG76" s="1">
        <v>72</v>
      </c>
      <c r="AH76" s="1">
        <v>1.8288</v>
      </c>
      <c r="AI76" s="1">
        <v>5250</v>
      </c>
      <c r="AJ76" s="14">
        <v>2381.358</v>
      </c>
      <c r="AK76" s="41"/>
      <c r="AL76" s="39">
        <v>1</v>
      </c>
      <c r="AM76" s="39">
        <v>1</v>
      </c>
      <c r="AN76" s="39">
        <v>1</v>
      </c>
      <c r="AO76" s="39">
        <v>1</v>
      </c>
      <c r="AP76" s="39"/>
      <c r="AQ76" s="39">
        <v>1</v>
      </c>
      <c r="AR76" s="39"/>
      <c r="AS76" s="39"/>
      <c r="AT76" s="39">
        <v>1</v>
      </c>
      <c r="AU76" s="39">
        <v>1</v>
      </c>
      <c r="AV76" s="39">
        <v>1</v>
      </c>
      <c r="AW76" s="39">
        <v>1</v>
      </c>
      <c r="AX76" s="47"/>
      <c r="AY76" s="47"/>
      <c r="AZ76" s="47"/>
      <c r="BA76" s="47"/>
      <c r="BB76" s="47"/>
    </row>
    <row r="77" s="3" customFormat="1" ht="11.25" customHeight="1" spans="2:54">
      <c r="B77" s="22" t="s">
        <v>351</v>
      </c>
      <c r="C77" s="22" t="s">
        <v>2184</v>
      </c>
      <c r="D77" s="22" t="s">
        <v>2185</v>
      </c>
      <c r="E77" s="23">
        <v>22000</v>
      </c>
      <c r="F77" s="8">
        <v>97.860884</v>
      </c>
      <c r="G77" s="23"/>
      <c r="H77" s="1">
        <v>0</v>
      </c>
      <c r="I77" s="33">
        <v>0.32</v>
      </c>
      <c r="J77" s="23"/>
      <c r="K77" s="34">
        <v>818</v>
      </c>
      <c r="L77" s="8">
        <v>371.038256</v>
      </c>
      <c r="M77" s="35">
        <v>24.4</v>
      </c>
      <c r="N77" s="36"/>
      <c r="O77" s="36">
        <v>6</v>
      </c>
      <c r="P77" s="23"/>
      <c r="Q77" s="8">
        <v>0</v>
      </c>
      <c r="R77" s="33"/>
      <c r="S77" s="36"/>
      <c r="T77" s="23"/>
      <c r="U77" s="34"/>
      <c r="V77" s="39">
        <v>2</v>
      </c>
      <c r="W77" s="39">
        <v>1</v>
      </c>
      <c r="X77" s="39" t="s">
        <v>340</v>
      </c>
      <c r="Y77" s="39">
        <v>9</v>
      </c>
      <c r="Z77" s="39">
        <v>1</v>
      </c>
      <c r="AA77" s="39"/>
      <c r="AB77" s="39">
        <v>4</v>
      </c>
      <c r="AC77" s="35">
        <v>68.3</v>
      </c>
      <c r="AD77" s="1">
        <v>1.73482</v>
      </c>
      <c r="AE77" s="1">
        <v>102.4</v>
      </c>
      <c r="AF77" s="1">
        <v>2.60096</v>
      </c>
      <c r="AG77" s="1">
        <v>72</v>
      </c>
      <c r="AH77" s="1">
        <v>1.8288</v>
      </c>
      <c r="AI77" s="1">
        <v>5250</v>
      </c>
      <c r="AJ77" s="14">
        <v>2381.358</v>
      </c>
      <c r="AK77" s="41"/>
      <c r="AL77" s="39">
        <v>1</v>
      </c>
      <c r="AM77" s="39">
        <v>1</v>
      </c>
      <c r="AN77" s="39">
        <v>1</v>
      </c>
      <c r="AO77" s="39">
        <v>1</v>
      </c>
      <c r="AP77" s="39"/>
      <c r="AQ77" s="39">
        <v>1</v>
      </c>
      <c r="AR77" s="39"/>
      <c r="AS77" s="39"/>
      <c r="AT77" s="39">
        <v>1</v>
      </c>
      <c r="AU77" s="39">
        <v>1</v>
      </c>
      <c r="AV77" s="39">
        <v>1</v>
      </c>
      <c r="AW77" s="39">
        <v>1</v>
      </c>
      <c r="AX77" s="47"/>
      <c r="AY77" s="47"/>
      <c r="AZ77" s="47"/>
      <c r="BA77" s="47"/>
      <c r="BB77" s="47"/>
    </row>
    <row r="78" s="3" customFormat="1" ht="11.25" customHeight="1" spans="2:54">
      <c r="B78" s="22" t="s">
        <v>351</v>
      </c>
      <c r="C78" s="22" t="s">
        <v>2186</v>
      </c>
      <c r="D78" s="22" t="s">
        <v>2185</v>
      </c>
      <c r="E78" s="23">
        <v>22000</v>
      </c>
      <c r="F78" s="8">
        <v>97.860884</v>
      </c>
      <c r="G78" s="23"/>
      <c r="H78" s="1">
        <v>0</v>
      </c>
      <c r="I78" s="33">
        <v>0.32</v>
      </c>
      <c r="J78" s="23"/>
      <c r="K78" s="34">
        <v>818</v>
      </c>
      <c r="L78" s="8">
        <v>371.038256</v>
      </c>
      <c r="M78" s="35">
        <v>24.4</v>
      </c>
      <c r="N78" s="36"/>
      <c r="O78" s="36">
        <v>6</v>
      </c>
      <c r="P78" s="23"/>
      <c r="Q78" s="8">
        <v>0</v>
      </c>
      <c r="R78" s="33"/>
      <c r="S78" s="36"/>
      <c r="T78" s="23"/>
      <c r="U78" s="34"/>
      <c r="V78" s="39">
        <v>2</v>
      </c>
      <c r="W78" s="39">
        <v>1</v>
      </c>
      <c r="X78" s="39" t="s">
        <v>340</v>
      </c>
      <c r="Y78" s="39">
        <v>9</v>
      </c>
      <c r="Z78" s="39">
        <v>1</v>
      </c>
      <c r="AA78" s="39"/>
      <c r="AB78" s="39">
        <v>4</v>
      </c>
      <c r="AC78" s="35">
        <v>68.3</v>
      </c>
      <c r="AD78" s="1">
        <v>1.73482</v>
      </c>
      <c r="AE78" s="1">
        <v>102.4</v>
      </c>
      <c r="AF78" s="1">
        <v>2.60096</v>
      </c>
      <c r="AG78" s="1">
        <v>72</v>
      </c>
      <c r="AH78" s="1">
        <v>1.8288</v>
      </c>
      <c r="AI78" s="1">
        <v>5250</v>
      </c>
      <c r="AJ78" s="14">
        <v>2381.358</v>
      </c>
      <c r="AK78" s="41"/>
      <c r="AL78" s="39">
        <v>1</v>
      </c>
      <c r="AM78" s="39">
        <v>1</v>
      </c>
      <c r="AN78" s="39">
        <v>1</v>
      </c>
      <c r="AO78" s="39">
        <v>1</v>
      </c>
      <c r="AP78" s="39"/>
      <c r="AQ78" s="39">
        <v>1</v>
      </c>
      <c r="AR78" s="39"/>
      <c r="AS78" s="39"/>
      <c r="AT78" s="39">
        <v>1</v>
      </c>
      <c r="AU78" s="39">
        <v>1</v>
      </c>
      <c r="AV78" s="39">
        <v>1</v>
      </c>
      <c r="AW78" s="39">
        <v>1</v>
      </c>
      <c r="AX78" s="47"/>
      <c r="AY78" s="47"/>
      <c r="AZ78" s="47"/>
      <c r="BA78" s="47"/>
      <c r="BB78" s="47"/>
    </row>
    <row r="79" s="3" customFormat="1" ht="11.25" customHeight="1" spans="2:54">
      <c r="B79" s="22" t="s">
        <v>351</v>
      </c>
      <c r="C79" s="22" t="s">
        <v>2187</v>
      </c>
      <c r="D79" s="22" t="s">
        <v>2188</v>
      </c>
      <c r="E79" s="23">
        <v>23500</v>
      </c>
      <c r="F79" s="8">
        <v>104.533217</v>
      </c>
      <c r="G79" s="23"/>
      <c r="H79" s="1">
        <v>0</v>
      </c>
      <c r="I79" s="33">
        <v>0.33</v>
      </c>
      <c r="J79" s="23"/>
      <c r="K79" s="34">
        <v>844</v>
      </c>
      <c r="L79" s="8">
        <v>382.831648</v>
      </c>
      <c r="M79" s="35">
        <v>25.8</v>
      </c>
      <c r="N79" s="36"/>
      <c r="O79" s="36">
        <v>5.9</v>
      </c>
      <c r="P79" s="23"/>
      <c r="Q79" s="8">
        <v>0</v>
      </c>
      <c r="R79" s="33"/>
      <c r="S79" s="36"/>
      <c r="T79" s="23"/>
      <c r="U79" s="34"/>
      <c r="V79" s="39">
        <v>2</v>
      </c>
      <c r="W79" s="39">
        <v>1</v>
      </c>
      <c r="X79" s="39" t="s">
        <v>340</v>
      </c>
      <c r="Y79" s="39">
        <v>9</v>
      </c>
      <c r="Z79" s="39">
        <v>1</v>
      </c>
      <c r="AA79" s="39"/>
      <c r="AB79" s="39">
        <v>4</v>
      </c>
      <c r="AC79" s="35">
        <v>68.3</v>
      </c>
      <c r="AD79" s="1">
        <v>1.73482</v>
      </c>
      <c r="AE79" s="1">
        <v>102.4</v>
      </c>
      <c r="AF79" s="1">
        <v>2.60096</v>
      </c>
      <c r="AG79" s="1">
        <v>72</v>
      </c>
      <c r="AH79" s="1">
        <v>1.8288</v>
      </c>
      <c r="AI79" s="1">
        <v>5250</v>
      </c>
      <c r="AJ79" s="14">
        <v>2381.358</v>
      </c>
      <c r="AK79" s="41"/>
      <c r="AL79" s="39">
        <v>1</v>
      </c>
      <c r="AM79" s="39">
        <v>1</v>
      </c>
      <c r="AN79" s="39">
        <v>1</v>
      </c>
      <c r="AO79" s="39">
        <v>1</v>
      </c>
      <c r="AP79" s="39"/>
      <c r="AQ79" s="39">
        <v>1</v>
      </c>
      <c r="AR79" s="39"/>
      <c r="AS79" s="39"/>
      <c r="AT79" s="39">
        <v>1</v>
      </c>
      <c r="AU79" s="39">
        <v>1</v>
      </c>
      <c r="AV79" s="39">
        <v>1</v>
      </c>
      <c r="AW79" s="39">
        <v>1</v>
      </c>
      <c r="AX79" s="47"/>
      <c r="AY79" s="47"/>
      <c r="AZ79" s="47"/>
      <c r="BA79" s="47"/>
      <c r="BB79" s="47"/>
    </row>
    <row r="80" s="3" customFormat="1" ht="11.25" customHeight="1" spans="2:54">
      <c r="B80" s="22" t="s">
        <v>351</v>
      </c>
      <c r="C80" s="22" t="s">
        <v>2189</v>
      </c>
      <c r="D80" s="22" t="s">
        <v>2188</v>
      </c>
      <c r="E80" s="23">
        <v>23500</v>
      </c>
      <c r="F80" s="8">
        <v>104.533217</v>
      </c>
      <c r="G80" s="23"/>
      <c r="H80" s="1">
        <v>0</v>
      </c>
      <c r="I80" s="33">
        <v>0.33</v>
      </c>
      <c r="J80" s="23"/>
      <c r="K80" s="34">
        <v>844</v>
      </c>
      <c r="L80" s="8">
        <v>382.831648</v>
      </c>
      <c r="M80" s="35">
        <v>25.8</v>
      </c>
      <c r="N80" s="36"/>
      <c r="O80" s="36">
        <v>5.9</v>
      </c>
      <c r="P80" s="23"/>
      <c r="Q80" s="8">
        <v>0</v>
      </c>
      <c r="R80" s="33"/>
      <c r="S80" s="36"/>
      <c r="T80" s="23"/>
      <c r="U80" s="34"/>
      <c r="V80" s="39">
        <v>2</v>
      </c>
      <c r="W80" s="39">
        <v>1</v>
      </c>
      <c r="X80" s="39" t="s">
        <v>340</v>
      </c>
      <c r="Y80" s="39">
        <v>9</v>
      </c>
      <c r="Z80" s="39">
        <v>1</v>
      </c>
      <c r="AA80" s="39"/>
      <c r="AB80" s="39">
        <v>4</v>
      </c>
      <c r="AC80" s="35">
        <v>68.3</v>
      </c>
      <c r="AD80" s="1">
        <v>1.73482</v>
      </c>
      <c r="AE80" s="1">
        <v>102.4</v>
      </c>
      <c r="AF80" s="1">
        <v>2.60096</v>
      </c>
      <c r="AG80" s="1">
        <v>72</v>
      </c>
      <c r="AH80" s="1">
        <v>1.8288</v>
      </c>
      <c r="AI80" s="1">
        <v>5250</v>
      </c>
      <c r="AJ80" s="14">
        <v>2381.358</v>
      </c>
      <c r="AK80" s="41"/>
      <c r="AL80" s="39">
        <v>1</v>
      </c>
      <c r="AM80" s="39">
        <v>1</v>
      </c>
      <c r="AN80" s="39">
        <v>1</v>
      </c>
      <c r="AO80" s="39">
        <v>1</v>
      </c>
      <c r="AP80" s="39"/>
      <c r="AQ80" s="39">
        <v>1</v>
      </c>
      <c r="AR80" s="39"/>
      <c r="AS80" s="39"/>
      <c r="AT80" s="39">
        <v>1</v>
      </c>
      <c r="AU80" s="39">
        <v>1</v>
      </c>
      <c r="AV80" s="39">
        <v>1</v>
      </c>
      <c r="AW80" s="39">
        <v>1</v>
      </c>
      <c r="AX80" s="47"/>
      <c r="AY80" s="47"/>
      <c r="AZ80" s="47"/>
      <c r="BA80" s="47"/>
      <c r="BB80" s="47"/>
    </row>
    <row r="81" s="3" customFormat="1" ht="11.25" customHeight="1" spans="2:54">
      <c r="B81" s="22" t="s">
        <v>351</v>
      </c>
      <c r="C81" s="22" t="s">
        <v>2190</v>
      </c>
      <c r="D81" s="22" t="s">
        <v>2188</v>
      </c>
      <c r="E81" s="23">
        <v>23500</v>
      </c>
      <c r="F81" s="8">
        <v>104.533217</v>
      </c>
      <c r="G81" s="23"/>
      <c r="H81" s="1">
        <v>0</v>
      </c>
      <c r="I81" s="33">
        <v>0.33</v>
      </c>
      <c r="J81" s="23"/>
      <c r="K81" s="34">
        <v>844</v>
      </c>
      <c r="L81" s="8">
        <v>382.831648</v>
      </c>
      <c r="M81" s="35">
        <v>25.8</v>
      </c>
      <c r="N81" s="36"/>
      <c r="O81" s="36">
        <v>5.9</v>
      </c>
      <c r="P81" s="23"/>
      <c r="Q81" s="8">
        <v>0</v>
      </c>
      <c r="R81" s="33"/>
      <c r="S81" s="36"/>
      <c r="T81" s="23"/>
      <c r="U81" s="34"/>
      <c r="V81" s="39">
        <v>2</v>
      </c>
      <c r="W81" s="39">
        <v>1</v>
      </c>
      <c r="X81" s="39" t="s">
        <v>340</v>
      </c>
      <c r="Y81" s="39">
        <v>9</v>
      </c>
      <c r="Z81" s="39">
        <v>1</v>
      </c>
      <c r="AA81" s="39"/>
      <c r="AB81" s="39">
        <v>4</v>
      </c>
      <c r="AC81" s="35">
        <v>68.3</v>
      </c>
      <c r="AD81" s="1">
        <v>1.73482</v>
      </c>
      <c r="AE81" s="1">
        <v>102.4</v>
      </c>
      <c r="AF81" s="1">
        <v>2.60096</v>
      </c>
      <c r="AG81" s="1">
        <v>72</v>
      </c>
      <c r="AH81" s="1">
        <v>1.8288</v>
      </c>
      <c r="AI81" s="1">
        <v>5250</v>
      </c>
      <c r="AJ81" s="14">
        <v>2381.358</v>
      </c>
      <c r="AK81" s="41"/>
      <c r="AL81" s="39">
        <v>1</v>
      </c>
      <c r="AM81" s="39">
        <v>1</v>
      </c>
      <c r="AN81" s="39">
        <v>1</v>
      </c>
      <c r="AO81" s="39">
        <v>1</v>
      </c>
      <c r="AP81" s="39"/>
      <c r="AQ81" s="39">
        <v>1</v>
      </c>
      <c r="AR81" s="39"/>
      <c r="AS81" s="39"/>
      <c r="AT81" s="39">
        <v>1</v>
      </c>
      <c r="AU81" s="39">
        <v>1</v>
      </c>
      <c r="AV81" s="39">
        <v>1</v>
      </c>
      <c r="AW81" s="39">
        <v>1</v>
      </c>
      <c r="AX81" s="47"/>
      <c r="AY81" s="47"/>
      <c r="AZ81" s="47"/>
      <c r="BA81" s="47"/>
      <c r="BB81" s="47"/>
    </row>
    <row r="82" s="2" customFormat="1" ht="11.25" customHeight="1" spans="2:54">
      <c r="B82" s="22" t="s">
        <v>351</v>
      </c>
      <c r="C82" s="22" t="s">
        <v>2191</v>
      </c>
      <c r="D82" s="22" t="s">
        <v>2188</v>
      </c>
      <c r="E82" s="23">
        <v>23500</v>
      </c>
      <c r="F82" s="8">
        <v>104.533217</v>
      </c>
      <c r="G82" s="23"/>
      <c r="H82" s="1">
        <v>0</v>
      </c>
      <c r="I82" s="33">
        <v>0.33</v>
      </c>
      <c r="J82" s="23"/>
      <c r="K82" s="34">
        <v>844</v>
      </c>
      <c r="L82" s="8">
        <v>382.831648</v>
      </c>
      <c r="M82" s="35">
        <v>25.8</v>
      </c>
      <c r="N82" s="36"/>
      <c r="O82" s="36">
        <v>5.9</v>
      </c>
      <c r="P82" s="23"/>
      <c r="Q82" s="8">
        <v>0</v>
      </c>
      <c r="R82" s="33"/>
      <c r="S82" s="36"/>
      <c r="T82" s="23"/>
      <c r="U82" s="34"/>
      <c r="V82" s="39">
        <v>2</v>
      </c>
      <c r="W82" s="39">
        <v>1</v>
      </c>
      <c r="X82" s="39" t="s">
        <v>340</v>
      </c>
      <c r="Y82" s="39">
        <v>9</v>
      </c>
      <c r="Z82" s="39">
        <v>1</v>
      </c>
      <c r="AA82" s="39"/>
      <c r="AB82" s="39">
        <v>4</v>
      </c>
      <c r="AC82" s="35">
        <v>68.3</v>
      </c>
      <c r="AD82" s="1">
        <v>1.73482</v>
      </c>
      <c r="AE82" s="1">
        <v>102.4</v>
      </c>
      <c r="AF82" s="1">
        <v>2.60096</v>
      </c>
      <c r="AG82" s="1">
        <v>72</v>
      </c>
      <c r="AH82" s="1">
        <v>1.8288</v>
      </c>
      <c r="AI82" s="1">
        <v>5250</v>
      </c>
      <c r="AJ82" s="14">
        <v>2381.358</v>
      </c>
      <c r="AK82" s="41"/>
      <c r="AL82" s="39">
        <v>1</v>
      </c>
      <c r="AM82" s="39">
        <v>1</v>
      </c>
      <c r="AN82" s="39">
        <v>1</v>
      </c>
      <c r="AO82" s="39">
        <v>1</v>
      </c>
      <c r="AP82" s="39"/>
      <c r="AQ82" s="39">
        <v>1</v>
      </c>
      <c r="AR82" s="39"/>
      <c r="AS82" s="39"/>
      <c r="AT82" s="39">
        <v>1</v>
      </c>
      <c r="AU82" s="39">
        <v>1</v>
      </c>
      <c r="AV82" s="39">
        <v>1</v>
      </c>
      <c r="AW82" s="39">
        <v>1</v>
      </c>
      <c r="AX82" s="47"/>
      <c r="AY82" s="47"/>
      <c r="AZ82" s="47"/>
      <c r="BA82" s="47"/>
      <c r="BB82" s="47"/>
    </row>
    <row r="83" s="3" customFormat="1" ht="11.25" customHeight="1" spans="2:54">
      <c r="B83" s="20" t="s">
        <v>351</v>
      </c>
      <c r="C83" s="20" t="s">
        <v>2192</v>
      </c>
      <c r="D83" s="20"/>
      <c r="E83" s="21"/>
      <c r="F83" s="8">
        <v>0</v>
      </c>
      <c r="G83" s="21"/>
      <c r="H83" s="1">
        <v>0</v>
      </c>
      <c r="I83" s="29"/>
      <c r="J83" s="21"/>
      <c r="K83" s="30"/>
      <c r="L83" s="8">
        <v>0</v>
      </c>
      <c r="M83" s="31"/>
      <c r="N83" s="32"/>
      <c r="O83" s="32"/>
      <c r="P83" s="21"/>
      <c r="Q83" s="8">
        <v>0</v>
      </c>
      <c r="R83" s="29"/>
      <c r="S83" s="32"/>
      <c r="T83" s="21"/>
      <c r="U83" s="30"/>
      <c r="V83" s="38">
        <v>2</v>
      </c>
      <c r="W83" s="38">
        <v>1</v>
      </c>
      <c r="X83" s="38" t="s">
        <v>340</v>
      </c>
      <c r="Y83" s="38">
        <v>9</v>
      </c>
      <c r="Z83" s="38">
        <v>1</v>
      </c>
      <c r="AA83" s="38"/>
      <c r="AB83" s="38">
        <v>4</v>
      </c>
      <c r="AC83" s="31">
        <v>68.3</v>
      </c>
      <c r="AD83" s="1">
        <v>1.73482</v>
      </c>
      <c r="AE83" s="1">
        <v>102.4</v>
      </c>
      <c r="AF83" s="1">
        <v>2.60096</v>
      </c>
      <c r="AG83" s="1">
        <v>72</v>
      </c>
      <c r="AH83" s="1">
        <v>1.8288</v>
      </c>
      <c r="AI83" s="1">
        <v>5250</v>
      </c>
      <c r="AJ83" s="14">
        <v>2381.358</v>
      </c>
      <c r="AK83" s="46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42"/>
      <c r="AY83" s="42"/>
      <c r="AZ83" s="42"/>
      <c r="BA83" s="42"/>
      <c r="BB83" s="42"/>
    </row>
    <row r="84" s="3" customFormat="1" ht="11.25" customHeight="1" spans="2:54">
      <c r="B84" s="22" t="s">
        <v>351</v>
      </c>
      <c r="C84" s="22" t="s">
        <v>2193</v>
      </c>
      <c r="D84" s="22" t="s">
        <v>2194</v>
      </c>
      <c r="E84" s="23">
        <v>27000</v>
      </c>
      <c r="F84" s="8">
        <v>120.101994</v>
      </c>
      <c r="G84" s="23"/>
      <c r="H84" s="1">
        <v>0</v>
      </c>
      <c r="I84" s="33">
        <v>0.34</v>
      </c>
      <c r="J84" s="23"/>
      <c r="K84" s="34"/>
      <c r="L84" s="8">
        <v>0</v>
      </c>
      <c r="M84" s="35">
        <v>29.1</v>
      </c>
      <c r="N84" s="36"/>
      <c r="O84" s="36"/>
      <c r="P84" s="23"/>
      <c r="Q84" s="8">
        <v>0</v>
      </c>
      <c r="R84" s="33"/>
      <c r="S84" s="36"/>
      <c r="T84" s="23"/>
      <c r="U84" s="34"/>
      <c r="V84" s="39">
        <v>2</v>
      </c>
      <c r="W84" s="39">
        <v>1</v>
      </c>
      <c r="X84" s="39" t="s">
        <v>340</v>
      </c>
      <c r="Y84" s="39">
        <v>9</v>
      </c>
      <c r="Z84" s="39">
        <v>1</v>
      </c>
      <c r="AA84" s="39"/>
      <c r="AB84" s="39">
        <v>4</v>
      </c>
      <c r="AC84" s="35">
        <v>68.3</v>
      </c>
      <c r="AD84" s="1">
        <v>1.73482</v>
      </c>
      <c r="AE84" s="1">
        <v>102.4</v>
      </c>
      <c r="AF84" s="1">
        <v>2.60096</v>
      </c>
      <c r="AG84" s="1">
        <v>72</v>
      </c>
      <c r="AH84" s="1">
        <v>1.8288</v>
      </c>
      <c r="AI84" s="1">
        <v>5250</v>
      </c>
      <c r="AJ84" s="14">
        <v>2381.358</v>
      </c>
      <c r="AK84" s="41"/>
      <c r="AL84" s="39">
        <v>1</v>
      </c>
      <c r="AM84" s="39"/>
      <c r="AN84" s="39"/>
      <c r="AO84" s="39">
        <v>1</v>
      </c>
      <c r="AP84" s="39"/>
      <c r="AQ84" s="39"/>
      <c r="AR84" s="39"/>
      <c r="AS84" s="39"/>
      <c r="AT84" s="39">
        <v>1</v>
      </c>
      <c r="AU84" s="39">
        <v>1</v>
      </c>
      <c r="AV84" s="39">
        <v>1</v>
      </c>
      <c r="AW84" s="39">
        <v>1</v>
      </c>
      <c r="AX84" s="47"/>
      <c r="AY84" s="47"/>
      <c r="AZ84" s="47"/>
      <c r="BA84" s="47"/>
      <c r="BB84" s="47"/>
    </row>
    <row r="85" s="3" customFormat="1" ht="11.25" customHeight="1" spans="2:54">
      <c r="B85" s="22" t="s">
        <v>351</v>
      </c>
      <c r="C85" s="22" t="s">
        <v>2195</v>
      </c>
      <c r="D85" s="22" t="s">
        <v>2196</v>
      </c>
      <c r="E85" s="23">
        <v>29000</v>
      </c>
      <c r="F85" s="8">
        <v>128.998438</v>
      </c>
      <c r="G85" s="23"/>
      <c r="H85" s="1">
        <v>0</v>
      </c>
      <c r="I85" s="33"/>
      <c r="J85" s="23"/>
      <c r="K85" s="34"/>
      <c r="L85" s="8">
        <v>0</v>
      </c>
      <c r="M85" s="35"/>
      <c r="N85" s="36"/>
      <c r="O85" s="36"/>
      <c r="P85" s="23"/>
      <c r="Q85" s="8">
        <v>0</v>
      </c>
      <c r="R85" s="33"/>
      <c r="S85" s="36"/>
      <c r="T85" s="23"/>
      <c r="U85" s="34"/>
      <c r="V85" s="39">
        <v>2</v>
      </c>
      <c r="W85" s="39">
        <v>1</v>
      </c>
      <c r="X85" s="39" t="s">
        <v>340</v>
      </c>
      <c r="Y85" s="39">
        <v>9</v>
      </c>
      <c r="Z85" s="39">
        <v>1</v>
      </c>
      <c r="AA85" s="39"/>
      <c r="AB85" s="39">
        <v>4</v>
      </c>
      <c r="AC85" s="35">
        <v>68.3</v>
      </c>
      <c r="AD85" s="1">
        <v>1.73482</v>
      </c>
      <c r="AE85" s="1">
        <v>102.4</v>
      </c>
      <c r="AF85" s="1">
        <v>2.60096</v>
      </c>
      <c r="AG85" s="1">
        <v>72</v>
      </c>
      <c r="AH85" s="1">
        <v>1.8288</v>
      </c>
      <c r="AI85" s="1">
        <v>5250</v>
      </c>
      <c r="AJ85" s="14">
        <v>2381.358</v>
      </c>
      <c r="AK85" s="41"/>
      <c r="AL85" s="39">
        <v>1</v>
      </c>
      <c r="AM85" s="39"/>
      <c r="AN85" s="39"/>
      <c r="AO85" s="39"/>
      <c r="AP85" s="39"/>
      <c r="AQ85" s="39"/>
      <c r="AR85" s="39"/>
      <c r="AS85" s="39"/>
      <c r="AT85" s="39">
        <v>1</v>
      </c>
      <c r="AU85" s="39">
        <v>1</v>
      </c>
      <c r="AV85" s="39">
        <v>1</v>
      </c>
      <c r="AW85" s="47"/>
      <c r="AX85" s="47"/>
      <c r="AY85" s="47"/>
      <c r="AZ85" s="47"/>
      <c r="BA85" s="47"/>
      <c r="BB85" s="47"/>
    </row>
    <row r="86" s="3" customFormat="1" ht="11.25" customHeight="1" spans="2:54">
      <c r="B86" s="22" t="s">
        <v>351</v>
      </c>
      <c r="C86" s="22" t="s">
        <v>2197</v>
      </c>
      <c r="D86" s="22" t="s">
        <v>2198</v>
      </c>
      <c r="E86" s="23">
        <v>29000</v>
      </c>
      <c r="F86" s="8">
        <v>128.998438</v>
      </c>
      <c r="G86" s="23"/>
      <c r="H86" s="1">
        <v>0</v>
      </c>
      <c r="I86" s="33"/>
      <c r="J86" s="23"/>
      <c r="K86" s="34"/>
      <c r="L86" s="8">
        <v>0</v>
      </c>
      <c r="M86" s="35"/>
      <c r="N86" s="36"/>
      <c r="O86" s="36"/>
      <c r="P86" s="23"/>
      <c r="Q86" s="8">
        <v>0</v>
      </c>
      <c r="R86" s="33"/>
      <c r="S86" s="36"/>
      <c r="T86" s="23"/>
      <c r="U86" s="34"/>
      <c r="V86" s="39">
        <v>2</v>
      </c>
      <c r="W86" s="39">
        <v>1</v>
      </c>
      <c r="X86" s="39" t="s">
        <v>340</v>
      </c>
      <c r="Y86" s="39">
        <v>9</v>
      </c>
      <c r="Z86" s="39">
        <v>1</v>
      </c>
      <c r="AA86" s="39"/>
      <c r="AB86" s="39">
        <v>4</v>
      </c>
      <c r="AC86" s="35">
        <v>68.3</v>
      </c>
      <c r="AD86" s="1">
        <v>1.73482</v>
      </c>
      <c r="AE86" s="1">
        <v>102.4</v>
      </c>
      <c r="AF86" s="1">
        <v>2.60096</v>
      </c>
      <c r="AG86" s="1">
        <v>72</v>
      </c>
      <c r="AH86" s="1">
        <v>1.8288</v>
      </c>
      <c r="AI86" s="1">
        <v>5250</v>
      </c>
      <c r="AJ86" s="14">
        <v>2381.358</v>
      </c>
      <c r="AK86" s="41"/>
      <c r="AL86" s="39">
        <v>1</v>
      </c>
      <c r="AM86" s="39"/>
      <c r="AN86" s="39"/>
      <c r="AO86" s="39"/>
      <c r="AP86" s="39"/>
      <c r="AQ86" s="39"/>
      <c r="AR86" s="39"/>
      <c r="AS86" s="39"/>
      <c r="AT86" s="39">
        <v>1</v>
      </c>
      <c r="AU86" s="39">
        <v>1</v>
      </c>
      <c r="AV86" s="39">
        <v>1</v>
      </c>
      <c r="AW86" s="39">
        <v>1</v>
      </c>
      <c r="AX86" s="47"/>
      <c r="AY86" s="47"/>
      <c r="AZ86" s="47"/>
      <c r="BA86" s="47"/>
      <c r="BB86" s="47"/>
    </row>
    <row r="87" s="2" customFormat="1" ht="11.25" customHeight="1" spans="2:54">
      <c r="B87" s="22" t="s">
        <v>351</v>
      </c>
      <c r="C87" s="24" t="s">
        <v>2199</v>
      </c>
      <c r="D87" s="22" t="s">
        <v>2200</v>
      </c>
      <c r="E87" s="23">
        <v>31200</v>
      </c>
      <c r="F87" s="8">
        <v>138.7845264</v>
      </c>
      <c r="G87" s="23"/>
      <c r="H87" s="1">
        <v>0</v>
      </c>
      <c r="I87" s="33">
        <v>0.32</v>
      </c>
      <c r="J87" s="23"/>
      <c r="K87" s="34">
        <v>1027</v>
      </c>
      <c r="L87" s="8">
        <v>465.838984</v>
      </c>
      <c r="M87" s="35">
        <v>31.5</v>
      </c>
      <c r="N87" s="36"/>
      <c r="O87" s="36">
        <v>6.6</v>
      </c>
      <c r="P87" s="23">
        <v>6915</v>
      </c>
      <c r="Q87" s="8">
        <v>30.75945513</v>
      </c>
      <c r="R87" s="33">
        <v>0.545</v>
      </c>
      <c r="S87" s="36">
        <v>0.8</v>
      </c>
      <c r="T87" s="23">
        <v>35000</v>
      </c>
      <c r="U87" s="34"/>
      <c r="V87" s="39">
        <v>2</v>
      </c>
      <c r="W87" s="39">
        <v>1</v>
      </c>
      <c r="X87" s="39" t="s">
        <v>340</v>
      </c>
      <c r="Y87" s="39">
        <v>9</v>
      </c>
      <c r="Z87" s="39">
        <v>1</v>
      </c>
      <c r="AA87" s="39"/>
      <c r="AB87" s="39">
        <v>5</v>
      </c>
      <c r="AC87" s="35">
        <v>72.3</v>
      </c>
      <c r="AD87" s="1">
        <v>1.83642</v>
      </c>
      <c r="AE87" s="1">
        <v>103</v>
      </c>
      <c r="AF87" s="1">
        <v>2.6162</v>
      </c>
      <c r="AG87" s="1">
        <v>76.6</v>
      </c>
      <c r="AH87" s="1">
        <v>1.94564</v>
      </c>
      <c r="AI87" s="1">
        <v>5700</v>
      </c>
      <c r="AJ87" s="14">
        <v>2585.4744</v>
      </c>
      <c r="AK87" s="44" t="s">
        <v>31</v>
      </c>
      <c r="AL87" s="39">
        <v>1</v>
      </c>
      <c r="AM87" s="39">
        <v>1</v>
      </c>
      <c r="AN87" s="39">
        <v>1</v>
      </c>
      <c r="AO87" s="39">
        <v>1</v>
      </c>
      <c r="AP87" s="39"/>
      <c r="AQ87" s="39">
        <v>1</v>
      </c>
      <c r="AR87" s="39">
        <v>1</v>
      </c>
      <c r="AS87" s="39"/>
      <c r="AT87" s="39">
        <v>1</v>
      </c>
      <c r="AU87" s="39">
        <v>1</v>
      </c>
      <c r="AV87" s="39">
        <v>1</v>
      </c>
      <c r="AW87" s="39">
        <v>1</v>
      </c>
      <c r="AX87" s="47"/>
      <c r="AY87" s="47"/>
      <c r="AZ87" s="47"/>
      <c r="BA87" s="47"/>
      <c r="BB87" s="47"/>
    </row>
    <row r="88" s="2" customFormat="1" ht="11.25" customHeight="1" spans="2:54">
      <c r="B88" s="20" t="s">
        <v>351</v>
      </c>
      <c r="C88" s="20" t="s">
        <v>2201</v>
      </c>
      <c r="D88" s="20"/>
      <c r="E88" s="21"/>
      <c r="F88" s="8">
        <v>0</v>
      </c>
      <c r="G88" s="21"/>
      <c r="H88" s="1">
        <v>0</v>
      </c>
      <c r="I88" s="29"/>
      <c r="J88" s="21"/>
      <c r="K88" s="30"/>
      <c r="L88" s="8">
        <v>0</v>
      </c>
      <c r="M88" s="31"/>
      <c r="N88" s="32"/>
      <c r="O88" s="32"/>
      <c r="P88" s="21"/>
      <c r="Q88" s="8">
        <v>0</v>
      </c>
      <c r="R88" s="29"/>
      <c r="S88" s="32"/>
      <c r="T88" s="21"/>
      <c r="U88" s="30"/>
      <c r="V88" s="38">
        <v>2</v>
      </c>
      <c r="W88" s="38">
        <v>1</v>
      </c>
      <c r="X88" s="38" t="s">
        <v>340</v>
      </c>
      <c r="Y88" s="38">
        <v>9</v>
      </c>
      <c r="Z88" s="38">
        <v>1</v>
      </c>
      <c r="AA88" s="38"/>
      <c r="AB88" s="38">
        <v>5</v>
      </c>
      <c r="AC88" s="31">
        <v>72.3</v>
      </c>
      <c r="AD88" s="1">
        <v>1.83642</v>
      </c>
      <c r="AE88" s="1">
        <v>103</v>
      </c>
      <c r="AF88" s="1">
        <v>2.6162</v>
      </c>
      <c r="AG88" s="1">
        <v>76.6</v>
      </c>
      <c r="AH88" s="1">
        <v>1.94564</v>
      </c>
      <c r="AI88" s="1"/>
      <c r="AJ88" s="14">
        <v>0</v>
      </c>
      <c r="AK88" s="41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42"/>
      <c r="AY88" s="42"/>
      <c r="AZ88" s="42"/>
      <c r="BA88" s="42"/>
      <c r="BB88" s="42"/>
    </row>
    <row r="89" s="2" customFormat="1" ht="11.25" customHeight="1" spans="2:54">
      <c r="B89" s="20" t="s">
        <v>351</v>
      </c>
      <c r="C89" s="20" t="s">
        <v>2202</v>
      </c>
      <c r="D89" s="20"/>
      <c r="E89" s="21"/>
      <c r="F89" s="8">
        <v>0</v>
      </c>
      <c r="G89" s="21"/>
      <c r="H89" s="1">
        <v>0</v>
      </c>
      <c r="I89" s="29"/>
      <c r="J89" s="21"/>
      <c r="K89" s="30"/>
      <c r="L89" s="8">
        <v>0</v>
      </c>
      <c r="M89" s="31"/>
      <c r="N89" s="32"/>
      <c r="O89" s="32"/>
      <c r="P89" s="21"/>
      <c r="Q89" s="8">
        <v>0</v>
      </c>
      <c r="R89" s="29"/>
      <c r="S89" s="32"/>
      <c r="T89" s="21"/>
      <c r="U89" s="30"/>
      <c r="V89" s="38">
        <v>2</v>
      </c>
      <c r="W89" s="38">
        <v>1</v>
      </c>
      <c r="X89" s="38" t="s">
        <v>340</v>
      </c>
      <c r="Y89" s="38">
        <v>9</v>
      </c>
      <c r="Z89" s="38">
        <v>1</v>
      </c>
      <c r="AA89" s="38"/>
      <c r="AB89" s="38">
        <v>5</v>
      </c>
      <c r="AC89" s="31">
        <v>72.3</v>
      </c>
      <c r="AD89" s="1">
        <v>1.83642</v>
      </c>
      <c r="AE89" s="1">
        <v>103</v>
      </c>
      <c r="AF89" s="1">
        <v>2.6162</v>
      </c>
      <c r="AG89" s="1">
        <v>76.6</v>
      </c>
      <c r="AH89" s="1">
        <v>1.94564</v>
      </c>
      <c r="AI89" s="1"/>
      <c r="AJ89" s="14">
        <v>0</v>
      </c>
      <c r="AK89" s="41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42"/>
      <c r="AY89" s="42"/>
      <c r="AZ89" s="42"/>
      <c r="BA89" s="42"/>
      <c r="BB89" s="42"/>
    </row>
    <row r="90" s="2" customFormat="1" ht="11.25" customHeight="1" spans="2:54">
      <c r="B90" s="20" t="s">
        <v>351</v>
      </c>
      <c r="C90" s="20" t="s">
        <v>2203</v>
      </c>
      <c r="D90" s="20"/>
      <c r="E90" s="21"/>
      <c r="F90" s="8">
        <v>0</v>
      </c>
      <c r="G90" s="21"/>
      <c r="H90" s="1">
        <v>0</v>
      </c>
      <c r="I90" s="29"/>
      <c r="J90" s="21"/>
      <c r="K90" s="30"/>
      <c r="L90" s="8">
        <v>0</v>
      </c>
      <c r="M90" s="31"/>
      <c r="N90" s="32"/>
      <c r="O90" s="32"/>
      <c r="P90" s="21"/>
      <c r="Q90" s="8">
        <v>0</v>
      </c>
      <c r="R90" s="29"/>
      <c r="S90" s="32"/>
      <c r="T90" s="21"/>
      <c r="U90" s="30"/>
      <c r="V90" s="38">
        <v>2</v>
      </c>
      <c r="W90" s="38">
        <v>1</v>
      </c>
      <c r="X90" s="38" t="s">
        <v>340</v>
      </c>
      <c r="Y90" s="38">
        <v>9</v>
      </c>
      <c r="Z90" s="38">
        <v>1</v>
      </c>
      <c r="AA90" s="38"/>
      <c r="AB90" s="38">
        <v>5</v>
      </c>
      <c r="AC90" s="31">
        <v>72.3</v>
      </c>
      <c r="AD90" s="1">
        <v>1.83642</v>
      </c>
      <c r="AE90" s="1">
        <v>103</v>
      </c>
      <c r="AF90" s="1">
        <v>2.6162</v>
      </c>
      <c r="AG90" s="1">
        <v>76.6</v>
      </c>
      <c r="AH90" s="1">
        <v>1.94564</v>
      </c>
      <c r="AI90" s="1"/>
      <c r="AJ90" s="14">
        <v>0</v>
      </c>
      <c r="AK90" s="41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42"/>
      <c r="AY90" s="42"/>
      <c r="AZ90" s="42"/>
      <c r="BA90" s="42"/>
      <c r="BB90" s="42"/>
    </row>
    <row r="91" s="2" customFormat="1" ht="11.25" customHeight="1" spans="2:54">
      <c r="B91" s="20" t="s">
        <v>351</v>
      </c>
      <c r="C91" s="20" t="s">
        <v>2204</v>
      </c>
      <c r="D91" s="20"/>
      <c r="E91" s="21"/>
      <c r="F91" s="8">
        <v>0</v>
      </c>
      <c r="G91" s="21"/>
      <c r="H91" s="1">
        <v>0</v>
      </c>
      <c r="I91" s="29"/>
      <c r="J91" s="21"/>
      <c r="K91" s="30"/>
      <c r="L91" s="8">
        <v>0</v>
      </c>
      <c r="M91" s="31"/>
      <c r="N91" s="32"/>
      <c r="O91" s="32"/>
      <c r="P91" s="21"/>
      <c r="Q91" s="8">
        <v>0</v>
      </c>
      <c r="R91" s="29"/>
      <c r="S91" s="32"/>
      <c r="T91" s="21"/>
      <c r="U91" s="30"/>
      <c r="V91" s="38">
        <v>2</v>
      </c>
      <c r="W91" s="38">
        <v>1</v>
      </c>
      <c r="X91" s="38" t="s">
        <v>340</v>
      </c>
      <c r="Y91" s="38">
        <v>9</v>
      </c>
      <c r="Z91" s="38">
        <v>1</v>
      </c>
      <c r="AA91" s="38"/>
      <c r="AB91" s="38">
        <v>5</v>
      </c>
      <c r="AC91" s="31">
        <v>72.3</v>
      </c>
      <c r="AD91" s="1">
        <v>1.83642</v>
      </c>
      <c r="AE91" s="1">
        <v>103</v>
      </c>
      <c r="AF91" s="1">
        <v>2.6162</v>
      </c>
      <c r="AG91" s="1">
        <v>76.6</v>
      </c>
      <c r="AH91" s="1">
        <v>1.94564</v>
      </c>
      <c r="AI91" s="1"/>
      <c r="AJ91" s="14">
        <v>0</v>
      </c>
      <c r="AK91" s="41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42"/>
      <c r="AY91" s="42"/>
      <c r="AZ91" s="42"/>
      <c r="BA91" s="42"/>
      <c r="BB91" s="42"/>
    </row>
    <row r="92" s="3" customFormat="1" ht="11.25" customHeight="1" spans="2:54">
      <c r="B92" s="20" t="s">
        <v>351</v>
      </c>
      <c r="C92" s="20" t="s">
        <v>2205</v>
      </c>
      <c r="D92" s="20"/>
      <c r="E92" s="21"/>
      <c r="F92" s="8">
        <v>0</v>
      </c>
      <c r="G92" s="21"/>
      <c r="H92" s="1">
        <v>0</v>
      </c>
      <c r="I92" s="29"/>
      <c r="J92" s="21"/>
      <c r="K92" s="30"/>
      <c r="L92" s="8">
        <v>0</v>
      </c>
      <c r="M92" s="31"/>
      <c r="N92" s="32"/>
      <c r="O92" s="32"/>
      <c r="P92" s="21"/>
      <c r="Q92" s="8">
        <v>0</v>
      </c>
      <c r="R92" s="29"/>
      <c r="S92" s="32"/>
      <c r="T92" s="21"/>
      <c r="U92" s="30"/>
      <c r="V92" s="38">
        <v>2</v>
      </c>
      <c r="W92" s="38">
        <v>1</v>
      </c>
      <c r="X92" s="38" t="s">
        <v>340</v>
      </c>
      <c r="Y92" s="38">
        <v>9</v>
      </c>
      <c r="Z92" s="38">
        <v>1</v>
      </c>
      <c r="AA92" s="38"/>
      <c r="AB92" s="38">
        <v>5</v>
      </c>
      <c r="AC92" s="31">
        <v>72.3</v>
      </c>
      <c r="AD92" s="1">
        <v>1.83642</v>
      </c>
      <c r="AE92" s="1">
        <v>103</v>
      </c>
      <c r="AF92" s="1">
        <v>2.6162</v>
      </c>
      <c r="AG92" s="1">
        <v>76.6</v>
      </c>
      <c r="AH92" s="1">
        <v>1.94564</v>
      </c>
      <c r="AI92" s="1"/>
      <c r="AJ92" s="14">
        <v>0</v>
      </c>
      <c r="AK92" s="41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42"/>
      <c r="AY92" s="42"/>
      <c r="AZ92" s="42"/>
      <c r="BA92" s="42"/>
      <c r="BB92" s="42"/>
    </row>
    <row r="93" s="3" customFormat="1" ht="11.25" customHeight="1" spans="2:54">
      <c r="B93" s="22" t="s">
        <v>351</v>
      </c>
      <c r="C93" s="22" t="s">
        <v>2206</v>
      </c>
      <c r="D93" s="22" t="s">
        <v>2207</v>
      </c>
      <c r="E93" s="23">
        <v>32500</v>
      </c>
      <c r="F93" s="8">
        <v>144.567215</v>
      </c>
      <c r="G93" s="23"/>
      <c r="H93" s="1">
        <v>0</v>
      </c>
      <c r="I93" s="33">
        <v>0.32</v>
      </c>
      <c r="J93" s="23"/>
      <c r="K93" s="34">
        <v>1045</v>
      </c>
      <c r="L93" s="8">
        <v>474.00364</v>
      </c>
      <c r="M93" s="35">
        <v>32.6</v>
      </c>
      <c r="N93" s="36"/>
      <c r="O93" s="36">
        <v>6.5</v>
      </c>
      <c r="P93" s="23">
        <v>6910</v>
      </c>
      <c r="Q93" s="8">
        <v>30.73721402</v>
      </c>
      <c r="R93" s="33">
        <v>0.545</v>
      </c>
      <c r="S93" s="36">
        <v>0.8</v>
      </c>
      <c r="T93" s="23">
        <v>35000</v>
      </c>
      <c r="U93" s="34"/>
      <c r="V93" s="39">
        <v>2</v>
      </c>
      <c r="W93" s="39">
        <v>1</v>
      </c>
      <c r="X93" s="39" t="s">
        <v>340</v>
      </c>
      <c r="Y93" s="39">
        <v>9</v>
      </c>
      <c r="Z93" s="39">
        <v>1</v>
      </c>
      <c r="AA93" s="39"/>
      <c r="AB93" s="39">
        <v>5</v>
      </c>
      <c r="AC93" s="35">
        <v>72.3</v>
      </c>
      <c r="AD93" s="1">
        <v>1.83642</v>
      </c>
      <c r="AE93" s="1">
        <v>103</v>
      </c>
      <c r="AF93" s="1">
        <v>2.6162</v>
      </c>
      <c r="AG93" s="1">
        <v>76.6</v>
      </c>
      <c r="AH93" s="1">
        <v>1.94564</v>
      </c>
      <c r="AI93" s="1">
        <v>5700</v>
      </c>
      <c r="AJ93" s="14">
        <v>2585.4744</v>
      </c>
      <c r="AK93" s="41"/>
      <c r="AL93" s="39">
        <v>1</v>
      </c>
      <c r="AM93" s="39">
        <v>1</v>
      </c>
      <c r="AN93" s="39">
        <v>1</v>
      </c>
      <c r="AO93" s="39">
        <v>1</v>
      </c>
      <c r="AP93" s="39"/>
      <c r="AQ93" s="39">
        <v>1</v>
      </c>
      <c r="AR93" s="39">
        <v>1</v>
      </c>
      <c r="AS93" s="39"/>
      <c r="AT93" s="39">
        <v>1</v>
      </c>
      <c r="AU93" s="39">
        <v>1</v>
      </c>
      <c r="AV93" s="39">
        <v>1</v>
      </c>
      <c r="AW93" s="39">
        <v>1</v>
      </c>
      <c r="AX93" s="47"/>
      <c r="AY93" s="47"/>
      <c r="AZ93" s="47"/>
      <c r="BA93" s="47"/>
      <c r="BB93" s="47"/>
    </row>
    <row r="94" s="2" customFormat="1" ht="11.25" customHeight="1" spans="2:54">
      <c r="B94" s="22" t="s">
        <v>351</v>
      </c>
      <c r="C94" s="22" t="s">
        <v>2208</v>
      </c>
      <c r="D94" s="22" t="s">
        <v>2209</v>
      </c>
      <c r="E94" s="23">
        <v>32500</v>
      </c>
      <c r="F94" s="8">
        <v>144.567215</v>
      </c>
      <c r="G94" s="23"/>
      <c r="H94" s="1">
        <v>0</v>
      </c>
      <c r="I94" s="33">
        <v>0.32</v>
      </c>
      <c r="J94" s="23"/>
      <c r="K94" s="34">
        <v>1045</v>
      </c>
      <c r="L94" s="8">
        <v>474.00364</v>
      </c>
      <c r="M94" s="35">
        <v>32.6</v>
      </c>
      <c r="N94" s="36"/>
      <c r="O94" s="36">
        <v>6.5</v>
      </c>
      <c r="P94" s="23"/>
      <c r="Q94" s="8">
        <v>0</v>
      </c>
      <c r="R94" s="33"/>
      <c r="S94" s="36"/>
      <c r="T94" s="23"/>
      <c r="U94" s="34"/>
      <c r="V94" s="39">
        <v>2</v>
      </c>
      <c r="W94" s="39">
        <v>1</v>
      </c>
      <c r="X94" s="39" t="s">
        <v>340</v>
      </c>
      <c r="Y94" s="39">
        <v>9</v>
      </c>
      <c r="Z94" s="39">
        <v>1</v>
      </c>
      <c r="AA94" s="39"/>
      <c r="AB94" s="39">
        <v>5</v>
      </c>
      <c r="AC94" s="35">
        <v>72.3</v>
      </c>
      <c r="AD94" s="1">
        <v>1.83642</v>
      </c>
      <c r="AE94" s="1">
        <v>103</v>
      </c>
      <c r="AF94" s="1">
        <v>2.6162</v>
      </c>
      <c r="AG94" s="1">
        <v>76.6</v>
      </c>
      <c r="AH94" s="1">
        <v>1.94564</v>
      </c>
      <c r="AI94" s="1">
        <v>5700</v>
      </c>
      <c r="AJ94" s="14">
        <v>2585.4744</v>
      </c>
      <c r="AK94" s="41"/>
      <c r="AL94" s="39">
        <v>1</v>
      </c>
      <c r="AM94" s="39">
        <v>1</v>
      </c>
      <c r="AN94" s="39">
        <v>1</v>
      </c>
      <c r="AO94" s="39">
        <v>1</v>
      </c>
      <c r="AP94" s="39"/>
      <c r="AQ94" s="39">
        <v>1</v>
      </c>
      <c r="AR94" s="39"/>
      <c r="AS94" s="39"/>
      <c r="AT94" s="39">
        <v>1</v>
      </c>
      <c r="AU94" s="39">
        <v>1</v>
      </c>
      <c r="AV94" s="39">
        <v>1</v>
      </c>
      <c r="AW94" s="39">
        <v>1</v>
      </c>
      <c r="AX94" s="47"/>
      <c r="AY94" s="47"/>
      <c r="AZ94" s="47"/>
      <c r="BA94" s="47"/>
      <c r="BB94" s="47"/>
    </row>
    <row r="95" s="2" customFormat="1" ht="11.25" customHeight="1" spans="2:54">
      <c r="B95" s="20" t="s">
        <v>351</v>
      </c>
      <c r="C95" s="20" t="s">
        <v>2210</v>
      </c>
      <c r="D95" s="20"/>
      <c r="E95" s="21"/>
      <c r="F95" s="8">
        <v>0</v>
      </c>
      <c r="G95" s="21"/>
      <c r="H95" s="1">
        <v>0</v>
      </c>
      <c r="I95" s="29"/>
      <c r="J95" s="21"/>
      <c r="K95" s="30"/>
      <c r="L95" s="8">
        <v>0</v>
      </c>
      <c r="M95" s="31"/>
      <c r="N95" s="32"/>
      <c r="O95" s="32"/>
      <c r="P95" s="21"/>
      <c r="Q95" s="8">
        <v>0</v>
      </c>
      <c r="R95" s="29"/>
      <c r="S95" s="32"/>
      <c r="T95" s="21"/>
      <c r="U95" s="30"/>
      <c r="V95" s="38">
        <v>2</v>
      </c>
      <c r="W95" s="38">
        <v>1</v>
      </c>
      <c r="X95" s="38" t="s">
        <v>340</v>
      </c>
      <c r="Y95" s="38">
        <v>9</v>
      </c>
      <c r="Z95" s="38">
        <v>1</v>
      </c>
      <c r="AA95" s="38"/>
      <c r="AB95" s="38">
        <v>5</v>
      </c>
      <c r="AC95" s="31">
        <v>72.3</v>
      </c>
      <c r="AD95" s="1">
        <v>1.83642</v>
      </c>
      <c r="AE95" s="1">
        <v>103</v>
      </c>
      <c r="AF95" s="1">
        <v>2.6162</v>
      </c>
      <c r="AG95" s="1">
        <v>76.6</v>
      </c>
      <c r="AH95" s="1">
        <v>1.94564</v>
      </c>
      <c r="AI95" s="1"/>
      <c r="AJ95" s="14">
        <v>0</v>
      </c>
      <c r="AK95" s="46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42"/>
      <c r="AY95" s="42"/>
      <c r="AZ95" s="42"/>
      <c r="BA95" s="42"/>
      <c r="BB95" s="42"/>
    </row>
    <row r="96" s="2" customFormat="1" ht="11.25" customHeight="1" spans="2:54">
      <c r="B96" s="20" t="s">
        <v>351</v>
      </c>
      <c r="C96" s="20" t="s">
        <v>2211</v>
      </c>
      <c r="D96" s="20"/>
      <c r="E96" s="21"/>
      <c r="F96" s="8">
        <v>0</v>
      </c>
      <c r="G96" s="21"/>
      <c r="H96" s="1">
        <v>0</v>
      </c>
      <c r="I96" s="29"/>
      <c r="J96" s="21"/>
      <c r="K96" s="30"/>
      <c r="L96" s="8">
        <v>0</v>
      </c>
      <c r="M96" s="31"/>
      <c r="N96" s="32"/>
      <c r="O96" s="32"/>
      <c r="P96" s="21"/>
      <c r="Q96" s="8">
        <v>0</v>
      </c>
      <c r="R96" s="29"/>
      <c r="S96" s="32"/>
      <c r="T96" s="21"/>
      <c r="U96" s="30"/>
      <c r="V96" s="38">
        <v>2</v>
      </c>
      <c r="W96" s="38">
        <v>1</v>
      </c>
      <c r="X96" s="38" t="s">
        <v>340</v>
      </c>
      <c r="Y96" s="38">
        <v>9</v>
      </c>
      <c r="Z96" s="38">
        <v>1</v>
      </c>
      <c r="AA96" s="38"/>
      <c r="AB96" s="38">
        <v>5</v>
      </c>
      <c r="AC96" s="31">
        <v>72.3</v>
      </c>
      <c r="AD96" s="1">
        <v>1.83642</v>
      </c>
      <c r="AE96" s="1">
        <v>103</v>
      </c>
      <c r="AF96" s="1">
        <v>2.6162</v>
      </c>
      <c r="AG96" s="1">
        <v>76.6</v>
      </c>
      <c r="AH96" s="1">
        <v>1.94564</v>
      </c>
      <c r="AI96" s="1"/>
      <c r="AJ96" s="14">
        <v>0</v>
      </c>
      <c r="AK96" s="46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42"/>
      <c r="AY96" s="42"/>
      <c r="AZ96" s="42"/>
      <c r="BA96" s="42"/>
      <c r="BB96" s="42"/>
    </row>
    <row r="97" s="3" customFormat="1" ht="11.25" customHeight="1" spans="2:54">
      <c r="B97" s="20" t="s">
        <v>351</v>
      </c>
      <c r="C97" s="20" t="s">
        <v>2212</v>
      </c>
      <c r="D97" s="20"/>
      <c r="E97" s="21"/>
      <c r="F97" s="8">
        <v>0</v>
      </c>
      <c r="G97" s="21"/>
      <c r="H97" s="1">
        <v>0</v>
      </c>
      <c r="I97" s="29"/>
      <c r="J97" s="21"/>
      <c r="K97" s="30"/>
      <c r="L97" s="8">
        <v>0</v>
      </c>
      <c r="M97" s="31"/>
      <c r="N97" s="32"/>
      <c r="O97" s="32"/>
      <c r="P97" s="21"/>
      <c r="Q97" s="8">
        <v>0</v>
      </c>
      <c r="R97" s="29"/>
      <c r="S97" s="32"/>
      <c r="T97" s="21"/>
      <c r="U97" s="30"/>
      <c r="V97" s="38">
        <v>2</v>
      </c>
      <c r="W97" s="38">
        <v>1</v>
      </c>
      <c r="X97" s="38" t="s">
        <v>340</v>
      </c>
      <c r="Y97" s="38">
        <v>9</v>
      </c>
      <c r="Z97" s="38">
        <v>1</v>
      </c>
      <c r="AA97" s="38"/>
      <c r="AB97" s="38">
        <v>5</v>
      </c>
      <c r="AC97" s="31">
        <v>72.3</v>
      </c>
      <c r="AD97" s="1">
        <v>1.83642</v>
      </c>
      <c r="AE97" s="1">
        <v>103</v>
      </c>
      <c r="AF97" s="1">
        <v>2.6162</v>
      </c>
      <c r="AG97" s="1">
        <v>76.6</v>
      </c>
      <c r="AH97" s="1">
        <v>1.94564</v>
      </c>
      <c r="AI97" s="1"/>
      <c r="AJ97" s="14">
        <v>0</v>
      </c>
      <c r="AK97" s="46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42"/>
      <c r="AY97" s="42"/>
      <c r="AZ97" s="42"/>
      <c r="BA97" s="42"/>
      <c r="BB97" s="42"/>
    </row>
    <row r="98" s="2" customFormat="1" ht="11.25" customHeight="1" spans="2:54">
      <c r="B98" s="22" t="s">
        <v>351</v>
      </c>
      <c r="C98" s="22" t="s">
        <v>2213</v>
      </c>
      <c r="D98" s="22" t="s">
        <v>2214</v>
      </c>
      <c r="E98" s="23">
        <v>34000</v>
      </c>
      <c r="F98" s="8">
        <v>151.239548</v>
      </c>
      <c r="G98" s="23"/>
      <c r="H98" s="1">
        <v>0</v>
      </c>
      <c r="I98" s="33">
        <v>0.33</v>
      </c>
      <c r="J98" s="23"/>
      <c r="K98" s="34">
        <v>1065</v>
      </c>
      <c r="L98" s="8">
        <v>483.07548</v>
      </c>
      <c r="M98" s="35">
        <v>33.9</v>
      </c>
      <c r="N98" s="36"/>
      <c r="O98" s="36">
        <v>6.4</v>
      </c>
      <c r="P98" s="23">
        <v>7100</v>
      </c>
      <c r="Q98" s="8">
        <v>31.5823762</v>
      </c>
      <c r="R98" s="33">
        <v>0.545</v>
      </c>
      <c r="S98" s="36">
        <v>0.8</v>
      </c>
      <c r="T98" s="23">
        <v>35000</v>
      </c>
      <c r="U98" s="34"/>
      <c r="V98" s="39">
        <v>2</v>
      </c>
      <c r="W98" s="39">
        <v>1</v>
      </c>
      <c r="X98" s="39" t="s">
        <v>340</v>
      </c>
      <c r="Y98" s="39">
        <v>9</v>
      </c>
      <c r="Z98" s="39">
        <v>1</v>
      </c>
      <c r="AA98" s="39"/>
      <c r="AB98" s="39">
        <v>5</v>
      </c>
      <c r="AC98" s="35">
        <v>72.3</v>
      </c>
      <c r="AD98" s="1">
        <v>1.83642</v>
      </c>
      <c r="AE98" s="1">
        <v>103</v>
      </c>
      <c r="AF98" s="1">
        <v>2.6162</v>
      </c>
      <c r="AG98" s="1">
        <v>76.6</v>
      </c>
      <c r="AH98" s="1">
        <v>1.94564</v>
      </c>
      <c r="AI98" s="1">
        <v>5700</v>
      </c>
      <c r="AJ98" s="14">
        <v>2585.4744</v>
      </c>
      <c r="AK98" s="41"/>
      <c r="AL98" s="39">
        <v>1</v>
      </c>
      <c r="AM98" s="39">
        <v>1</v>
      </c>
      <c r="AN98" s="39">
        <v>1</v>
      </c>
      <c r="AO98" s="39">
        <v>1</v>
      </c>
      <c r="AP98" s="39"/>
      <c r="AQ98" s="39">
        <v>1</v>
      </c>
      <c r="AR98" s="39">
        <v>1</v>
      </c>
      <c r="AS98" s="39"/>
      <c r="AT98" s="39">
        <v>1</v>
      </c>
      <c r="AU98" s="39">
        <v>1</v>
      </c>
      <c r="AV98" s="39">
        <v>1</v>
      </c>
      <c r="AW98" s="39">
        <v>1</v>
      </c>
      <c r="AX98" s="47"/>
      <c r="AY98" s="47"/>
      <c r="AZ98" s="47"/>
      <c r="BA98" s="47"/>
      <c r="BB98" s="47"/>
    </row>
    <row r="99" s="2" customFormat="1" ht="11.25" customHeight="1" spans="2:54">
      <c r="B99" s="20" t="s">
        <v>351</v>
      </c>
      <c r="C99" s="20" t="s">
        <v>2215</v>
      </c>
      <c r="D99" s="20"/>
      <c r="E99" s="21"/>
      <c r="F99" s="8">
        <v>0</v>
      </c>
      <c r="G99" s="21"/>
      <c r="H99" s="1">
        <v>0</v>
      </c>
      <c r="I99" s="29"/>
      <c r="J99" s="21"/>
      <c r="K99" s="30"/>
      <c r="L99" s="8">
        <v>0</v>
      </c>
      <c r="M99" s="31"/>
      <c r="N99" s="32"/>
      <c r="O99" s="32"/>
      <c r="P99" s="21"/>
      <c r="Q99" s="8">
        <v>0</v>
      </c>
      <c r="R99" s="29"/>
      <c r="S99" s="32"/>
      <c r="T99" s="21"/>
      <c r="U99" s="30"/>
      <c r="V99" s="38">
        <v>2</v>
      </c>
      <c r="W99" s="38">
        <v>1</v>
      </c>
      <c r="X99" s="38" t="s">
        <v>340</v>
      </c>
      <c r="Y99" s="38">
        <v>9</v>
      </c>
      <c r="Z99" s="38">
        <v>1</v>
      </c>
      <c r="AA99" s="38"/>
      <c r="AB99" s="38">
        <v>5</v>
      </c>
      <c r="AC99" s="31">
        <v>72.3</v>
      </c>
      <c r="AD99" s="1">
        <v>1.83642</v>
      </c>
      <c r="AE99" s="1">
        <v>103</v>
      </c>
      <c r="AF99" s="1">
        <v>2.6162</v>
      </c>
      <c r="AG99" s="1">
        <v>76.6</v>
      </c>
      <c r="AH99" s="1">
        <v>1.94564</v>
      </c>
      <c r="AI99" s="1"/>
      <c r="AJ99" s="14">
        <v>0</v>
      </c>
      <c r="AK99" s="46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42"/>
      <c r="AY99" s="42"/>
      <c r="AZ99" s="42"/>
      <c r="BA99" s="42"/>
      <c r="BB99" s="42"/>
    </row>
    <row r="100" s="3" customFormat="1" ht="11.25" customHeight="1" spans="2:54">
      <c r="B100" s="20" t="s">
        <v>351</v>
      </c>
      <c r="C100" s="20" t="s">
        <v>2216</v>
      </c>
      <c r="D100" s="20" t="s">
        <v>2217</v>
      </c>
      <c r="E100" s="21">
        <v>18500</v>
      </c>
      <c r="F100" s="8">
        <v>82.292107</v>
      </c>
      <c r="G100" s="21"/>
      <c r="H100" s="1">
        <v>0</v>
      </c>
      <c r="I100" s="29">
        <v>0.35</v>
      </c>
      <c r="J100" s="21"/>
      <c r="K100" s="30">
        <v>667</v>
      </c>
      <c r="L100" s="8">
        <v>302.545864</v>
      </c>
      <c r="M100" s="31">
        <v>21.7</v>
      </c>
      <c r="N100" s="32"/>
      <c r="O100" s="32">
        <v>5.6</v>
      </c>
      <c r="P100" s="21">
        <v>5420</v>
      </c>
      <c r="Q100" s="8">
        <v>24.10936324</v>
      </c>
      <c r="R100" s="29"/>
      <c r="S100" s="32">
        <v>0.8</v>
      </c>
      <c r="T100" s="21">
        <v>35000</v>
      </c>
      <c r="U100" s="30"/>
      <c r="V100" s="38">
        <v>2</v>
      </c>
      <c r="W100" s="38">
        <v>1</v>
      </c>
      <c r="X100" s="38" t="s">
        <v>332</v>
      </c>
      <c r="Y100" s="38">
        <v>9</v>
      </c>
      <c r="Z100" s="38">
        <v>1</v>
      </c>
      <c r="AA100" s="38"/>
      <c r="AB100" s="38">
        <v>4</v>
      </c>
      <c r="AC100" s="31">
        <v>61</v>
      </c>
      <c r="AD100" s="1">
        <v>1.5494</v>
      </c>
      <c r="AE100" s="1">
        <v>98.87</v>
      </c>
      <c r="AF100" s="1">
        <v>2.511298</v>
      </c>
      <c r="AG100" s="1">
        <v>65</v>
      </c>
      <c r="AH100" s="1">
        <v>1.651</v>
      </c>
      <c r="AI100" s="1">
        <v>5216</v>
      </c>
      <c r="AJ100" s="14">
        <v>2365.935872</v>
      </c>
      <c r="AK100" s="41"/>
      <c r="AL100" s="38">
        <v>1</v>
      </c>
      <c r="AM100" s="38">
        <v>1</v>
      </c>
      <c r="AN100" s="38">
        <v>1</v>
      </c>
      <c r="AO100" s="38">
        <v>1</v>
      </c>
      <c r="AP100" s="38"/>
      <c r="AQ100" s="38">
        <v>1</v>
      </c>
      <c r="AR100" s="38">
        <v>1</v>
      </c>
      <c r="AS100" s="38"/>
      <c r="AT100" s="38">
        <v>1</v>
      </c>
      <c r="AU100" s="38">
        <v>1</v>
      </c>
      <c r="AV100" s="38">
        <v>1</v>
      </c>
      <c r="AW100" s="38">
        <v>1</v>
      </c>
      <c r="AX100" s="42"/>
      <c r="AY100" s="42"/>
      <c r="AZ100" s="42"/>
      <c r="BA100" s="42"/>
      <c r="BB100" s="42"/>
    </row>
    <row r="101" s="2" customFormat="1" ht="11.25" customHeight="1" spans="2:54">
      <c r="B101" s="22" t="s">
        <v>351</v>
      </c>
      <c r="C101" s="24" t="s">
        <v>2218</v>
      </c>
      <c r="D101" s="22" t="s">
        <v>2219</v>
      </c>
      <c r="E101" s="23">
        <v>20600</v>
      </c>
      <c r="F101" s="8">
        <v>91.6333732</v>
      </c>
      <c r="G101" s="23"/>
      <c r="H101" s="1">
        <v>0</v>
      </c>
      <c r="I101" s="33">
        <v>0.36</v>
      </c>
      <c r="J101" s="23"/>
      <c r="K101" s="34">
        <v>686</v>
      </c>
      <c r="L101" s="8">
        <v>311.164112</v>
      </c>
      <c r="M101" s="35">
        <v>22.7</v>
      </c>
      <c r="N101" s="36"/>
      <c r="O101" s="36">
        <v>5.6</v>
      </c>
      <c r="P101" s="23">
        <v>5450</v>
      </c>
      <c r="Q101" s="8">
        <v>24.2428099</v>
      </c>
      <c r="R101" s="33">
        <v>0.633</v>
      </c>
      <c r="S101" s="36">
        <v>0.8</v>
      </c>
      <c r="T101" s="23">
        <v>35000</v>
      </c>
      <c r="U101" s="34"/>
      <c r="V101" s="39">
        <v>2</v>
      </c>
      <c r="W101" s="39">
        <v>1</v>
      </c>
      <c r="X101" s="39" t="s">
        <v>332</v>
      </c>
      <c r="Y101" s="39">
        <v>9</v>
      </c>
      <c r="Z101" s="39">
        <v>1</v>
      </c>
      <c r="AA101" s="39"/>
      <c r="AB101" s="39">
        <v>4</v>
      </c>
      <c r="AC101" s="35">
        <v>61</v>
      </c>
      <c r="AD101" s="1">
        <v>1.5494</v>
      </c>
      <c r="AE101" s="1">
        <v>98.87</v>
      </c>
      <c r="AF101" s="1">
        <v>2.511298</v>
      </c>
      <c r="AG101" s="1">
        <v>65</v>
      </c>
      <c r="AH101" s="1">
        <v>1.651</v>
      </c>
      <c r="AI101" s="1">
        <v>5216</v>
      </c>
      <c r="AJ101" s="14">
        <v>2365.935872</v>
      </c>
      <c r="AK101" s="41"/>
      <c r="AL101" s="39">
        <v>1</v>
      </c>
      <c r="AM101" s="39">
        <v>1</v>
      </c>
      <c r="AN101" s="39">
        <v>1</v>
      </c>
      <c r="AO101" s="39">
        <v>1</v>
      </c>
      <c r="AP101" s="39"/>
      <c r="AQ101" s="39">
        <v>1</v>
      </c>
      <c r="AR101" s="39">
        <v>1</v>
      </c>
      <c r="AS101" s="39"/>
      <c r="AT101" s="39">
        <v>1</v>
      </c>
      <c r="AU101" s="39">
        <v>1</v>
      </c>
      <c r="AV101" s="39">
        <v>1</v>
      </c>
      <c r="AW101" s="39">
        <v>1</v>
      </c>
      <c r="AX101" s="47"/>
      <c r="AY101" s="47"/>
      <c r="AZ101" s="47"/>
      <c r="BA101" s="47"/>
      <c r="BB101" s="47"/>
    </row>
    <row r="102" s="3" customFormat="1" ht="11.25" customHeight="1" spans="2:54">
      <c r="B102" s="20" t="s">
        <v>351</v>
      </c>
      <c r="C102" s="20" t="s">
        <v>2220</v>
      </c>
      <c r="D102" s="20"/>
      <c r="E102" s="21"/>
      <c r="F102" s="8">
        <v>0</v>
      </c>
      <c r="G102" s="21"/>
      <c r="H102" s="1">
        <v>0</v>
      </c>
      <c r="I102" s="29"/>
      <c r="J102" s="21"/>
      <c r="K102" s="30"/>
      <c r="L102" s="8">
        <v>0</v>
      </c>
      <c r="M102" s="31"/>
      <c r="N102" s="32"/>
      <c r="O102" s="32"/>
      <c r="P102" s="21"/>
      <c r="Q102" s="8">
        <v>0</v>
      </c>
      <c r="R102" s="29"/>
      <c r="S102" s="32"/>
      <c r="T102" s="21"/>
      <c r="U102" s="30"/>
      <c r="V102" s="38">
        <v>2</v>
      </c>
      <c r="W102" s="38">
        <v>1</v>
      </c>
      <c r="X102" s="38" t="s">
        <v>332</v>
      </c>
      <c r="Y102" s="38">
        <v>9</v>
      </c>
      <c r="Z102" s="38">
        <v>1</v>
      </c>
      <c r="AA102" s="38"/>
      <c r="AB102" s="38">
        <v>4</v>
      </c>
      <c r="AC102" s="31">
        <v>61</v>
      </c>
      <c r="AD102" s="1">
        <v>1.5494</v>
      </c>
      <c r="AE102" s="1">
        <v>98.87</v>
      </c>
      <c r="AF102" s="1">
        <v>2.511298</v>
      </c>
      <c r="AG102" s="1">
        <v>65</v>
      </c>
      <c r="AH102" s="1">
        <v>1.651</v>
      </c>
      <c r="AI102" s="1">
        <v>5216</v>
      </c>
      <c r="AJ102" s="14">
        <v>2365.935872</v>
      </c>
      <c r="AK102" s="41"/>
      <c r="AL102" s="38">
        <v>1</v>
      </c>
      <c r="AM102" s="38">
        <v>1</v>
      </c>
      <c r="AN102" s="38">
        <v>1</v>
      </c>
      <c r="AO102" s="38">
        <v>1</v>
      </c>
      <c r="AP102" s="38"/>
      <c r="AQ102" s="38">
        <v>1</v>
      </c>
      <c r="AR102" s="38">
        <v>1</v>
      </c>
      <c r="AS102" s="38"/>
      <c r="AT102" s="38">
        <v>1</v>
      </c>
      <c r="AU102" s="38">
        <v>1</v>
      </c>
      <c r="AV102" s="38">
        <v>1</v>
      </c>
      <c r="AW102" s="38">
        <v>1</v>
      </c>
      <c r="AX102" s="42"/>
      <c r="AY102" s="42"/>
      <c r="AZ102" s="42"/>
      <c r="BA102" s="42"/>
      <c r="BB102" s="42"/>
    </row>
    <row r="103" s="2" customFormat="1" ht="11.25" customHeight="1" spans="2:54">
      <c r="B103" s="22" t="s">
        <v>351</v>
      </c>
      <c r="C103" s="22" t="s">
        <v>2221</v>
      </c>
      <c r="D103" s="22" t="s">
        <v>2222</v>
      </c>
      <c r="E103" s="23">
        <v>22000</v>
      </c>
      <c r="F103" s="8">
        <v>97.860884</v>
      </c>
      <c r="G103" s="23"/>
      <c r="H103" s="1">
        <v>0</v>
      </c>
      <c r="I103" s="33"/>
      <c r="J103" s="23"/>
      <c r="K103" s="34">
        <v>726</v>
      </c>
      <c r="L103" s="8">
        <v>329.307792</v>
      </c>
      <c r="M103" s="35">
        <v>24.6</v>
      </c>
      <c r="N103" s="36"/>
      <c r="O103" s="36">
        <v>5.4</v>
      </c>
      <c r="P103" s="23">
        <v>5450</v>
      </c>
      <c r="Q103" s="8">
        <v>24.2428099</v>
      </c>
      <c r="R103" s="33"/>
      <c r="S103" s="36">
        <v>0.8</v>
      </c>
      <c r="T103" s="23">
        <v>35000</v>
      </c>
      <c r="U103" s="34"/>
      <c r="V103" s="39">
        <v>2</v>
      </c>
      <c r="W103" s="39">
        <v>1</v>
      </c>
      <c r="X103" s="39" t="s">
        <v>332</v>
      </c>
      <c r="Y103" s="39">
        <v>9</v>
      </c>
      <c r="Z103" s="39">
        <v>1</v>
      </c>
      <c r="AA103" s="39"/>
      <c r="AB103" s="39">
        <v>4</v>
      </c>
      <c r="AC103" s="35">
        <v>61</v>
      </c>
      <c r="AD103" s="1">
        <v>1.5494</v>
      </c>
      <c r="AE103" s="1">
        <v>98.87</v>
      </c>
      <c r="AF103" s="1">
        <v>2.511298</v>
      </c>
      <c r="AG103" s="1">
        <v>65</v>
      </c>
      <c r="AH103" s="1">
        <v>1.651</v>
      </c>
      <c r="AI103" s="1">
        <v>5216</v>
      </c>
      <c r="AJ103" s="14">
        <v>2365.935872</v>
      </c>
      <c r="AK103" s="41"/>
      <c r="AL103" s="39">
        <v>1</v>
      </c>
      <c r="AM103" s="39">
        <v>1</v>
      </c>
      <c r="AN103" s="39">
        <v>1</v>
      </c>
      <c r="AO103" s="39">
        <v>1</v>
      </c>
      <c r="AP103" s="39"/>
      <c r="AQ103" s="39">
        <v>1</v>
      </c>
      <c r="AR103" s="39">
        <v>1</v>
      </c>
      <c r="AS103" s="39"/>
      <c r="AT103" s="39">
        <v>1</v>
      </c>
      <c r="AU103" s="39">
        <v>1</v>
      </c>
      <c r="AV103" s="39">
        <v>1</v>
      </c>
      <c r="AW103" s="39">
        <v>1</v>
      </c>
      <c r="AX103" s="47"/>
      <c r="AY103" s="47"/>
      <c r="AZ103" s="47"/>
      <c r="BA103" s="47"/>
      <c r="BB103" s="47"/>
    </row>
    <row r="104" s="2" customFormat="1" ht="11.25" customHeight="1" spans="2:54">
      <c r="B104" s="20" t="s">
        <v>351</v>
      </c>
      <c r="C104" s="20" t="s">
        <v>2223</v>
      </c>
      <c r="D104" s="20"/>
      <c r="E104" s="21"/>
      <c r="F104" s="8">
        <v>0</v>
      </c>
      <c r="G104" s="21"/>
      <c r="H104" s="1">
        <v>0</v>
      </c>
      <c r="I104" s="29"/>
      <c r="J104" s="21"/>
      <c r="K104" s="30"/>
      <c r="L104" s="8">
        <v>0</v>
      </c>
      <c r="M104" s="31"/>
      <c r="N104" s="32"/>
      <c r="O104" s="32"/>
      <c r="P104" s="21"/>
      <c r="Q104" s="8">
        <v>0</v>
      </c>
      <c r="R104" s="29"/>
      <c r="S104" s="32"/>
      <c r="T104" s="21"/>
      <c r="U104" s="30"/>
      <c r="V104" s="38">
        <v>2</v>
      </c>
      <c r="W104" s="38">
        <v>1</v>
      </c>
      <c r="X104" s="38" t="s">
        <v>332</v>
      </c>
      <c r="Y104" s="38">
        <v>9</v>
      </c>
      <c r="Z104" s="38">
        <v>1</v>
      </c>
      <c r="AA104" s="38"/>
      <c r="AB104" s="38">
        <v>4</v>
      </c>
      <c r="AC104" s="31">
        <v>61</v>
      </c>
      <c r="AD104" s="1">
        <v>1.5494</v>
      </c>
      <c r="AE104" s="1">
        <v>98.87</v>
      </c>
      <c r="AF104" s="1">
        <v>2.511298</v>
      </c>
      <c r="AG104" s="1">
        <v>65</v>
      </c>
      <c r="AH104" s="1">
        <v>1.651</v>
      </c>
      <c r="AI104" s="1">
        <v>5216</v>
      </c>
      <c r="AJ104" s="14">
        <v>2365.935872</v>
      </c>
      <c r="AK104" s="41"/>
      <c r="AL104" s="38">
        <v>1</v>
      </c>
      <c r="AM104" s="38">
        <v>1</v>
      </c>
      <c r="AN104" s="38">
        <v>1</v>
      </c>
      <c r="AO104" s="38">
        <v>1</v>
      </c>
      <c r="AP104" s="38"/>
      <c r="AQ104" s="38">
        <v>1</v>
      </c>
      <c r="AR104" s="38">
        <v>1</v>
      </c>
      <c r="AS104" s="38"/>
      <c r="AT104" s="38">
        <v>1</v>
      </c>
      <c r="AU104" s="38">
        <v>1</v>
      </c>
      <c r="AV104" s="38">
        <v>1</v>
      </c>
      <c r="AW104" s="38">
        <v>1</v>
      </c>
      <c r="AX104" s="42"/>
      <c r="AY104" s="42"/>
      <c r="AZ104" s="42"/>
      <c r="BA104" s="42"/>
      <c r="BB104" s="42"/>
    </row>
    <row r="105" s="3" customFormat="1" ht="11.25" customHeight="1" spans="2:54">
      <c r="B105" s="20" t="s">
        <v>351</v>
      </c>
      <c r="C105" s="20" t="s">
        <v>2224</v>
      </c>
      <c r="D105" s="20"/>
      <c r="E105" s="21"/>
      <c r="F105" s="8">
        <v>0</v>
      </c>
      <c r="G105" s="21"/>
      <c r="H105" s="1">
        <v>0</v>
      </c>
      <c r="I105" s="29"/>
      <c r="J105" s="21"/>
      <c r="K105" s="30"/>
      <c r="L105" s="8">
        <v>0</v>
      </c>
      <c r="M105" s="31"/>
      <c r="N105" s="32"/>
      <c r="O105" s="32"/>
      <c r="P105" s="21"/>
      <c r="Q105" s="8">
        <v>0</v>
      </c>
      <c r="R105" s="29"/>
      <c r="S105" s="32"/>
      <c r="T105" s="21"/>
      <c r="U105" s="30"/>
      <c r="V105" s="38">
        <v>2</v>
      </c>
      <c r="W105" s="38">
        <v>1</v>
      </c>
      <c r="X105" s="38" t="s">
        <v>332</v>
      </c>
      <c r="Y105" s="38">
        <v>9</v>
      </c>
      <c r="Z105" s="38">
        <v>1</v>
      </c>
      <c r="AA105" s="38"/>
      <c r="AB105" s="38">
        <v>4</v>
      </c>
      <c r="AC105" s="31">
        <v>61</v>
      </c>
      <c r="AD105" s="1">
        <v>1.5494</v>
      </c>
      <c r="AE105" s="1">
        <v>98.87</v>
      </c>
      <c r="AF105" s="1">
        <v>2.511298</v>
      </c>
      <c r="AG105" s="1">
        <v>65</v>
      </c>
      <c r="AH105" s="1">
        <v>1.651</v>
      </c>
      <c r="AI105" s="1">
        <v>5216</v>
      </c>
      <c r="AJ105" s="14">
        <v>2365.935872</v>
      </c>
      <c r="AK105" s="41"/>
      <c r="AL105" s="38">
        <v>1</v>
      </c>
      <c r="AM105" s="38">
        <v>1</v>
      </c>
      <c r="AN105" s="38">
        <v>1</v>
      </c>
      <c r="AO105" s="38">
        <v>1</v>
      </c>
      <c r="AP105" s="38"/>
      <c r="AQ105" s="38">
        <v>1</v>
      </c>
      <c r="AR105" s="38">
        <v>1</v>
      </c>
      <c r="AS105" s="38"/>
      <c r="AT105" s="38">
        <v>1</v>
      </c>
      <c r="AU105" s="38">
        <v>1</v>
      </c>
      <c r="AV105" s="38">
        <v>1</v>
      </c>
      <c r="AW105" s="38">
        <v>1</v>
      </c>
      <c r="AX105" s="42"/>
      <c r="AY105" s="42"/>
      <c r="AZ105" s="42"/>
      <c r="BA105" s="42"/>
      <c r="BB105" s="42"/>
    </row>
    <row r="106" s="2" customFormat="1" ht="11.25" customHeight="1" spans="2:54">
      <c r="B106" s="22" t="s">
        <v>351</v>
      </c>
      <c r="C106" s="22" t="s">
        <v>2225</v>
      </c>
      <c r="D106" s="22" t="s">
        <v>2226</v>
      </c>
      <c r="E106" s="23">
        <v>24000</v>
      </c>
      <c r="F106" s="8">
        <v>106.757328</v>
      </c>
      <c r="G106" s="23"/>
      <c r="H106" s="1">
        <v>0</v>
      </c>
      <c r="I106" s="33">
        <v>0.37</v>
      </c>
      <c r="J106" s="23"/>
      <c r="K106" s="34">
        <v>754</v>
      </c>
      <c r="L106" s="8">
        <v>342.008368</v>
      </c>
      <c r="M106" s="35">
        <v>26</v>
      </c>
      <c r="N106" s="36"/>
      <c r="O106" s="36">
        <v>5.3</v>
      </c>
      <c r="P106" s="23">
        <v>5480</v>
      </c>
      <c r="Q106" s="8">
        <v>24.37625656</v>
      </c>
      <c r="R106" s="33">
        <v>0.627</v>
      </c>
      <c r="S106" s="36">
        <v>0.8</v>
      </c>
      <c r="T106" s="23">
        <v>35000</v>
      </c>
      <c r="U106" s="34"/>
      <c r="V106" s="39">
        <v>2</v>
      </c>
      <c r="W106" s="39">
        <v>1</v>
      </c>
      <c r="X106" s="39" t="s">
        <v>332</v>
      </c>
      <c r="Y106" s="39">
        <v>9</v>
      </c>
      <c r="Z106" s="39">
        <v>1</v>
      </c>
      <c r="AA106" s="39"/>
      <c r="AB106" s="39">
        <v>4</v>
      </c>
      <c r="AC106" s="35">
        <v>61</v>
      </c>
      <c r="AD106" s="1">
        <v>1.5494</v>
      </c>
      <c r="AE106" s="1">
        <v>98.87</v>
      </c>
      <c r="AF106" s="1">
        <v>2.511298</v>
      </c>
      <c r="AG106" s="1">
        <v>65</v>
      </c>
      <c r="AH106" s="1">
        <v>1.651</v>
      </c>
      <c r="AI106" s="1">
        <v>5216</v>
      </c>
      <c r="AJ106" s="14">
        <v>2365.935872</v>
      </c>
      <c r="AK106" s="41"/>
      <c r="AL106" s="39">
        <v>1</v>
      </c>
      <c r="AM106" s="39">
        <v>1</v>
      </c>
      <c r="AN106" s="39">
        <v>1</v>
      </c>
      <c r="AO106" s="39">
        <v>1</v>
      </c>
      <c r="AP106" s="39"/>
      <c r="AQ106" s="39">
        <v>1</v>
      </c>
      <c r="AR106" s="39">
        <v>1</v>
      </c>
      <c r="AS106" s="39"/>
      <c r="AT106" s="39">
        <v>1</v>
      </c>
      <c r="AU106" s="39">
        <v>1</v>
      </c>
      <c r="AV106" s="39">
        <v>1</v>
      </c>
      <c r="AW106" s="39">
        <v>1</v>
      </c>
      <c r="AX106" s="47"/>
      <c r="AY106" s="47"/>
      <c r="AZ106" s="47"/>
      <c r="BA106" s="47"/>
      <c r="BB106" s="47"/>
    </row>
    <row r="107" s="2" customFormat="1" ht="11.25" customHeight="1" spans="2:54">
      <c r="B107" s="20" t="s">
        <v>351</v>
      </c>
      <c r="C107" s="20" t="s">
        <v>2227</v>
      </c>
      <c r="D107" s="20"/>
      <c r="E107" s="21"/>
      <c r="F107" s="8">
        <v>0</v>
      </c>
      <c r="G107" s="21"/>
      <c r="H107" s="1">
        <v>0</v>
      </c>
      <c r="I107" s="29"/>
      <c r="J107" s="21"/>
      <c r="K107" s="30"/>
      <c r="L107" s="8">
        <v>0</v>
      </c>
      <c r="M107" s="31"/>
      <c r="N107" s="32"/>
      <c r="O107" s="32"/>
      <c r="P107" s="21"/>
      <c r="Q107" s="8">
        <v>0</v>
      </c>
      <c r="R107" s="29"/>
      <c r="S107" s="32"/>
      <c r="T107" s="21"/>
      <c r="U107" s="30"/>
      <c r="V107" s="38">
        <v>2</v>
      </c>
      <c r="W107" s="38">
        <v>1</v>
      </c>
      <c r="X107" s="38" t="s">
        <v>332</v>
      </c>
      <c r="Y107" s="38">
        <v>9</v>
      </c>
      <c r="Z107" s="38">
        <v>1</v>
      </c>
      <c r="AA107" s="38"/>
      <c r="AB107" s="38">
        <v>4</v>
      </c>
      <c r="AC107" s="31">
        <v>61</v>
      </c>
      <c r="AD107" s="1">
        <v>1.5494</v>
      </c>
      <c r="AE107" s="1">
        <v>98.87</v>
      </c>
      <c r="AF107" s="1">
        <v>2.511298</v>
      </c>
      <c r="AG107" s="1">
        <v>65</v>
      </c>
      <c r="AH107" s="1">
        <v>1.651</v>
      </c>
      <c r="AI107" s="1">
        <v>5216</v>
      </c>
      <c r="AJ107" s="14">
        <v>2365.935872</v>
      </c>
      <c r="AK107" s="46"/>
      <c r="AL107" s="38">
        <v>1</v>
      </c>
      <c r="AM107" s="38">
        <v>1</v>
      </c>
      <c r="AN107" s="38">
        <v>1</v>
      </c>
      <c r="AO107" s="38">
        <v>1</v>
      </c>
      <c r="AP107" s="38"/>
      <c r="AQ107" s="38">
        <v>1</v>
      </c>
      <c r="AR107" s="38">
        <v>1</v>
      </c>
      <c r="AS107" s="38"/>
      <c r="AT107" s="38">
        <v>1</v>
      </c>
      <c r="AU107" s="38">
        <v>1</v>
      </c>
      <c r="AV107" s="38">
        <v>1</v>
      </c>
      <c r="AW107" s="38">
        <v>1</v>
      </c>
      <c r="AX107" s="42"/>
      <c r="AY107" s="42"/>
      <c r="AZ107" s="42"/>
      <c r="BA107" s="42"/>
      <c r="BB107" s="42"/>
    </row>
    <row r="108" s="3" customFormat="1" ht="11.25" customHeight="1" spans="2:54">
      <c r="B108" s="20" t="s">
        <v>351</v>
      </c>
      <c r="C108" s="20" t="s">
        <v>2228</v>
      </c>
      <c r="D108" s="20"/>
      <c r="E108" s="21"/>
      <c r="F108" s="8">
        <v>0</v>
      </c>
      <c r="G108" s="21"/>
      <c r="H108" s="1">
        <v>0</v>
      </c>
      <c r="I108" s="29"/>
      <c r="J108" s="21"/>
      <c r="K108" s="30"/>
      <c r="L108" s="8">
        <v>0</v>
      </c>
      <c r="M108" s="31"/>
      <c r="N108" s="32"/>
      <c r="O108" s="32"/>
      <c r="P108" s="21"/>
      <c r="Q108" s="8">
        <v>0</v>
      </c>
      <c r="R108" s="29"/>
      <c r="S108" s="32"/>
      <c r="T108" s="21"/>
      <c r="U108" s="30"/>
      <c r="V108" s="38">
        <v>2</v>
      </c>
      <c r="W108" s="38">
        <v>1</v>
      </c>
      <c r="X108" s="38" t="s">
        <v>332</v>
      </c>
      <c r="Y108" s="38">
        <v>9</v>
      </c>
      <c r="Z108" s="38">
        <v>1</v>
      </c>
      <c r="AA108" s="38"/>
      <c r="AB108" s="38">
        <v>4</v>
      </c>
      <c r="AC108" s="31">
        <v>61</v>
      </c>
      <c r="AD108" s="1">
        <v>1.5494</v>
      </c>
      <c r="AE108" s="1">
        <v>98.87</v>
      </c>
      <c r="AF108" s="1">
        <v>2.511298</v>
      </c>
      <c r="AG108" s="1">
        <v>65</v>
      </c>
      <c r="AH108" s="1">
        <v>1.651</v>
      </c>
      <c r="AI108" s="1">
        <v>5216</v>
      </c>
      <c r="AJ108" s="14">
        <v>2365.935872</v>
      </c>
      <c r="AK108" s="46"/>
      <c r="AL108" s="38">
        <v>1</v>
      </c>
      <c r="AM108" s="38">
        <v>1</v>
      </c>
      <c r="AN108" s="38">
        <v>1</v>
      </c>
      <c r="AO108" s="38">
        <v>1</v>
      </c>
      <c r="AP108" s="38"/>
      <c r="AQ108" s="38">
        <v>1</v>
      </c>
      <c r="AR108" s="38">
        <v>1</v>
      </c>
      <c r="AS108" s="38"/>
      <c r="AT108" s="38">
        <v>1</v>
      </c>
      <c r="AU108" s="38">
        <v>1</v>
      </c>
      <c r="AV108" s="38">
        <v>1</v>
      </c>
      <c r="AW108" s="38">
        <v>1</v>
      </c>
      <c r="AX108" s="42"/>
      <c r="AY108" s="42"/>
      <c r="AZ108" s="42"/>
      <c r="BA108" s="42"/>
      <c r="BB108" s="42"/>
    </row>
    <row r="109" s="2" customFormat="1" ht="11.25" customHeight="1" spans="2:54">
      <c r="B109" s="22" t="s">
        <v>351</v>
      </c>
      <c r="C109" s="22" t="s">
        <v>358</v>
      </c>
      <c r="D109" s="22" t="s">
        <v>2229</v>
      </c>
      <c r="E109" s="23">
        <v>26400</v>
      </c>
      <c r="F109" s="8">
        <v>117.4330608</v>
      </c>
      <c r="G109" s="23"/>
      <c r="H109" s="1">
        <v>0</v>
      </c>
      <c r="I109" s="33">
        <v>0.38</v>
      </c>
      <c r="J109" s="23"/>
      <c r="K109" s="34">
        <v>783</v>
      </c>
      <c r="L109" s="8">
        <v>355.162536</v>
      </c>
      <c r="M109" s="35">
        <v>27.9</v>
      </c>
      <c r="N109" s="36"/>
      <c r="O109" s="36">
        <v>5.1</v>
      </c>
      <c r="P109" s="23">
        <v>5480</v>
      </c>
      <c r="Q109" s="8">
        <v>24.37625656</v>
      </c>
      <c r="R109" s="33"/>
      <c r="S109" s="36">
        <v>0.8</v>
      </c>
      <c r="T109" s="23">
        <v>35000</v>
      </c>
      <c r="U109" s="34"/>
      <c r="V109" s="39">
        <v>2</v>
      </c>
      <c r="W109" s="39">
        <v>1</v>
      </c>
      <c r="X109" s="39" t="s">
        <v>332</v>
      </c>
      <c r="Y109" s="39">
        <v>9</v>
      </c>
      <c r="Z109" s="39">
        <v>1</v>
      </c>
      <c r="AA109" s="39"/>
      <c r="AB109" s="39">
        <v>4</v>
      </c>
      <c r="AC109" s="35">
        <v>61</v>
      </c>
      <c r="AD109" s="1">
        <v>1.5494</v>
      </c>
      <c r="AE109" s="1">
        <v>98.87</v>
      </c>
      <c r="AF109" s="1">
        <v>2.511298</v>
      </c>
      <c r="AG109" s="1">
        <v>65</v>
      </c>
      <c r="AH109" s="1">
        <v>1.651</v>
      </c>
      <c r="AI109" s="1">
        <v>5216</v>
      </c>
      <c r="AJ109" s="14">
        <v>2365.935872</v>
      </c>
      <c r="AK109" s="41"/>
      <c r="AL109" s="39">
        <v>1</v>
      </c>
      <c r="AM109" s="39">
        <v>1</v>
      </c>
      <c r="AN109" s="39">
        <v>1</v>
      </c>
      <c r="AO109" s="39">
        <v>1</v>
      </c>
      <c r="AP109" s="39"/>
      <c r="AQ109" s="39">
        <v>1</v>
      </c>
      <c r="AR109" s="39">
        <v>1</v>
      </c>
      <c r="AS109" s="39"/>
      <c r="AT109" s="39">
        <v>1</v>
      </c>
      <c r="AU109" s="39">
        <v>1</v>
      </c>
      <c r="AV109" s="39">
        <v>1</v>
      </c>
      <c r="AW109" s="39">
        <v>1</v>
      </c>
      <c r="AX109" s="47"/>
      <c r="AY109" s="47"/>
      <c r="AZ109" s="47"/>
      <c r="BA109" s="47"/>
      <c r="BB109" s="47"/>
    </row>
    <row r="110" s="2" customFormat="1" ht="11.25" customHeight="1" spans="2:54">
      <c r="B110" s="20" t="s">
        <v>351</v>
      </c>
      <c r="C110" s="20" t="s">
        <v>2230</v>
      </c>
      <c r="D110" s="20"/>
      <c r="E110" s="21"/>
      <c r="F110" s="8">
        <v>0</v>
      </c>
      <c r="G110" s="21"/>
      <c r="H110" s="1">
        <v>0</v>
      </c>
      <c r="I110" s="29"/>
      <c r="J110" s="21"/>
      <c r="K110" s="30"/>
      <c r="L110" s="8">
        <v>0</v>
      </c>
      <c r="M110" s="31"/>
      <c r="N110" s="32"/>
      <c r="O110" s="32"/>
      <c r="P110" s="21"/>
      <c r="Q110" s="8">
        <v>0</v>
      </c>
      <c r="R110" s="29"/>
      <c r="S110" s="32"/>
      <c r="T110" s="21"/>
      <c r="U110" s="30"/>
      <c r="V110" s="38">
        <v>2</v>
      </c>
      <c r="W110" s="38">
        <v>1</v>
      </c>
      <c r="X110" s="38" t="s">
        <v>332</v>
      </c>
      <c r="Y110" s="38">
        <v>9</v>
      </c>
      <c r="Z110" s="38">
        <v>1</v>
      </c>
      <c r="AA110" s="38"/>
      <c r="AB110" s="38">
        <v>4</v>
      </c>
      <c r="AC110" s="31">
        <v>61</v>
      </c>
      <c r="AD110" s="1">
        <v>1.5494</v>
      </c>
      <c r="AE110" s="1">
        <v>98.87</v>
      </c>
      <c r="AF110" s="1">
        <v>2.511298</v>
      </c>
      <c r="AG110" s="1">
        <v>65</v>
      </c>
      <c r="AH110" s="1">
        <v>1.651</v>
      </c>
      <c r="AI110" s="1">
        <v>5216</v>
      </c>
      <c r="AJ110" s="14">
        <v>2365.935872</v>
      </c>
      <c r="AK110" s="46"/>
      <c r="AL110" s="38">
        <v>1</v>
      </c>
      <c r="AM110" s="38">
        <v>1</v>
      </c>
      <c r="AN110" s="38">
        <v>1</v>
      </c>
      <c r="AO110" s="38">
        <v>1</v>
      </c>
      <c r="AP110" s="38"/>
      <c r="AQ110" s="38">
        <v>1</v>
      </c>
      <c r="AR110" s="38">
        <v>1</v>
      </c>
      <c r="AS110" s="38"/>
      <c r="AT110" s="38">
        <v>1</v>
      </c>
      <c r="AU110" s="38">
        <v>1</v>
      </c>
      <c r="AV110" s="38">
        <v>1</v>
      </c>
      <c r="AW110" s="38">
        <v>1</v>
      </c>
      <c r="AX110" s="42"/>
      <c r="AY110" s="42"/>
      <c r="AZ110" s="42"/>
      <c r="BA110" s="42"/>
      <c r="BB110" s="42"/>
    </row>
    <row r="111" s="3" customFormat="1" ht="11.25" customHeight="1" spans="2:54">
      <c r="B111" s="20" t="s">
        <v>351</v>
      </c>
      <c r="C111" s="20" t="s">
        <v>2231</v>
      </c>
      <c r="D111" s="20"/>
      <c r="E111" s="21"/>
      <c r="F111" s="8">
        <v>0</v>
      </c>
      <c r="G111" s="21"/>
      <c r="H111" s="1">
        <v>0</v>
      </c>
      <c r="I111" s="29"/>
      <c r="J111" s="21"/>
      <c r="K111" s="30"/>
      <c r="L111" s="8">
        <v>0</v>
      </c>
      <c r="M111" s="31"/>
      <c r="N111" s="32"/>
      <c r="O111" s="32"/>
      <c r="P111" s="21"/>
      <c r="Q111" s="8">
        <v>0</v>
      </c>
      <c r="R111" s="29"/>
      <c r="S111" s="32"/>
      <c r="T111" s="21"/>
      <c r="U111" s="30"/>
      <c r="V111" s="38">
        <v>2</v>
      </c>
      <c r="W111" s="38">
        <v>1</v>
      </c>
      <c r="X111" s="38" t="s">
        <v>332</v>
      </c>
      <c r="Y111" s="38">
        <v>9</v>
      </c>
      <c r="Z111" s="38">
        <v>1</v>
      </c>
      <c r="AA111" s="38"/>
      <c r="AB111" s="38">
        <v>4</v>
      </c>
      <c r="AC111" s="31">
        <v>61</v>
      </c>
      <c r="AD111" s="1">
        <v>1.5494</v>
      </c>
      <c r="AE111" s="1">
        <v>98.87</v>
      </c>
      <c r="AF111" s="1">
        <v>2.511298</v>
      </c>
      <c r="AG111" s="1">
        <v>65</v>
      </c>
      <c r="AH111" s="1">
        <v>1.651</v>
      </c>
      <c r="AI111" s="1">
        <v>5216</v>
      </c>
      <c r="AJ111" s="14">
        <v>2365.935872</v>
      </c>
      <c r="AK111" s="46"/>
      <c r="AL111" s="38">
        <v>1</v>
      </c>
      <c r="AM111" s="38">
        <v>1</v>
      </c>
      <c r="AN111" s="38">
        <v>1</v>
      </c>
      <c r="AO111" s="38">
        <v>1</v>
      </c>
      <c r="AP111" s="38"/>
      <c r="AQ111" s="38">
        <v>1</v>
      </c>
      <c r="AR111" s="38">
        <v>1</v>
      </c>
      <c r="AS111" s="38"/>
      <c r="AT111" s="38">
        <v>1</v>
      </c>
      <c r="AU111" s="38">
        <v>1</v>
      </c>
      <c r="AV111" s="38">
        <v>1</v>
      </c>
      <c r="AW111" s="38">
        <v>1</v>
      </c>
      <c r="AX111" s="42"/>
      <c r="AY111" s="42"/>
      <c r="AZ111" s="42"/>
      <c r="BA111" s="42"/>
      <c r="BB111" s="42"/>
    </row>
    <row r="112" s="2" customFormat="1" ht="11.25" customHeight="1" spans="2:54">
      <c r="B112" s="22" t="s">
        <v>351</v>
      </c>
      <c r="C112" s="22" t="s">
        <v>2232</v>
      </c>
      <c r="D112" s="22" t="s">
        <v>2233</v>
      </c>
      <c r="E112" s="23">
        <v>27300</v>
      </c>
      <c r="F112" s="8">
        <v>121.4364606</v>
      </c>
      <c r="G112" s="23"/>
      <c r="H112" s="1">
        <v>0</v>
      </c>
      <c r="I112" s="33">
        <v>0.38</v>
      </c>
      <c r="J112" s="23"/>
      <c r="K112" s="34"/>
      <c r="L112" s="8">
        <v>0</v>
      </c>
      <c r="M112" s="35">
        <v>28.9</v>
      </c>
      <c r="N112" s="36"/>
      <c r="O112" s="36"/>
      <c r="P112" s="23"/>
      <c r="Q112" s="8">
        <v>0</v>
      </c>
      <c r="R112" s="33"/>
      <c r="S112" s="36"/>
      <c r="T112" s="23"/>
      <c r="U112" s="34"/>
      <c r="V112" s="39">
        <v>2</v>
      </c>
      <c r="W112" s="39">
        <v>1</v>
      </c>
      <c r="X112" s="39" t="s">
        <v>332</v>
      </c>
      <c r="Y112" s="39">
        <v>9</v>
      </c>
      <c r="Z112" s="39">
        <v>1</v>
      </c>
      <c r="AA112" s="39"/>
      <c r="AB112" s="39">
        <v>4</v>
      </c>
      <c r="AC112" s="35">
        <v>61</v>
      </c>
      <c r="AD112" s="1">
        <v>1.5494</v>
      </c>
      <c r="AE112" s="1">
        <v>98.87</v>
      </c>
      <c r="AF112" s="1">
        <v>2.511298</v>
      </c>
      <c r="AG112" s="1">
        <v>65</v>
      </c>
      <c r="AH112" s="1">
        <v>1.651</v>
      </c>
      <c r="AI112" s="1">
        <v>5216</v>
      </c>
      <c r="AJ112" s="14">
        <v>2365.935872</v>
      </c>
      <c r="AK112" s="41"/>
      <c r="AL112" s="39">
        <v>1</v>
      </c>
      <c r="AM112" s="39">
        <v>1</v>
      </c>
      <c r="AN112" s="39"/>
      <c r="AO112" s="39">
        <v>1</v>
      </c>
      <c r="AP112" s="39"/>
      <c r="AQ112" s="39"/>
      <c r="AR112" s="39"/>
      <c r="AS112" s="39"/>
      <c r="AT112" s="39">
        <v>1</v>
      </c>
      <c r="AU112" s="39">
        <v>1</v>
      </c>
      <c r="AV112" s="39">
        <v>1</v>
      </c>
      <c r="AW112" s="39">
        <v>1</v>
      </c>
      <c r="AX112" s="47"/>
      <c r="AY112" s="47"/>
      <c r="AZ112" s="47"/>
      <c r="BA112" s="47"/>
      <c r="BB112" s="47"/>
    </row>
    <row r="113" s="2" customFormat="1" ht="11.25" customHeight="1" spans="2:54">
      <c r="B113" s="20" t="s">
        <v>351</v>
      </c>
      <c r="C113" s="20" t="s">
        <v>2234</v>
      </c>
      <c r="D113" s="20"/>
      <c r="E113" s="21"/>
      <c r="F113" s="8">
        <v>0</v>
      </c>
      <c r="G113" s="21"/>
      <c r="H113" s="1">
        <v>0</v>
      </c>
      <c r="I113" s="29"/>
      <c r="J113" s="21"/>
      <c r="K113" s="30"/>
      <c r="L113" s="8">
        <v>0</v>
      </c>
      <c r="M113" s="31"/>
      <c r="N113" s="32"/>
      <c r="O113" s="32"/>
      <c r="P113" s="21"/>
      <c r="Q113" s="8">
        <v>0</v>
      </c>
      <c r="R113" s="29"/>
      <c r="S113" s="32"/>
      <c r="T113" s="21"/>
      <c r="U113" s="30"/>
      <c r="V113" s="38">
        <v>2</v>
      </c>
      <c r="W113" s="38">
        <v>1</v>
      </c>
      <c r="X113" s="38" t="s">
        <v>332</v>
      </c>
      <c r="Y113" s="38">
        <v>9</v>
      </c>
      <c r="Z113" s="38">
        <v>1</v>
      </c>
      <c r="AA113" s="38"/>
      <c r="AB113" s="38">
        <v>4</v>
      </c>
      <c r="AC113" s="31">
        <v>61</v>
      </c>
      <c r="AD113" s="1">
        <v>1.5494</v>
      </c>
      <c r="AE113" s="1">
        <v>98.87</v>
      </c>
      <c r="AF113" s="1">
        <v>2.511298</v>
      </c>
      <c r="AG113" s="1">
        <v>65</v>
      </c>
      <c r="AH113" s="1">
        <v>1.651</v>
      </c>
      <c r="AI113" s="1">
        <v>5216</v>
      </c>
      <c r="AJ113" s="14">
        <v>2365.935872</v>
      </c>
      <c r="AK113" s="46"/>
      <c r="AL113" s="38">
        <v>1</v>
      </c>
      <c r="AM113" s="38">
        <v>1</v>
      </c>
      <c r="AN113" s="38">
        <v>1</v>
      </c>
      <c r="AO113" s="38">
        <v>1</v>
      </c>
      <c r="AP113" s="38"/>
      <c r="AQ113" s="38">
        <v>1</v>
      </c>
      <c r="AR113" s="38">
        <v>1</v>
      </c>
      <c r="AS113" s="38"/>
      <c r="AT113" s="38">
        <v>1</v>
      </c>
      <c r="AU113" s="38">
        <v>1</v>
      </c>
      <c r="AV113" s="38">
        <v>1</v>
      </c>
      <c r="AW113" s="38">
        <v>1</v>
      </c>
      <c r="AX113" s="42"/>
      <c r="AY113" s="42"/>
      <c r="AZ113" s="42"/>
      <c r="BA113" s="42"/>
      <c r="BB113" s="42"/>
    </row>
    <row r="114" s="2" customFormat="1" ht="11.25" customHeight="1" spans="2:54">
      <c r="B114" s="20" t="s">
        <v>351</v>
      </c>
      <c r="C114" s="20" t="s">
        <v>2235</v>
      </c>
      <c r="D114" s="20"/>
      <c r="E114" s="21"/>
      <c r="F114" s="8">
        <v>0</v>
      </c>
      <c r="G114" s="21"/>
      <c r="H114" s="1">
        <v>0</v>
      </c>
      <c r="I114" s="29"/>
      <c r="J114" s="21"/>
      <c r="K114" s="30"/>
      <c r="L114" s="8">
        <v>0</v>
      </c>
      <c r="M114" s="31"/>
      <c r="N114" s="32"/>
      <c r="O114" s="32"/>
      <c r="P114" s="21"/>
      <c r="Q114" s="8">
        <v>0</v>
      </c>
      <c r="R114" s="29"/>
      <c r="S114" s="32"/>
      <c r="T114" s="21"/>
      <c r="U114" s="30"/>
      <c r="V114" s="38">
        <v>2</v>
      </c>
      <c r="W114" s="38">
        <v>1</v>
      </c>
      <c r="X114" s="38" t="s">
        <v>332</v>
      </c>
      <c r="Y114" s="38">
        <v>9</v>
      </c>
      <c r="Z114" s="38">
        <v>1</v>
      </c>
      <c r="AA114" s="38"/>
      <c r="AB114" s="38">
        <v>4</v>
      </c>
      <c r="AC114" s="31">
        <v>61</v>
      </c>
      <c r="AD114" s="1">
        <v>1.5494</v>
      </c>
      <c r="AE114" s="1">
        <v>98.87</v>
      </c>
      <c r="AF114" s="1">
        <v>2.511298</v>
      </c>
      <c r="AG114" s="1">
        <v>65</v>
      </c>
      <c r="AH114" s="1">
        <v>1.651</v>
      </c>
      <c r="AI114" s="1">
        <v>5216</v>
      </c>
      <c r="AJ114" s="14">
        <v>2365.935872</v>
      </c>
      <c r="AK114" s="46"/>
      <c r="AL114" s="38">
        <v>1</v>
      </c>
      <c r="AM114" s="38">
        <v>1</v>
      </c>
      <c r="AN114" s="38">
        <v>1</v>
      </c>
      <c r="AO114" s="38">
        <v>1</v>
      </c>
      <c r="AP114" s="38"/>
      <c r="AQ114" s="38">
        <v>1</v>
      </c>
      <c r="AR114" s="38">
        <v>1</v>
      </c>
      <c r="AS114" s="38"/>
      <c r="AT114" s="38">
        <v>1</v>
      </c>
      <c r="AU114" s="38">
        <v>1</v>
      </c>
      <c r="AV114" s="38">
        <v>1</v>
      </c>
      <c r="AW114" s="38">
        <v>1</v>
      </c>
      <c r="AX114" s="42"/>
      <c r="AY114" s="42"/>
      <c r="AZ114" s="42"/>
      <c r="BA114" s="42"/>
      <c r="BB114" s="42"/>
    </row>
    <row r="115" s="2" customFormat="1" ht="11.25" customHeight="1" spans="2:54">
      <c r="B115" s="20" t="s">
        <v>351</v>
      </c>
      <c r="C115" s="20" t="s">
        <v>2236</v>
      </c>
      <c r="D115" s="20"/>
      <c r="E115" s="21"/>
      <c r="F115" s="8">
        <v>0</v>
      </c>
      <c r="G115" s="21"/>
      <c r="H115" s="1">
        <v>0</v>
      </c>
      <c r="I115" s="29"/>
      <c r="J115" s="21"/>
      <c r="K115" s="30"/>
      <c r="L115" s="8">
        <v>0</v>
      </c>
      <c r="M115" s="31"/>
      <c r="N115" s="32"/>
      <c r="O115" s="32"/>
      <c r="P115" s="21"/>
      <c r="Q115" s="8">
        <v>0</v>
      </c>
      <c r="R115" s="29"/>
      <c r="S115" s="32"/>
      <c r="T115" s="21"/>
      <c r="U115" s="30"/>
      <c r="V115" s="38">
        <v>2</v>
      </c>
      <c r="W115" s="38">
        <v>1</v>
      </c>
      <c r="X115" s="38" t="s">
        <v>332</v>
      </c>
      <c r="Y115" s="38">
        <v>9</v>
      </c>
      <c r="Z115" s="38">
        <v>1</v>
      </c>
      <c r="AA115" s="38"/>
      <c r="AB115" s="38">
        <v>4</v>
      </c>
      <c r="AC115" s="31">
        <v>61</v>
      </c>
      <c r="AD115" s="1">
        <v>1.5494</v>
      </c>
      <c r="AE115" s="1">
        <v>98.87</v>
      </c>
      <c r="AF115" s="1">
        <v>2.511298</v>
      </c>
      <c r="AG115" s="1">
        <v>65</v>
      </c>
      <c r="AH115" s="1">
        <v>1.651</v>
      </c>
      <c r="AI115" s="1">
        <v>5216</v>
      </c>
      <c r="AJ115" s="14">
        <v>2365.935872</v>
      </c>
      <c r="AK115" s="46"/>
      <c r="AL115" s="38">
        <v>1</v>
      </c>
      <c r="AM115" s="38">
        <v>1</v>
      </c>
      <c r="AN115" s="38">
        <v>1</v>
      </c>
      <c r="AO115" s="38">
        <v>1</v>
      </c>
      <c r="AP115" s="38"/>
      <c r="AQ115" s="38">
        <v>1</v>
      </c>
      <c r="AR115" s="38">
        <v>1</v>
      </c>
      <c r="AS115" s="38"/>
      <c r="AT115" s="38">
        <v>1</v>
      </c>
      <c r="AU115" s="38">
        <v>1</v>
      </c>
      <c r="AV115" s="38">
        <v>1</v>
      </c>
      <c r="AW115" s="38">
        <v>1</v>
      </c>
      <c r="AX115" s="42"/>
      <c r="AY115" s="42"/>
      <c r="AZ115" s="42"/>
      <c r="BA115" s="42"/>
      <c r="BB115" s="42"/>
    </row>
    <row r="116" s="3" customFormat="1" ht="11.25" customHeight="1" spans="2:54">
      <c r="B116" s="20" t="s">
        <v>351</v>
      </c>
      <c r="C116" s="20" t="s">
        <v>2237</v>
      </c>
      <c r="D116" s="20" t="s">
        <v>2238</v>
      </c>
      <c r="E116" s="21">
        <v>20000</v>
      </c>
      <c r="F116" s="8">
        <v>88.96444</v>
      </c>
      <c r="G116" s="21"/>
      <c r="H116" s="1">
        <v>0</v>
      </c>
      <c r="I116" s="29">
        <v>0.38</v>
      </c>
      <c r="J116" s="21"/>
      <c r="K116" s="30"/>
      <c r="L116" s="8">
        <v>0</v>
      </c>
      <c r="M116" s="31">
        <v>23.2</v>
      </c>
      <c r="N116" s="32"/>
      <c r="O116" s="32"/>
      <c r="P116" s="21"/>
      <c r="Q116" s="8">
        <v>0</v>
      </c>
      <c r="R116" s="29"/>
      <c r="S116" s="32"/>
      <c r="T116" s="21"/>
      <c r="U116" s="30"/>
      <c r="V116" s="38">
        <v>2</v>
      </c>
      <c r="W116" s="38">
        <v>1</v>
      </c>
      <c r="X116" s="38" t="s">
        <v>402</v>
      </c>
      <c r="Y116" s="38">
        <v>9</v>
      </c>
      <c r="Z116" s="38">
        <v>1</v>
      </c>
      <c r="AA116" s="38"/>
      <c r="AB116" s="38">
        <v>3</v>
      </c>
      <c r="AC116" s="31"/>
      <c r="AD116" s="1">
        <v>0</v>
      </c>
      <c r="AE116" s="1">
        <v>91.7</v>
      </c>
      <c r="AF116" s="1">
        <v>2.32918</v>
      </c>
      <c r="AG116" s="1">
        <v>56</v>
      </c>
      <c r="AH116" s="1">
        <v>1.4224</v>
      </c>
      <c r="AI116" s="1">
        <v>4252</v>
      </c>
      <c r="AJ116" s="14">
        <v>1928.673184</v>
      </c>
      <c r="AK116" s="46"/>
      <c r="AL116" s="38">
        <v>1</v>
      </c>
      <c r="AM116" s="38">
        <v>1</v>
      </c>
      <c r="AN116" s="38"/>
      <c r="AO116" s="38">
        <v>1</v>
      </c>
      <c r="AP116" s="38"/>
      <c r="AQ116" s="38"/>
      <c r="AR116" s="38"/>
      <c r="AS116" s="38"/>
      <c r="AT116" s="38">
        <v>1</v>
      </c>
      <c r="AU116" s="38"/>
      <c r="AV116" s="38">
        <v>1</v>
      </c>
      <c r="AW116" s="38">
        <v>1</v>
      </c>
      <c r="AX116" s="42"/>
      <c r="AY116" s="42"/>
      <c r="AZ116" s="42"/>
      <c r="BA116" s="42"/>
      <c r="BB116" s="42"/>
    </row>
    <row r="117" s="3" customFormat="1" ht="11.25" customHeight="1" spans="2:54">
      <c r="B117" s="22" t="s">
        <v>616</v>
      </c>
      <c r="C117" s="22" t="s">
        <v>2239</v>
      </c>
      <c r="D117" s="22" t="s">
        <v>2240</v>
      </c>
      <c r="E117" s="23">
        <v>5000</v>
      </c>
      <c r="F117" s="8">
        <v>22.24111</v>
      </c>
      <c r="G117" s="23"/>
      <c r="H117" s="1">
        <v>0</v>
      </c>
      <c r="I117" s="33"/>
      <c r="J117" s="23"/>
      <c r="K117" s="34"/>
      <c r="L117" s="8">
        <v>0</v>
      </c>
      <c r="M117" s="35"/>
      <c r="N117" s="36"/>
      <c r="O117" s="36"/>
      <c r="P117" s="23"/>
      <c r="Q117" s="8">
        <v>0</v>
      </c>
      <c r="R117" s="33"/>
      <c r="S117" s="36"/>
      <c r="T117" s="23"/>
      <c r="U117" s="34"/>
      <c r="V117" s="39"/>
      <c r="W117" s="39"/>
      <c r="X117" s="39"/>
      <c r="Y117" s="39"/>
      <c r="Z117" s="39"/>
      <c r="AA117" s="39"/>
      <c r="AB117" s="39"/>
      <c r="AC117" s="35"/>
      <c r="AD117" s="1">
        <v>0</v>
      </c>
      <c r="AE117" s="1"/>
      <c r="AF117" s="1">
        <v>0</v>
      </c>
      <c r="AG117" s="1"/>
      <c r="AH117" s="1">
        <v>0</v>
      </c>
      <c r="AI117" s="1"/>
      <c r="AJ117" s="14">
        <v>0</v>
      </c>
      <c r="AK117" s="41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47"/>
      <c r="AY117" s="47"/>
      <c r="AZ117" s="47"/>
      <c r="BA117" s="47"/>
      <c r="BB117" s="47"/>
    </row>
    <row r="118" s="2" customFormat="1" ht="11.25" customHeight="1" spans="2:54">
      <c r="B118" s="22" t="s">
        <v>616</v>
      </c>
      <c r="C118" s="22" t="s">
        <v>2241</v>
      </c>
      <c r="D118" s="22" t="s">
        <v>2242</v>
      </c>
      <c r="E118" s="23">
        <v>5020</v>
      </c>
      <c r="F118" s="8">
        <v>22.33007444</v>
      </c>
      <c r="G118" s="23"/>
      <c r="H118" s="1">
        <v>0</v>
      </c>
      <c r="I118" s="33"/>
      <c r="J118" s="23"/>
      <c r="K118" s="34"/>
      <c r="L118" s="8">
        <v>0</v>
      </c>
      <c r="M118" s="35"/>
      <c r="N118" s="36"/>
      <c r="O118" s="36"/>
      <c r="P118" s="23"/>
      <c r="Q118" s="8">
        <v>0</v>
      </c>
      <c r="R118" s="33"/>
      <c r="S118" s="36"/>
      <c r="T118" s="23"/>
      <c r="U118" s="34"/>
      <c r="V118" s="39"/>
      <c r="W118" s="39"/>
      <c r="X118" s="39"/>
      <c r="Y118" s="39"/>
      <c r="Z118" s="39"/>
      <c r="AA118" s="39"/>
      <c r="AB118" s="39"/>
      <c r="AC118" s="35"/>
      <c r="AD118" s="1">
        <v>0</v>
      </c>
      <c r="AE118" s="1"/>
      <c r="AF118" s="1">
        <v>0</v>
      </c>
      <c r="AG118" s="1"/>
      <c r="AH118" s="1">
        <v>0</v>
      </c>
      <c r="AI118" s="1"/>
      <c r="AJ118" s="14">
        <v>0</v>
      </c>
      <c r="AK118" s="41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47"/>
      <c r="AY118" s="47"/>
      <c r="AZ118" s="47"/>
      <c r="BA118" s="47"/>
      <c r="BB118" s="47"/>
    </row>
    <row r="119" s="2" customFormat="1" ht="11.25" customHeight="1" spans="2:54">
      <c r="B119" s="20" t="s">
        <v>2243</v>
      </c>
      <c r="C119" s="20" t="s">
        <v>2244</v>
      </c>
      <c r="D119" s="20" t="s">
        <v>2245</v>
      </c>
      <c r="E119" s="21">
        <v>68000</v>
      </c>
      <c r="F119" s="8">
        <v>302.479096</v>
      </c>
      <c r="G119" s="21"/>
      <c r="H119" s="1">
        <v>0</v>
      </c>
      <c r="I119" s="29"/>
      <c r="J119" s="21"/>
      <c r="K119" s="30">
        <v>2000</v>
      </c>
      <c r="L119" s="8">
        <v>907.184</v>
      </c>
      <c r="M119" s="31">
        <v>42.3</v>
      </c>
      <c r="N119" s="32"/>
      <c r="O119" s="32">
        <v>7</v>
      </c>
      <c r="P119" s="21"/>
      <c r="Q119" s="8">
        <v>0</v>
      </c>
      <c r="R119" s="29"/>
      <c r="S119" s="32"/>
      <c r="T119" s="21"/>
      <c r="U119" s="30"/>
      <c r="V119" s="38">
        <v>2</v>
      </c>
      <c r="W119" s="38">
        <v>1</v>
      </c>
      <c r="X119" s="38" t="s">
        <v>332</v>
      </c>
      <c r="Y119" s="38">
        <v>9</v>
      </c>
      <c r="Z119" s="38">
        <v>2</v>
      </c>
      <c r="AA119" s="38"/>
      <c r="AB119" s="38">
        <v>4</v>
      </c>
      <c r="AC119" s="31"/>
      <c r="AD119" s="1">
        <v>0</v>
      </c>
      <c r="AE119" s="1">
        <v>169</v>
      </c>
      <c r="AF119" s="1">
        <v>4.2926</v>
      </c>
      <c r="AG119" s="1">
        <v>99</v>
      </c>
      <c r="AH119" s="1">
        <v>2.5146</v>
      </c>
      <c r="AI119" s="1">
        <v>11500</v>
      </c>
      <c r="AJ119" s="14">
        <v>5216.308</v>
      </c>
      <c r="AK119" s="44" t="s">
        <v>31</v>
      </c>
      <c r="AL119" s="38">
        <v>1</v>
      </c>
      <c r="AM119" s="38"/>
      <c r="AN119" s="38">
        <v>1</v>
      </c>
      <c r="AO119" s="38">
        <v>1</v>
      </c>
      <c r="AP119" s="38"/>
      <c r="AQ119" s="38">
        <v>1</v>
      </c>
      <c r="AR119" s="38"/>
      <c r="AS119" s="38"/>
      <c r="AT119" s="38">
        <v>1</v>
      </c>
      <c r="AU119" s="38"/>
      <c r="AV119" s="38">
        <v>1</v>
      </c>
      <c r="AW119" s="38">
        <v>1</v>
      </c>
      <c r="AX119" s="42"/>
      <c r="AY119" s="42"/>
      <c r="AZ119" s="42"/>
      <c r="BA119" s="42"/>
      <c r="BB119" s="42"/>
    </row>
    <row r="120" s="2" customFormat="1" ht="11.25" customHeight="1" spans="2:54">
      <c r="B120" s="20" t="s">
        <v>2243</v>
      </c>
      <c r="C120" s="20" t="s">
        <v>2246</v>
      </c>
      <c r="D120" s="20" t="s">
        <v>2247</v>
      </c>
      <c r="E120" s="21">
        <v>71000</v>
      </c>
      <c r="F120" s="8">
        <v>315.823762</v>
      </c>
      <c r="G120" s="21"/>
      <c r="H120" s="1">
        <v>0</v>
      </c>
      <c r="I120" s="29"/>
      <c r="J120" s="21"/>
      <c r="K120" s="30"/>
      <c r="L120" s="8">
        <v>0</v>
      </c>
      <c r="M120" s="31"/>
      <c r="N120" s="32"/>
      <c r="O120" s="32"/>
      <c r="P120" s="21"/>
      <c r="Q120" s="8">
        <v>0</v>
      </c>
      <c r="R120" s="29"/>
      <c r="S120" s="32"/>
      <c r="T120" s="21"/>
      <c r="U120" s="30"/>
      <c r="V120" s="38">
        <v>2</v>
      </c>
      <c r="W120" s="38">
        <v>1</v>
      </c>
      <c r="X120" s="38" t="s">
        <v>332</v>
      </c>
      <c r="Y120" s="38">
        <v>9</v>
      </c>
      <c r="Z120" s="38">
        <v>2</v>
      </c>
      <c r="AA120" s="38"/>
      <c r="AB120" s="38">
        <v>4</v>
      </c>
      <c r="AC120" s="31"/>
      <c r="AD120" s="1">
        <v>0</v>
      </c>
      <c r="AE120" s="1"/>
      <c r="AF120" s="1">
        <v>0</v>
      </c>
      <c r="AG120" s="1"/>
      <c r="AH120" s="1">
        <v>0</v>
      </c>
      <c r="AI120" s="1"/>
      <c r="AJ120" s="14">
        <v>0</v>
      </c>
      <c r="AK120" s="46"/>
      <c r="AL120" s="38">
        <v>1</v>
      </c>
      <c r="AM120" s="38"/>
      <c r="AN120" s="38"/>
      <c r="AO120" s="38"/>
      <c r="AP120" s="38"/>
      <c r="AQ120" s="38"/>
      <c r="AR120" s="38"/>
      <c r="AS120" s="38"/>
      <c r="AT120" s="38">
        <v>1</v>
      </c>
      <c r="AU120" s="39"/>
      <c r="AV120" s="39"/>
      <c r="AW120" s="39"/>
      <c r="AX120" s="42"/>
      <c r="AY120" s="42"/>
      <c r="AZ120" s="42"/>
      <c r="BA120" s="42"/>
      <c r="BB120" s="42"/>
    </row>
    <row r="121" s="3" customFormat="1" ht="11.25" customHeight="1" spans="2:54">
      <c r="B121" s="20" t="s">
        <v>2243</v>
      </c>
      <c r="C121" s="20" t="s">
        <v>2248</v>
      </c>
      <c r="D121" s="20" t="s">
        <v>2249</v>
      </c>
      <c r="E121" s="21">
        <v>68000</v>
      </c>
      <c r="F121" s="8">
        <v>302.479096</v>
      </c>
      <c r="G121" s="21"/>
      <c r="H121" s="1">
        <v>0</v>
      </c>
      <c r="I121" s="29"/>
      <c r="J121" s="21"/>
      <c r="K121" s="30"/>
      <c r="L121" s="8">
        <v>0</v>
      </c>
      <c r="M121" s="31">
        <v>46</v>
      </c>
      <c r="N121" s="32"/>
      <c r="O121" s="32">
        <v>8</v>
      </c>
      <c r="P121" s="21"/>
      <c r="Q121" s="8">
        <v>0</v>
      </c>
      <c r="R121" s="29"/>
      <c r="S121" s="32"/>
      <c r="T121" s="21"/>
      <c r="U121" s="30"/>
      <c r="V121" s="38">
        <v>2</v>
      </c>
      <c r="W121" s="38">
        <v>1</v>
      </c>
      <c r="X121" s="38" t="s">
        <v>2250</v>
      </c>
      <c r="Y121" s="38">
        <v>9</v>
      </c>
      <c r="Z121" s="38">
        <v>2</v>
      </c>
      <c r="AA121" s="38"/>
      <c r="AB121" s="38">
        <v>6</v>
      </c>
      <c r="AC121" s="31"/>
      <c r="AD121" s="1">
        <v>0</v>
      </c>
      <c r="AE121" s="1"/>
      <c r="AF121" s="1">
        <v>0</v>
      </c>
      <c r="AG121" s="1"/>
      <c r="AH121" s="1">
        <v>0</v>
      </c>
      <c r="AI121" s="1"/>
      <c r="AJ121" s="14">
        <v>0</v>
      </c>
      <c r="AK121" s="46"/>
      <c r="AL121" s="38">
        <v>1</v>
      </c>
      <c r="AM121" s="38"/>
      <c r="AN121" s="38"/>
      <c r="AO121" s="38">
        <v>1</v>
      </c>
      <c r="AP121" s="38"/>
      <c r="AQ121" s="38">
        <v>1</v>
      </c>
      <c r="AR121" s="38"/>
      <c r="AS121" s="38"/>
      <c r="AT121" s="38">
        <v>1</v>
      </c>
      <c r="AU121" s="38"/>
      <c r="AV121" s="38"/>
      <c r="AW121" s="38"/>
      <c r="AX121" s="42"/>
      <c r="AY121" s="42"/>
      <c r="AZ121" s="42"/>
      <c r="BA121" s="42"/>
      <c r="BB121" s="42"/>
    </row>
    <row r="122" s="3" customFormat="1" ht="11.25" customHeight="1" spans="2:54">
      <c r="B122" s="22" t="s">
        <v>2243</v>
      </c>
      <c r="C122" s="24" t="s">
        <v>2251</v>
      </c>
      <c r="D122" s="22" t="s">
        <v>2252</v>
      </c>
      <c r="E122" s="23">
        <v>70000</v>
      </c>
      <c r="F122" s="8">
        <v>311.37554</v>
      </c>
      <c r="G122" s="23"/>
      <c r="H122" s="1">
        <v>0</v>
      </c>
      <c r="I122" s="33"/>
      <c r="J122" s="23"/>
      <c r="K122" s="34"/>
      <c r="L122" s="8">
        <v>0</v>
      </c>
      <c r="M122" s="35">
        <v>45.6</v>
      </c>
      <c r="N122" s="36"/>
      <c r="O122" s="36">
        <v>8.7</v>
      </c>
      <c r="P122" s="23">
        <v>12633</v>
      </c>
      <c r="Q122" s="8">
        <v>56.194388526</v>
      </c>
      <c r="R122" s="33"/>
      <c r="S122" s="36">
        <v>0.85</v>
      </c>
      <c r="T122" s="23">
        <v>35000</v>
      </c>
      <c r="U122" s="34"/>
      <c r="V122" s="39">
        <v>2</v>
      </c>
      <c r="W122" s="39">
        <v>1</v>
      </c>
      <c r="X122" s="39" t="s">
        <v>2250</v>
      </c>
      <c r="Y122" s="39">
        <v>9</v>
      </c>
      <c r="Z122" s="39">
        <v>2</v>
      </c>
      <c r="AA122" s="39"/>
      <c r="AB122" s="39">
        <v>6</v>
      </c>
      <c r="AC122" s="35">
        <v>116</v>
      </c>
      <c r="AD122" s="1">
        <v>2.9464</v>
      </c>
      <c r="AE122" s="1">
        <v>187.1</v>
      </c>
      <c r="AF122" s="1">
        <v>4.75234</v>
      </c>
      <c r="AG122" s="1">
        <v>124</v>
      </c>
      <c r="AH122" s="1">
        <v>3.1496</v>
      </c>
      <c r="AI122" s="1"/>
      <c r="AJ122" s="14">
        <v>0</v>
      </c>
      <c r="AK122" s="41"/>
      <c r="AL122" s="39">
        <v>1</v>
      </c>
      <c r="AM122" s="39"/>
      <c r="AN122" s="39"/>
      <c r="AO122" s="39">
        <v>1</v>
      </c>
      <c r="AP122" s="39"/>
      <c r="AQ122" s="39">
        <v>1</v>
      </c>
      <c r="AR122" s="39"/>
      <c r="AS122" s="39"/>
      <c r="AT122" s="39">
        <v>1</v>
      </c>
      <c r="AU122" s="39">
        <v>1</v>
      </c>
      <c r="AV122" s="39">
        <v>1</v>
      </c>
      <c r="AW122" s="39"/>
      <c r="AX122" s="47"/>
      <c r="AY122" s="47"/>
      <c r="AZ122" s="47"/>
      <c r="BA122" s="47"/>
      <c r="BB122" s="47"/>
    </row>
    <row r="123" s="3" customFormat="1" ht="11.25" customHeight="1" spans="2:54">
      <c r="B123" s="22" t="s">
        <v>2243</v>
      </c>
      <c r="C123" s="24" t="s">
        <v>2253</v>
      </c>
      <c r="D123" s="22" t="s">
        <v>2254</v>
      </c>
      <c r="E123" s="23">
        <v>77000</v>
      </c>
      <c r="F123" s="8">
        <v>342.513094</v>
      </c>
      <c r="G123" s="23"/>
      <c r="H123" s="1">
        <v>0</v>
      </c>
      <c r="I123" s="33"/>
      <c r="J123" s="23"/>
      <c r="K123" s="34">
        <v>2600</v>
      </c>
      <c r="L123" s="8">
        <v>1179.3392</v>
      </c>
      <c r="M123" s="35">
        <v>45.6</v>
      </c>
      <c r="N123" s="36"/>
      <c r="O123" s="36">
        <v>8.7</v>
      </c>
      <c r="P123" s="23">
        <v>13700</v>
      </c>
      <c r="Q123" s="8">
        <v>60.9406414</v>
      </c>
      <c r="R123" s="33"/>
      <c r="S123" s="36">
        <v>0.85</v>
      </c>
      <c r="T123" s="23">
        <v>35000</v>
      </c>
      <c r="U123" s="34"/>
      <c r="V123" s="39">
        <v>2</v>
      </c>
      <c r="W123" s="39">
        <v>1</v>
      </c>
      <c r="X123" s="39" t="s">
        <v>2250</v>
      </c>
      <c r="Y123" s="39">
        <v>9</v>
      </c>
      <c r="Z123" s="39">
        <v>2</v>
      </c>
      <c r="AA123" s="39"/>
      <c r="AB123" s="39">
        <v>6</v>
      </c>
      <c r="AC123" s="35">
        <v>116</v>
      </c>
      <c r="AD123" s="1">
        <v>2.9464</v>
      </c>
      <c r="AE123" s="1">
        <v>187.1</v>
      </c>
      <c r="AF123" s="1">
        <v>4.75234</v>
      </c>
      <c r="AG123" s="1">
        <v>124</v>
      </c>
      <c r="AH123" s="1">
        <v>3.1496</v>
      </c>
      <c r="AI123" s="1">
        <v>13300</v>
      </c>
      <c r="AJ123" s="14">
        <v>6032.7736</v>
      </c>
      <c r="AK123" s="41"/>
      <c r="AL123" s="39">
        <v>1</v>
      </c>
      <c r="AM123" s="39"/>
      <c r="AN123" s="39">
        <v>1</v>
      </c>
      <c r="AO123" s="39">
        <v>1</v>
      </c>
      <c r="AP123" s="39"/>
      <c r="AQ123" s="39">
        <v>1</v>
      </c>
      <c r="AR123" s="39"/>
      <c r="AS123" s="39"/>
      <c r="AT123" s="39">
        <v>1</v>
      </c>
      <c r="AU123" s="39"/>
      <c r="AV123" s="39">
        <v>1</v>
      </c>
      <c r="AW123" s="39">
        <v>1</v>
      </c>
      <c r="AX123" s="47"/>
      <c r="AY123" s="47"/>
      <c r="AZ123" s="47"/>
      <c r="BA123" s="47"/>
      <c r="BB123" s="47"/>
    </row>
    <row r="124" s="3" customFormat="1" ht="11.25" customHeight="1" spans="2:54">
      <c r="B124" s="22" t="s">
        <v>236</v>
      </c>
      <c r="C124" s="22" t="s">
        <v>2255</v>
      </c>
      <c r="D124" s="22" t="s">
        <v>2256</v>
      </c>
      <c r="E124" s="23">
        <v>4050</v>
      </c>
      <c r="F124" s="8">
        <v>18.0152991</v>
      </c>
      <c r="G124" s="23"/>
      <c r="H124" s="1">
        <v>0</v>
      </c>
      <c r="I124" s="33">
        <v>0.44</v>
      </c>
      <c r="J124" s="23"/>
      <c r="K124" s="34">
        <v>140</v>
      </c>
      <c r="L124" s="8">
        <v>63.50288</v>
      </c>
      <c r="M124" s="35">
        <v>17</v>
      </c>
      <c r="N124" s="36"/>
      <c r="O124" s="36">
        <v>3</v>
      </c>
      <c r="P124" s="23"/>
      <c r="Q124" s="8">
        <v>0</v>
      </c>
      <c r="R124" s="33"/>
      <c r="S124" s="36"/>
      <c r="T124" s="23"/>
      <c r="U124" s="34"/>
      <c r="V124" s="39">
        <v>3</v>
      </c>
      <c r="W124" s="39">
        <v>1</v>
      </c>
      <c r="X124" s="39">
        <v>5</v>
      </c>
      <c r="Y124" s="39" t="s">
        <v>239</v>
      </c>
      <c r="Z124" s="39">
        <v>1</v>
      </c>
      <c r="AA124" s="39">
        <v>3</v>
      </c>
      <c r="AB124" s="39">
        <v>2</v>
      </c>
      <c r="AC124" s="35"/>
      <c r="AD124" s="1">
        <v>0</v>
      </c>
      <c r="AE124" s="1"/>
      <c r="AF124" s="1">
        <v>0</v>
      </c>
      <c r="AG124" s="1"/>
      <c r="AH124" s="1">
        <v>0</v>
      </c>
      <c r="AI124" s="1"/>
      <c r="AJ124" s="14">
        <v>0</v>
      </c>
      <c r="AK124" s="44" t="s">
        <v>31</v>
      </c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47"/>
      <c r="AY124" s="47"/>
      <c r="AZ124" s="47"/>
      <c r="BA124" s="47"/>
      <c r="BB124" s="47"/>
    </row>
    <row r="125" s="3" customFormat="1" ht="11.25" customHeight="1" spans="2:54">
      <c r="B125" s="22" t="s">
        <v>236</v>
      </c>
      <c r="C125" s="22" t="s">
        <v>237</v>
      </c>
      <c r="D125" s="22" t="s">
        <v>2257</v>
      </c>
      <c r="E125" s="23">
        <v>5200</v>
      </c>
      <c r="F125" s="8">
        <v>23.1307544</v>
      </c>
      <c r="G125" s="23"/>
      <c r="H125" s="1">
        <v>0</v>
      </c>
      <c r="I125" s="33"/>
      <c r="J125" s="23"/>
      <c r="K125" s="34">
        <v>162</v>
      </c>
      <c r="L125" s="8">
        <v>73.481904</v>
      </c>
      <c r="M125" s="35">
        <v>21.3</v>
      </c>
      <c r="N125" s="36"/>
      <c r="O125" s="36">
        <v>2.8</v>
      </c>
      <c r="P125" s="23"/>
      <c r="Q125" s="8">
        <v>0</v>
      </c>
      <c r="R125" s="33"/>
      <c r="S125" s="36"/>
      <c r="T125" s="23"/>
      <c r="U125" s="34"/>
      <c r="V125" s="39">
        <v>3</v>
      </c>
      <c r="W125" s="39">
        <v>1</v>
      </c>
      <c r="X125" s="39">
        <v>5</v>
      </c>
      <c r="Y125" s="39" t="s">
        <v>239</v>
      </c>
      <c r="Z125" s="39">
        <v>1</v>
      </c>
      <c r="AA125" s="39">
        <v>3</v>
      </c>
      <c r="AB125" s="39">
        <v>2</v>
      </c>
      <c r="AC125" s="35"/>
      <c r="AD125" s="1">
        <v>0</v>
      </c>
      <c r="AE125" s="1">
        <v>102</v>
      </c>
      <c r="AF125" s="1">
        <v>2.5908</v>
      </c>
      <c r="AG125" s="1">
        <v>33.6</v>
      </c>
      <c r="AH125" s="1">
        <v>0.85344</v>
      </c>
      <c r="AI125" s="1">
        <v>1125</v>
      </c>
      <c r="AJ125" s="14">
        <v>510.291</v>
      </c>
      <c r="AK125" s="44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47"/>
      <c r="AY125" s="47"/>
      <c r="AZ125" s="47"/>
      <c r="BA125" s="47"/>
      <c r="BB125" s="47"/>
    </row>
    <row r="126" s="3" customFormat="1" ht="11.25" customHeight="1" spans="2:54">
      <c r="B126" s="22" t="s">
        <v>236</v>
      </c>
      <c r="C126" s="24" t="s">
        <v>2258</v>
      </c>
      <c r="D126" s="22" t="s">
        <v>2259</v>
      </c>
      <c r="E126" s="23">
        <v>3500</v>
      </c>
      <c r="F126" s="8">
        <v>15.568777</v>
      </c>
      <c r="G126" s="23"/>
      <c r="H126" s="1">
        <v>0</v>
      </c>
      <c r="I126" s="33">
        <v>0.504</v>
      </c>
      <c r="J126" s="23"/>
      <c r="K126" s="34">
        <v>113</v>
      </c>
      <c r="L126" s="8">
        <v>51.255896</v>
      </c>
      <c r="M126" s="35">
        <v>13</v>
      </c>
      <c r="N126" s="36">
        <v>1.54</v>
      </c>
      <c r="O126" s="36">
        <v>2.66</v>
      </c>
      <c r="P126" s="23">
        <v>755</v>
      </c>
      <c r="Q126" s="8">
        <v>3.35840761</v>
      </c>
      <c r="R126" s="33">
        <v>0.815</v>
      </c>
      <c r="S126" s="36">
        <v>0.8</v>
      </c>
      <c r="T126" s="23">
        <v>40000</v>
      </c>
      <c r="U126" s="34"/>
      <c r="V126" s="39">
        <v>2</v>
      </c>
      <c r="W126" s="39" t="s">
        <v>244</v>
      </c>
      <c r="X126" s="39" t="s">
        <v>239</v>
      </c>
      <c r="Y126" s="39">
        <v>4</v>
      </c>
      <c r="Z126" s="39">
        <v>1</v>
      </c>
      <c r="AA126" s="39"/>
      <c r="AB126" s="39">
        <v>3</v>
      </c>
      <c r="AC126" s="35">
        <v>28.2</v>
      </c>
      <c r="AD126" s="1">
        <v>0.71628</v>
      </c>
      <c r="AE126" s="1">
        <v>49.7</v>
      </c>
      <c r="AF126" s="1">
        <v>1.26238</v>
      </c>
      <c r="AG126" s="1">
        <v>39.36</v>
      </c>
      <c r="AH126" s="1">
        <v>0.999744</v>
      </c>
      <c r="AI126" s="1">
        <v>743</v>
      </c>
      <c r="AJ126" s="14">
        <v>337.018856</v>
      </c>
      <c r="AK126" s="44" t="s">
        <v>31</v>
      </c>
      <c r="AL126" s="39">
        <v>1</v>
      </c>
      <c r="AM126" s="39">
        <v>1</v>
      </c>
      <c r="AN126" s="39">
        <v>1</v>
      </c>
      <c r="AO126" s="39">
        <v>1</v>
      </c>
      <c r="AP126" s="39">
        <v>1</v>
      </c>
      <c r="AQ126" s="39">
        <v>1</v>
      </c>
      <c r="AR126" s="39">
        <v>2</v>
      </c>
      <c r="AS126" s="39"/>
      <c r="AT126" s="39">
        <v>1</v>
      </c>
      <c r="AU126" s="39">
        <v>1</v>
      </c>
      <c r="AV126" s="39">
        <v>1</v>
      </c>
      <c r="AW126" s="39">
        <v>1</v>
      </c>
      <c r="AX126" s="47"/>
      <c r="AY126" s="47"/>
      <c r="AZ126" s="47"/>
      <c r="BA126" s="47"/>
      <c r="BB126" s="47"/>
    </row>
    <row r="127" s="3" customFormat="1" ht="11.25" customHeight="1" spans="2:54">
      <c r="B127" s="22" t="s">
        <v>236</v>
      </c>
      <c r="C127" s="22" t="s">
        <v>1868</v>
      </c>
      <c r="D127" s="22" t="s">
        <v>2260</v>
      </c>
      <c r="E127" s="23">
        <v>3500</v>
      </c>
      <c r="F127" s="8">
        <v>15.568777</v>
      </c>
      <c r="G127" s="23"/>
      <c r="H127" s="1">
        <v>0</v>
      </c>
      <c r="I127" s="33">
        <v>0.504</v>
      </c>
      <c r="J127" s="23"/>
      <c r="K127" s="34">
        <v>113</v>
      </c>
      <c r="L127" s="8">
        <v>51.255896</v>
      </c>
      <c r="M127" s="35">
        <v>13</v>
      </c>
      <c r="N127" s="36">
        <v>1.54</v>
      </c>
      <c r="O127" s="36">
        <v>2.66</v>
      </c>
      <c r="P127" s="23"/>
      <c r="Q127" s="8">
        <v>0</v>
      </c>
      <c r="R127" s="33"/>
      <c r="S127" s="36"/>
      <c r="T127" s="23"/>
      <c r="U127" s="34"/>
      <c r="V127" s="39">
        <v>2</v>
      </c>
      <c r="W127" s="39" t="s">
        <v>244</v>
      </c>
      <c r="X127" s="39" t="s">
        <v>239</v>
      </c>
      <c r="Y127" s="39">
        <v>4</v>
      </c>
      <c r="Z127" s="39">
        <v>1</v>
      </c>
      <c r="AA127" s="39"/>
      <c r="AB127" s="39">
        <v>3</v>
      </c>
      <c r="AC127" s="35">
        <v>28.2</v>
      </c>
      <c r="AD127" s="1">
        <v>0.71628</v>
      </c>
      <c r="AE127" s="1">
        <v>49.7</v>
      </c>
      <c r="AF127" s="1">
        <v>1.26238</v>
      </c>
      <c r="AG127" s="1">
        <v>39.36</v>
      </c>
      <c r="AH127" s="1">
        <v>0.999744</v>
      </c>
      <c r="AI127" s="1">
        <v>743</v>
      </c>
      <c r="AJ127" s="14">
        <v>337.018856</v>
      </c>
      <c r="AK127" s="44" t="s">
        <v>31</v>
      </c>
      <c r="AL127" s="39">
        <v>1</v>
      </c>
      <c r="AM127" s="39">
        <v>1</v>
      </c>
      <c r="AN127" s="39">
        <v>1</v>
      </c>
      <c r="AO127" s="39">
        <v>1</v>
      </c>
      <c r="AP127" s="39">
        <v>1</v>
      </c>
      <c r="AQ127" s="39">
        <v>1</v>
      </c>
      <c r="AR127" s="39"/>
      <c r="AS127" s="39"/>
      <c r="AT127" s="39">
        <v>1</v>
      </c>
      <c r="AU127" s="39">
        <v>1</v>
      </c>
      <c r="AV127" s="39">
        <v>1</v>
      </c>
      <c r="AW127" s="39">
        <v>1</v>
      </c>
      <c r="AX127" s="47"/>
      <c r="AY127" s="47"/>
      <c r="AZ127" s="47"/>
      <c r="BA127" s="47"/>
      <c r="BB127" s="47"/>
    </row>
    <row r="128" s="3" customFormat="1" ht="11.25" customHeight="1" spans="2:54">
      <c r="B128" s="22" t="s">
        <v>236</v>
      </c>
      <c r="C128" s="22" t="s">
        <v>1870</v>
      </c>
      <c r="D128" s="22" t="s">
        <v>2261</v>
      </c>
      <c r="E128" s="23"/>
      <c r="F128" s="8">
        <v>0</v>
      </c>
      <c r="G128" s="23"/>
      <c r="H128" s="1">
        <v>0</v>
      </c>
      <c r="I128" s="33"/>
      <c r="J128" s="23"/>
      <c r="K128" s="34"/>
      <c r="L128" s="8">
        <v>0</v>
      </c>
      <c r="M128" s="35"/>
      <c r="N128" s="36"/>
      <c r="O128" s="36"/>
      <c r="P128" s="23"/>
      <c r="Q128" s="8">
        <v>0</v>
      </c>
      <c r="R128" s="33"/>
      <c r="S128" s="36"/>
      <c r="T128" s="23"/>
      <c r="U128" s="34"/>
      <c r="V128" s="39">
        <v>2</v>
      </c>
      <c r="W128" s="39" t="s">
        <v>244</v>
      </c>
      <c r="X128" s="39" t="s">
        <v>239</v>
      </c>
      <c r="Y128" s="39">
        <v>4</v>
      </c>
      <c r="Z128" s="39">
        <v>1</v>
      </c>
      <c r="AA128" s="39"/>
      <c r="AB128" s="39">
        <v>3</v>
      </c>
      <c r="AC128" s="35">
        <v>28.2</v>
      </c>
      <c r="AD128" s="1">
        <v>0.71628</v>
      </c>
      <c r="AE128" s="1">
        <v>49.7</v>
      </c>
      <c r="AF128" s="1">
        <v>1.26238</v>
      </c>
      <c r="AG128" s="1">
        <v>39.36</v>
      </c>
      <c r="AH128" s="1">
        <v>0.999744</v>
      </c>
      <c r="AI128" s="1"/>
      <c r="AJ128" s="14">
        <v>0</v>
      </c>
      <c r="AK128" s="44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47"/>
      <c r="AY128" s="47"/>
      <c r="AZ128" s="47"/>
      <c r="BA128" s="47"/>
      <c r="BB128" s="47"/>
    </row>
    <row r="129" s="2" customFormat="1" ht="11.25" customHeight="1" spans="2:54">
      <c r="B129" s="22" t="s">
        <v>236</v>
      </c>
      <c r="C129" s="22" t="s">
        <v>2262</v>
      </c>
      <c r="D129" s="22" t="s">
        <v>2263</v>
      </c>
      <c r="E129" s="23"/>
      <c r="F129" s="8">
        <v>0</v>
      </c>
      <c r="G129" s="23"/>
      <c r="H129" s="1">
        <v>0</v>
      </c>
      <c r="I129" s="33"/>
      <c r="J129" s="23"/>
      <c r="K129" s="34"/>
      <c r="L129" s="8">
        <v>0</v>
      </c>
      <c r="M129" s="35"/>
      <c r="N129" s="36"/>
      <c r="O129" s="36"/>
      <c r="P129" s="23"/>
      <c r="Q129" s="8">
        <v>0</v>
      </c>
      <c r="R129" s="33"/>
      <c r="S129" s="36"/>
      <c r="T129" s="23"/>
      <c r="U129" s="34"/>
      <c r="V129" s="39">
        <v>2</v>
      </c>
      <c r="W129" s="39" t="s">
        <v>244</v>
      </c>
      <c r="X129" s="39" t="s">
        <v>239</v>
      </c>
      <c r="Y129" s="39">
        <v>4</v>
      </c>
      <c r="Z129" s="39">
        <v>1</v>
      </c>
      <c r="AA129" s="39"/>
      <c r="AB129" s="39">
        <v>3</v>
      </c>
      <c r="AC129" s="35">
        <v>28.2</v>
      </c>
      <c r="AD129" s="1">
        <v>0.71628</v>
      </c>
      <c r="AE129" s="1">
        <v>49.7</v>
      </c>
      <c r="AF129" s="1">
        <v>1.26238</v>
      </c>
      <c r="AG129" s="1">
        <v>39.36</v>
      </c>
      <c r="AH129" s="1">
        <v>0.999744</v>
      </c>
      <c r="AI129" s="1"/>
      <c r="AJ129" s="14">
        <v>0</v>
      </c>
      <c r="AK129" s="44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47"/>
      <c r="AY129" s="47"/>
      <c r="AZ129" s="47"/>
      <c r="BA129" s="47"/>
      <c r="BB129" s="47"/>
    </row>
    <row r="130" s="3" customFormat="1" ht="11.25" customHeight="1" spans="2:54">
      <c r="B130" s="20" t="s">
        <v>236</v>
      </c>
      <c r="C130" s="20" t="s">
        <v>2264</v>
      </c>
      <c r="D130" s="20"/>
      <c r="E130" s="21"/>
      <c r="F130" s="8">
        <v>0</v>
      </c>
      <c r="G130" s="21"/>
      <c r="H130" s="1">
        <v>0</v>
      </c>
      <c r="I130" s="29"/>
      <c r="J130" s="21"/>
      <c r="K130" s="30"/>
      <c r="L130" s="8">
        <v>0</v>
      </c>
      <c r="M130" s="31"/>
      <c r="N130" s="32"/>
      <c r="O130" s="32"/>
      <c r="P130" s="21"/>
      <c r="Q130" s="8">
        <v>0</v>
      </c>
      <c r="R130" s="29"/>
      <c r="S130" s="32"/>
      <c r="T130" s="21"/>
      <c r="U130" s="30"/>
      <c r="V130" s="38">
        <v>2</v>
      </c>
      <c r="W130" s="38" t="s">
        <v>244</v>
      </c>
      <c r="X130" s="38" t="s">
        <v>239</v>
      </c>
      <c r="Y130" s="38">
        <v>4</v>
      </c>
      <c r="Z130" s="38">
        <v>1</v>
      </c>
      <c r="AA130" s="38"/>
      <c r="AB130" s="38">
        <v>3</v>
      </c>
      <c r="AC130" s="31">
        <v>28.2</v>
      </c>
      <c r="AD130" s="1">
        <v>0.71628</v>
      </c>
      <c r="AE130" s="1">
        <v>49.7</v>
      </c>
      <c r="AF130" s="1">
        <v>1.26238</v>
      </c>
      <c r="AG130" s="1">
        <v>39.36</v>
      </c>
      <c r="AH130" s="1">
        <v>0.999744</v>
      </c>
      <c r="AI130" s="1"/>
      <c r="AJ130" s="14">
        <v>0</v>
      </c>
      <c r="AK130" s="51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42"/>
      <c r="AY130" s="42"/>
      <c r="AZ130" s="42"/>
      <c r="BA130" s="42"/>
      <c r="BB130" s="42"/>
    </row>
    <row r="131" s="3" customFormat="1" ht="11.25" customHeight="1" spans="2:54">
      <c r="B131" s="22" t="s">
        <v>236</v>
      </c>
      <c r="C131" s="22" t="s">
        <v>2265</v>
      </c>
      <c r="D131" s="22" t="s">
        <v>2266</v>
      </c>
      <c r="E131" s="23">
        <v>3700</v>
      </c>
      <c r="F131" s="8">
        <v>16.4584214</v>
      </c>
      <c r="G131" s="23"/>
      <c r="H131" s="1">
        <v>0</v>
      </c>
      <c r="I131" s="33">
        <v>0.511</v>
      </c>
      <c r="J131" s="23"/>
      <c r="K131" s="34">
        <v>118</v>
      </c>
      <c r="L131" s="8">
        <v>53.523856</v>
      </c>
      <c r="M131" s="35">
        <v>14.6</v>
      </c>
      <c r="N131" s="36">
        <v>2.8</v>
      </c>
      <c r="O131" s="36">
        <v>2.8</v>
      </c>
      <c r="P131" s="23">
        <v>817</v>
      </c>
      <c r="Q131" s="8">
        <v>3.634197374</v>
      </c>
      <c r="R131" s="33">
        <v>0.819</v>
      </c>
      <c r="S131" s="36">
        <v>0.8</v>
      </c>
      <c r="T131" s="23">
        <v>40000</v>
      </c>
      <c r="U131" s="34"/>
      <c r="V131" s="39">
        <v>2</v>
      </c>
      <c r="W131" s="39" t="s">
        <v>244</v>
      </c>
      <c r="X131" s="39" t="s">
        <v>239</v>
      </c>
      <c r="Y131" s="39">
        <v>4</v>
      </c>
      <c r="Z131" s="39">
        <v>1</v>
      </c>
      <c r="AA131" s="39"/>
      <c r="AB131" s="39">
        <v>3</v>
      </c>
      <c r="AC131" s="35">
        <v>28.2</v>
      </c>
      <c r="AD131" s="1">
        <v>0.71628</v>
      </c>
      <c r="AE131" s="1">
        <v>49.7</v>
      </c>
      <c r="AF131" s="1">
        <v>1.26238</v>
      </c>
      <c r="AG131" s="1">
        <v>39.36</v>
      </c>
      <c r="AH131" s="1">
        <v>0.999744</v>
      </c>
      <c r="AI131" s="1">
        <v>754</v>
      </c>
      <c r="AJ131" s="14">
        <v>342.008368</v>
      </c>
      <c r="AK131" s="41"/>
      <c r="AL131" s="39">
        <v>1</v>
      </c>
      <c r="AM131" s="39">
        <v>1</v>
      </c>
      <c r="AN131" s="39">
        <v>1</v>
      </c>
      <c r="AO131" s="39">
        <v>1</v>
      </c>
      <c r="AP131" s="39">
        <v>1</v>
      </c>
      <c r="AQ131" s="39">
        <v>1</v>
      </c>
      <c r="AR131" s="39">
        <v>1</v>
      </c>
      <c r="AS131" s="39"/>
      <c r="AT131" s="39">
        <v>1</v>
      </c>
      <c r="AU131" s="39">
        <v>1</v>
      </c>
      <c r="AV131" s="39">
        <v>1</v>
      </c>
      <c r="AW131" s="39">
        <v>1</v>
      </c>
      <c r="AX131" s="47"/>
      <c r="AY131" s="47"/>
      <c r="AZ131" s="47"/>
      <c r="BA131" s="47"/>
      <c r="BB131" s="47"/>
    </row>
    <row r="132" s="3" customFormat="1" ht="11.25" customHeight="1" spans="2:54">
      <c r="B132" s="22" t="s">
        <v>236</v>
      </c>
      <c r="C132" s="22" t="s">
        <v>2267</v>
      </c>
      <c r="D132" s="22" t="s">
        <v>2268</v>
      </c>
      <c r="E132" s="23">
        <v>3700</v>
      </c>
      <c r="F132" s="8">
        <v>16.4584214</v>
      </c>
      <c r="G132" s="23"/>
      <c r="H132" s="1">
        <v>0</v>
      </c>
      <c r="I132" s="33"/>
      <c r="J132" s="23"/>
      <c r="K132" s="34">
        <v>118</v>
      </c>
      <c r="L132" s="8">
        <v>53.523856</v>
      </c>
      <c r="M132" s="35">
        <v>14.6</v>
      </c>
      <c r="N132" s="36">
        <v>2.8</v>
      </c>
      <c r="O132" s="36">
        <v>2.8</v>
      </c>
      <c r="P132" s="23"/>
      <c r="Q132" s="8">
        <v>0</v>
      </c>
      <c r="R132" s="33"/>
      <c r="S132" s="36"/>
      <c r="T132" s="23"/>
      <c r="U132" s="34"/>
      <c r="V132" s="39">
        <v>2</v>
      </c>
      <c r="W132" s="39" t="s">
        <v>244</v>
      </c>
      <c r="X132" s="39" t="s">
        <v>239</v>
      </c>
      <c r="Y132" s="39">
        <v>4</v>
      </c>
      <c r="Z132" s="39">
        <v>1</v>
      </c>
      <c r="AA132" s="39"/>
      <c r="AB132" s="39">
        <v>3</v>
      </c>
      <c r="AC132" s="35">
        <v>28.2</v>
      </c>
      <c r="AD132" s="1">
        <v>0.71628</v>
      </c>
      <c r="AE132" s="1">
        <v>49.7</v>
      </c>
      <c r="AF132" s="1">
        <v>1.26238</v>
      </c>
      <c r="AG132" s="1">
        <v>39.36</v>
      </c>
      <c r="AH132" s="1">
        <v>0.999744</v>
      </c>
      <c r="AI132" s="1">
        <v>754</v>
      </c>
      <c r="AJ132" s="14">
        <v>342.008368</v>
      </c>
      <c r="AK132" s="41"/>
      <c r="AL132" s="39">
        <v>1</v>
      </c>
      <c r="AM132" s="39"/>
      <c r="AN132" s="39">
        <v>1</v>
      </c>
      <c r="AO132" s="39">
        <v>1</v>
      </c>
      <c r="AP132" s="39">
        <v>1</v>
      </c>
      <c r="AQ132" s="39">
        <v>1</v>
      </c>
      <c r="AR132" s="39"/>
      <c r="AS132" s="39"/>
      <c r="AT132" s="39">
        <v>1</v>
      </c>
      <c r="AU132" s="39">
        <v>1</v>
      </c>
      <c r="AV132" s="39">
        <v>1</v>
      </c>
      <c r="AW132" s="39">
        <v>1</v>
      </c>
      <c r="AX132" s="47"/>
      <c r="AY132" s="47"/>
      <c r="AZ132" s="47"/>
      <c r="BA132" s="47"/>
      <c r="BB132" s="47"/>
    </row>
    <row r="133" s="3" customFormat="1" ht="11.25" customHeight="1" spans="2:54">
      <c r="B133" s="22" t="s">
        <v>236</v>
      </c>
      <c r="C133" s="22" t="s">
        <v>2269</v>
      </c>
      <c r="D133" s="22" t="s">
        <v>2270</v>
      </c>
      <c r="E133" s="23">
        <v>3700</v>
      </c>
      <c r="F133" s="8">
        <v>16.4584214</v>
      </c>
      <c r="G133" s="23"/>
      <c r="H133" s="1">
        <v>0</v>
      </c>
      <c r="I133" s="33"/>
      <c r="J133" s="23"/>
      <c r="K133" s="34">
        <v>118</v>
      </c>
      <c r="L133" s="8">
        <v>53.523856</v>
      </c>
      <c r="M133" s="35">
        <v>14.6</v>
      </c>
      <c r="N133" s="36">
        <v>2.8</v>
      </c>
      <c r="O133" s="36">
        <v>2.8</v>
      </c>
      <c r="P133" s="23"/>
      <c r="Q133" s="8">
        <v>0</v>
      </c>
      <c r="R133" s="33"/>
      <c r="S133" s="36"/>
      <c r="T133" s="23"/>
      <c r="U133" s="34"/>
      <c r="V133" s="39">
        <v>2</v>
      </c>
      <c r="W133" s="39" t="s">
        <v>244</v>
      </c>
      <c r="X133" s="39" t="s">
        <v>239</v>
      </c>
      <c r="Y133" s="39">
        <v>4</v>
      </c>
      <c r="Z133" s="39">
        <v>1</v>
      </c>
      <c r="AA133" s="39"/>
      <c r="AB133" s="39">
        <v>3</v>
      </c>
      <c r="AC133" s="35">
        <v>28.2</v>
      </c>
      <c r="AD133" s="1">
        <v>0.71628</v>
      </c>
      <c r="AE133" s="1">
        <v>49.7</v>
      </c>
      <c r="AF133" s="1">
        <v>1.26238</v>
      </c>
      <c r="AG133" s="1">
        <v>39.36</v>
      </c>
      <c r="AH133" s="1">
        <v>0.999744</v>
      </c>
      <c r="AI133" s="1">
        <v>754</v>
      </c>
      <c r="AJ133" s="14">
        <v>342.008368</v>
      </c>
      <c r="AK133" s="41"/>
      <c r="AL133" s="39">
        <v>1</v>
      </c>
      <c r="AM133" s="39"/>
      <c r="AN133" s="39">
        <v>1</v>
      </c>
      <c r="AO133" s="39">
        <v>1</v>
      </c>
      <c r="AP133" s="39">
        <v>1</v>
      </c>
      <c r="AQ133" s="39">
        <v>1</v>
      </c>
      <c r="AR133" s="39"/>
      <c r="AS133" s="39"/>
      <c r="AT133" s="39">
        <v>1</v>
      </c>
      <c r="AU133" s="39">
        <v>1</v>
      </c>
      <c r="AV133" s="39">
        <v>1</v>
      </c>
      <c r="AW133" s="39">
        <v>1</v>
      </c>
      <c r="AX133" s="47"/>
      <c r="AY133" s="47"/>
      <c r="AZ133" s="47"/>
      <c r="BA133" s="47"/>
      <c r="BB133" s="47"/>
    </row>
    <row r="134" s="3" customFormat="1" ht="11.25" customHeight="1" spans="2:54">
      <c r="B134" s="22" t="s">
        <v>236</v>
      </c>
      <c r="C134" s="22" t="s">
        <v>1874</v>
      </c>
      <c r="D134" s="22" t="s">
        <v>2271</v>
      </c>
      <c r="E134" s="23">
        <v>3700</v>
      </c>
      <c r="F134" s="8">
        <v>16.4584214</v>
      </c>
      <c r="G134" s="23"/>
      <c r="H134" s="1">
        <v>0</v>
      </c>
      <c r="I134" s="33"/>
      <c r="J134" s="23"/>
      <c r="K134" s="34">
        <v>118</v>
      </c>
      <c r="L134" s="8">
        <v>53.523856</v>
      </c>
      <c r="M134" s="35">
        <v>14.6</v>
      </c>
      <c r="N134" s="36">
        <v>2.8</v>
      </c>
      <c r="O134" s="36">
        <v>2.8</v>
      </c>
      <c r="P134" s="23"/>
      <c r="Q134" s="8">
        <v>0</v>
      </c>
      <c r="R134" s="33"/>
      <c r="S134" s="36"/>
      <c r="T134" s="23"/>
      <c r="U134" s="34"/>
      <c r="V134" s="39">
        <v>2</v>
      </c>
      <c r="W134" s="39" t="s">
        <v>244</v>
      </c>
      <c r="X134" s="39" t="s">
        <v>239</v>
      </c>
      <c r="Y134" s="39">
        <v>4</v>
      </c>
      <c r="Z134" s="39">
        <v>1</v>
      </c>
      <c r="AA134" s="39"/>
      <c r="AB134" s="39">
        <v>3</v>
      </c>
      <c r="AC134" s="35">
        <v>28.2</v>
      </c>
      <c r="AD134" s="1">
        <v>0.71628</v>
      </c>
      <c r="AE134" s="1">
        <v>49.7</v>
      </c>
      <c r="AF134" s="1">
        <v>1.26238</v>
      </c>
      <c r="AG134" s="1">
        <v>39.36</v>
      </c>
      <c r="AH134" s="1">
        <v>0.999744</v>
      </c>
      <c r="AI134" s="1">
        <v>754</v>
      </c>
      <c r="AJ134" s="14">
        <v>342.008368</v>
      </c>
      <c r="AK134" s="41"/>
      <c r="AL134" s="39">
        <v>1</v>
      </c>
      <c r="AM134" s="39"/>
      <c r="AN134" s="39">
        <v>1</v>
      </c>
      <c r="AO134" s="39">
        <v>1</v>
      </c>
      <c r="AP134" s="39">
        <v>1</v>
      </c>
      <c r="AQ134" s="39">
        <v>1</v>
      </c>
      <c r="AR134" s="39"/>
      <c r="AS134" s="39"/>
      <c r="AT134" s="39">
        <v>1</v>
      </c>
      <c r="AU134" s="39">
        <v>1</v>
      </c>
      <c r="AV134" s="39">
        <v>1</v>
      </c>
      <c r="AW134" s="39">
        <v>1</v>
      </c>
      <c r="AX134" s="47"/>
      <c r="AY134" s="47"/>
      <c r="AZ134" s="47"/>
      <c r="BA134" s="47"/>
      <c r="BB134" s="47"/>
    </row>
    <row r="135" s="3" customFormat="1" ht="11.25" customHeight="1" spans="2:54">
      <c r="B135" s="22" t="s">
        <v>236</v>
      </c>
      <c r="C135" s="22" t="s">
        <v>2272</v>
      </c>
      <c r="D135" s="22" t="s">
        <v>2273</v>
      </c>
      <c r="E135" s="23">
        <v>3650</v>
      </c>
      <c r="F135" s="8">
        <v>16.2360103</v>
      </c>
      <c r="G135" s="23"/>
      <c r="H135" s="1">
        <v>0</v>
      </c>
      <c r="I135" s="33"/>
      <c r="J135" s="23"/>
      <c r="K135" s="34">
        <v>118</v>
      </c>
      <c r="L135" s="8">
        <v>53.523856</v>
      </c>
      <c r="M135" s="35">
        <v>14.6</v>
      </c>
      <c r="N135" s="36">
        <v>2.8</v>
      </c>
      <c r="O135" s="36">
        <v>2.8</v>
      </c>
      <c r="P135" s="23"/>
      <c r="Q135" s="8">
        <v>0</v>
      </c>
      <c r="R135" s="33"/>
      <c r="S135" s="36"/>
      <c r="T135" s="23"/>
      <c r="U135" s="34"/>
      <c r="V135" s="39">
        <v>2</v>
      </c>
      <c r="W135" s="39" t="s">
        <v>244</v>
      </c>
      <c r="X135" s="39" t="s">
        <v>239</v>
      </c>
      <c r="Y135" s="39">
        <v>4</v>
      </c>
      <c r="Z135" s="39">
        <v>1</v>
      </c>
      <c r="AA135" s="39"/>
      <c r="AB135" s="39">
        <v>3</v>
      </c>
      <c r="AC135" s="35">
        <v>28.2</v>
      </c>
      <c r="AD135" s="1">
        <v>0.71628</v>
      </c>
      <c r="AE135" s="1">
        <v>49.7</v>
      </c>
      <c r="AF135" s="1">
        <v>1.26238</v>
      </c>
      <c r="AG135" s="1">
        <v>39.36</v>
      </c>
      <c r="AH135" s="1">
        <v>0.999744</v>
      </c>
      <c r="AI135" s="1">
        <v>769</v>
      </c>
      <c r="AJ135" s="14">
        <v>348.812248</v>
      </c>
      <c r="AK135" s="41"/>
      <c r="AL135" s="39">
        <v>1</v>
      </c>
      <c r="AM135" s="39"/>
      <c r="AN135" s="39">
        <v>1</v>
      </c>
      <c r="AO135" s="39">
        <v>1</v>
      </c>
      <c r="AP135" s="39">
        <v>1</v>
      </c>
      <c r="AQ135" s="39">
        <v>1</v>
      </c>
      <c r="AR135" s="39"/>
      <c r="AS135" s="39"/>
      <c r="AT135" s="39">
        <v>1</v>
      </c>
      <c r="AU135" s="39">
        <v>1</v>
      </c>
      <c r="AV135" s="39">
        <v>1</v>
      </c>
      <c r="AW135" s="39">
        <v>1</v>
      </c>
      <c r="AX135" s="47"/>
      <c r="AY135" s="47"/>
      <c r="AZ135" s="47"/>
      <c r="BA135" s="47"/>
      <c r="BB135" s="47"/>
    </row>
    <row r="136" s="3" customFormat="1" ht="11.25" customHeight="1" spans="2:54">
      <c r="B136" s="22" t="s">
        <v>236</v>
      </c>
      <c r="C136" s="22" t="s">
        <v>2274</v>
      </c>
      <c r="D136" s="22" t="s">
        <v>2275</v>
      </c>
      <c r="E136" s="23">
        <v>3650</v>
      </c>
      <c r="F136" s="8">
        <v>16.2360103</v>
      </c>
      <c r="G136" s="23"/>
      <c r="H136" s="1">
        <v>0</v>
      </c>
      <c r="I136" s="33">
        <v>0.515</v>
      </c>
      <c r="J136" s="23"/>
      <c r="K136" s="34">
        <v>118</v>
      </c>
      <c r="L136" s="8">
        <v>53.523856</v>
      </c>
      <c r="M136" s="35">
        <v>14.6</v>
      </c>
      <c r="N136" s="36">
        <v>2.8</v>
      </c>
      <c r="O136" s="36">
        <v>2.8</v>
      </c>
      <c r="P136" s="23">
        <v>838</v>
      </c>
      <c r="Q136" s="8">
        <v>3.727610036</v>
      </c>
      <c r="R136" s="33">
        <v>0.823</v>
      </c>
      <c r="S136" s="36">
        <v>0.8</v>
      </c>
      <c r="T136" s="23">
        <v>40000</v>
      </c>
      <c r="U136" s="34"/>
      <c r="V136" s="39">
        <v>2</v>
      </c>
      <c r="W136" s="39" t="s">
        <v>244</v>
      </c>
      <c r="X136" s="39" t="s">
        <v>239</v>
      </c>
      <c r="Y136" s="39">
        <v>4</v>
      </c>
      <c r="Z136" s="39">
        <v>1</v>
      </c>
      <c r="AA136" s="39"/>
      <c r="AB136" s="39">
        <v>3</v>
      </c>
      <c r="AC136" s="35">
        <v>28.2</v>
      </c>
      <c r="AD136" s="1">
        <v>0.71628</v>
      </c>
      <c r="AE136" s="1">
        <v>49.7</v>
      </c>
      <c r="AF136" s="1">
        <v>1.26238</v>
      </c>
      <c r="AG136" s="1">
        <v>39.36</v>
      </c>
      <c r="AH136" s="1">
        <v>0.999744</v>
      </c>
      <c r="AI136" s="1">
        <v>775</v>
      </c>
      <c r="AJ136" s="14">
        <v>351.5338</v>
      </c>
      <c r="AK136" s="41"/>
      <c r="AL136" s="39">
        <v>1</v>
      </c>
      <c r="AM136" s="39">
        <v>1</v>
      </c>
      <c r="AN136" s="39">
        <v>1</v>
      </c>
      <c r="AO136" s="39">
        <v>1</v>
      </c>
      <c r="AP136" s="39">
        <v>1</v>
      </c>
      <c r="AQ136" s="39">
        <v>1</v>
      </c>
      <c r="AR136" s="39">
        <v>2</v>
      </c>
      <c r="AS136" s="39"/>
      <c r="AT136" s="39">
        <v>1</v>
      </c>
      <c r="AU136" s="39">
        <v>1</v>
      </c>
      <c r="AV136" s="39">
        <v>1</v>
      </c>
      <c r="AW136" s="39">
        <v>1</v>
      </c>
      <c r="AX136" s="47"/>
      <c r="AY136" s="47"/>
      <c r="AZ136" s="47"/>
      <c r="BA136" s="47"/>
      <c r="BB136" s="47"/>
    </row>
    <row r="137" s="2" customFormat="1" ht="11.25" customHeight="1" spans="2:54">
      <c r="B137" s="22" t="s">
        <v>236</v>
      </c>
      <c r="C137" s="22" t="s">
        <v>2276</v>
      </c>
      <c r="D137" s="22" t="s">
        <v>2277</v>
      </c>
      <c r="E137" s="23">
        <v>3650</v>
      </c>
      <c r="F137" s="8">
        <v>16.2360103</v>
      </c>
      <c r="G137" s="23"/>
      <c r="H137" s="1">
        <v>0</v>
      </c>
      <c r="I137" s="33"/>
      <c r="J137" s="23"/>
      <c r="K137" s="34">
        <v>118</v>
      </c>
      <c r="L137" s="8">
        <v>53.523856</v>
      </c>
      <c r="M137" s="35">
        <v>14.6</v>
      </c>
      <c r="N137" s="36">
        <v>2.8</v>
      </c>
      <c r="O137" s="36">
        <v>2.8</v>
      </c>
      <c r="P137" s="23"/>
      <c r="Q137" s="8">
        <v>0</v>
      </c>
      <c r="R137" s="33"/>
      <c r="S137" s="36"/>
      <c r="T137" s="23"/>
      <c r="U137" s="34"/>
      <c r="V137" s="39">
        <v>2</v>
      </c>
      <c r="W137" s="39" t="s">
        <v>244</v>
      </c>
      <c r="X137" s="39" t="s">
        <v>239</v>
      </c>
      <c r="Y137" s="39">
        <v>4</v>
      </c>
      <c r="Z137" s="39">
        <v>1</v>
      </c>
      <c r="AA137" s="39"/>
      <c r="AB137" s="39">
        <v>3</v>
      </c>
      <c r="AC137" s="35">
        <v>28.2</v>
      </c>
      <c r="AD137" s="1">
        <v>0.71628</v>
      </c>
      <c r="AE137" s="1">
        <v>49.7</v>
      </c>
      <c r="AF137" s="1">
        <v>1.26238</v>
      </c>
      <c r="AG137" s="1">
        <v>39.36</v>
      </c>
      <c r="AH137" s="1">
        <v>0.999744</v>
      </c>
      <c r="AI137" s="1">
        <v>775</v>
      </c>
      <c r="AJ137" s="14">
        <v>351.5338</v>
      </c>
      <c r="AK137" s="41"/>
      <c r="AL137" s="39">
        <v>1</v>
      </c>
      <c r="AM137" s="39"/>
      <c r="AN137" s="39">
        <v>1</v>
      </c>
      <c r="AO137" s="39">
        <v>1</v>
      </c>
      <c r="AP137" s="39">
        <v>1</v>
      </c>
      <c r="AQ137" s="39">
        <v>1</v>
      </c>
      <c r="AR137" s="39"/>
      <c r="AS137" s="39"/>
      <c r="AT137" s="39">
        <v>1</v>
      </c>
      <c r="AU137" s="39">
        <v>1</v>
      </c>
      <c r="AV137" s="39">
        <v>1</v>
      </c>
      <c r="AW137" s="39">
        <v>1</v>
      </c>
      <c r="AX137" s="47"/>
      <c r="AY137" s="47"/>
      <c r="AZ137" s="47"/>
      <c r="BA137" s="47"/>
      <c r="BB137" s="47"/>
    </row>
    <row r="138" s="3" customFormat="1" ht="11.25" customHeight="1" spans="2:54">
      <c r="B138" s="20" t="s">
        <v>236</v>
      </c>
      <c r="C138" s="20" t="s">
        <v>2278</v>
      </c>
      <c r="D138" s="20"/>
      <c r="E138" s="21"/>
      <c r="F138" s="8">
        <v>0</v>
      </c>
      <c r="G138" s="21"/>
      <c r="H138" s="1">
        <v>0</v>
      </c>
      <c r="I138" s="29"/>
      <c r="J138" s="21"/>
      <c r="K138" s="30"/>
      <c r="L138" s="8">
        <v>0</v>
      </c>
      <c r="M138" s="31"/>
      <c r="N138" s="32"/>
      <c r="O138" s="32"/>
      <c r="P138" s="21"/>
      <c r="Q138" s="8">
        <v>0</v>
      </c>
      <c r="R138" s="29"/>
      <c r="S138" s="32"/>
      <c r="T138" s="21"/>
      <c r="U138" s="30"/>
      <c r="V138" s="38">
        <v>2</v>
      </c>
      <c r="W138" s="38" t="s">
        <v>244</v>
      </c>
      <c r="X138" s="38" t="s">
        <v>239</v>
      </c>
      <c r="Y138" s="38">
        <v>4</v>
      </c>
      <c r="Z138" s="38">
        <v>1</v>
      </c>
      <c r="AA138" s="38"/>
      <c r="AB138" s="38">
        <v>3</v>
      </c>
      <c r="AC138" s="31">
        <v>28.2</v>
      </c>
      <c r="AD138" s="1">
        <v>0.71628</v>
      </c>
      <c r="AE138" s="1">
        <v>49.7</v>
      </c>
      <c r="AF138" s="1">
        <v>1.26238</v>
      </c>
      <c r="AG138" s="1">
        <v>39.36</v>
      </c>
      <c r="AH138" s="1">
        <v>0.999744</v>
      </c>
      <c r="AI138" s="1"/>
      <c r="AJ138" s="14">
        <v>0</v>
      </c>
      <c r="AK138" s="51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42"/>
      <c r="AY138" s="42"/>
      <c r="AZ138" s="42"/>
      <c r="BA138" s="42"/>
      <c r="BB138" s="42"/>
    </row>
    <row r="139" s="2" customFormat="1" ht="11.25" customHeight="1" spans="2:54">
      <c r="B139" s="22" t="s">
        <v>236</v>
      </c>
      <c r="C139" s="22" t="s">
        <v>2279</v>
      </c>
      <c r="D139" s="22" t="s">
        <v>2280</v>
      </c>
      <c r="E139" s="23">
        <v>3650</v>
      </c>
      <c r="F139" s="8">
        <v>16.2360103</v>
      </c>
      <c r="G139" s="23"/>
      <c r="H139" s="1">
        <v>0</v>
      </c>
      <c r="I139" s="33">
        <v>0.507</v>
      </c>
      <c r="J139" s="23"/>
      <c r="K139" s="34">
        <v>118</v>
      </c>
      <c r="L139" s="8">
        <v>53.523856</v>
      </c>
      <c r="M139" s="35">
        <v>14.4</v>
      </c>
      <c r="N139" s="36">
        <v>2.8</v>
      </c>
      <c r="O139" s="36">
        <v>2.8</v>
      </c>
      <c r="P139" s="23">
        <v>844</v>
      </c>
      <c r="Q139" s="8">
        <v>3.754299368</v>
      </c>
      <c r="R139" s="33">
        <v>0.816</v>
      </c>
      <c r="S139" s="36">
        <v>0.8</v>
      </c>
      <c r="T139" s="23">
        <v>40000</v>
      </c>
      <c r="U139" s="34"/>
      <c r="V139" s="39">
        <v>2</v>
      </c>
      <c r="W139" s="39" t="s">
        <v>244</v>
      </c>
      <c r="X139" s="39" t="s">
        <v>239</v>
      </c>
      <c r="Y139" s="39">
        <v>4</v>
      </c>
      <c r="Z139" s="39">
        <v>1</v>
      </c>
      <c r="AA139" s="39"/>
      <c r="AB139" s="39">
        <v>3</v>
      </c>
      <c r="AC139" s="35">
        <v>28.2</v>
      </c>
      <c r="AD139" s="1">
        <v>0.71628</v>
      </c>
      <c r="AE139" s="1">
        <v>49.7</v>
      </c>
      <c r="AF139" s="1">
        <v>1.26238</v>
      </c>
      <c r="AG139" s="1">
        <v>39.36</v>
      </c>
      <c r="AH139" s="1">
        <v>0.999744</v>
      </c>
      <c r="AI139" s="1">
        <v>750</v>
      </c>
      <c r="AJ139" s="14">
        <v>340.194</v>
      </c>
      <c r="AK139" s="41"/>
      <c r="AL139" s="39">
        <v>1</v>
      </c>
      <c r="AM139" s="39">
        <v>1</v>
      </c>
      <c r="AN139" s="39">
        <v>1</v>
      </c>
      <c r="AO139" s="39">
        <v>1</v>
      </c>
      <c r="AP139" s="39">
        <v>1</v>
      </c>
      <c r="AQ139" s="39">
        <v>1</v>
      </c>
      <c r="AR139" s="39">
        <v>2</v>
      </c>
      <c r="AS139" s="39"/>
      <c r="AT139" s="39">
        <v>1</v>
      </c>
      <c r="AU139" s="39">
        <v>1</v>
      </c>
      <c r="AV139" s="39">
        <v>1</v>
      </c>
      <c r="AW139" s="39">
        <v>1</v>
      </c>
      <c r="AX139" s="47"/>
      <c r="AY139" s="47"/>
      <c r="AZ139" s="47"/>
      <c r="BA139" s="47"/>
      <c r="BB139" s="47"/>
    </row>
    <row r="140" s="2" customFormat="1" ht="11.25" customHeight="1" spans="2:54">
      <c r="B140" s="20" t="s">
        <v>236</v>
      </c>
      <c r="C140" s="20" t="s">
        <v>2281</v>
      </c>
      <c r="D140" s="20"/>
      <c r="E140" s="21"/>
      <c r="F140" s="8">
        <v>0</v>
      </c>
      <c r="G140" s="21"/>
      <c r="H140" s="1">
        <v>0</v>
      </c>
      <c r="I140" s="29"/>
      <c r="J140" s="21"/>
      <c r="K140" s="30"/>
      <c r="L140" s="8">
        <v>0</v>
      </c>
      <c r="M140" s="31"/>
      <c r="N140" s="32"/>
      <c r="O140" s="32"/>
      <c r="P140" s="21"/>
      <c r="Q140" s="8">
        <v>0</v>
      </c>
      <c r="R140" s="29"/>
      <c r="S140" s="32"/>
      <c r="T140" s="21"/>
      <c r="U140" s="30"/>
      <c r="V140" s="38">
        <v>2</v>
      </c>
      <c r="W140" s="38" t="s">
        <v>244</v>
      </c>
      <c r="X140" s="38" t="s">
        <v>239</v>
      </c>
      <c r="Y140" s="38">
        <v>4</v>
      </c>
      <c r="Z140" s="38">
        <v>1</v>
      </c>
      <c r="AA140" s="38"/>
      <c r="AB140" s="38">
        <v>3</v>
      </c>
      <c r="AC140" s="31">
        <v>28.2</v>
      </c>
      <c r="AD140" s="1">
        <v>0.71628</v>
      </c>
      <c r="AE140" s="1">
        <v>49.7</v>
      </c>
      <c r="AF140" s="1">
        <v>1.26238</v>
      </c>
      <c r="AG140" s="1">
        <v>39.36</v>
      </c>
      <c r="AH140" s="1">
        <v>0.999744</v>
      </c>
      <c r="AI140" s="1"/>
      <c r="AJ140" s="14">
        <v>0</v>
      </c>
      <c r="AK140" s="51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42"/>
      <c r="AY140" s="42"/>
      <c r="AZ140" s="42"/>
      <c r="BA140" s="42"/>
      <c r="BB140" s="42"/>
    </row>
    <row r="141" s="2" customFormat="1" ht="11.25" customHeight="1" spans="2:54">
      <c r="B141" s="20" t="s">
        <v>236</v>
      </c>
      <c r="C141" s="20" t="s">
        <v>2282</v>
      </c>
      <c r="D141" s="20"/>
      <c r="E141" s="21"/>
      <c r="F141" s="8">
        <v>0</v>
      </c>
      <c r="G141" s="21"/>
      <c r="H141" s="1">
        <v>0</v>
      </c>
      <c r="I141" s="29"/>
      <c r="J141" s="21"/>
      <c r="K141" s="30"/>
      <c r="L141" s="8">
        <v>0</v>
      </c>
      <c r="M141" s="31"/>
      <c r="N141" s="32"/>
      <c r="O141" s="32"/>
      <c r="P141" s="21"/>
      <c r="Q141" s="8">
        <v>0</v>
      </c>
      <c r="R141" s="29"/>
      <c r="S141" s="32"/>
      <c r="T141" s="21"/>
      <c r="U141" s="30"/>
      <c r="V141" s="38">
        <v>2</v>
      </c>
      <c r="W141" s="38" t="s">
        <v>244</v>
      </c>
      <c r="X141" s="38" t="s">
        <v>239</v>
      </c>
      <c r="Y141" s="38">
        <v>4</v>
      </c>
      <c r="Z141" s="38">
        <v>1</v>
      </c>
      <c r="AA141" s="38"/>
      <c r="AB141" s="38">
        <v>3</v>
      </c>
      <c r="AC141" s="31">
        <v>28.2</v>
      </c>
      <c r="AD141" s="1">
        <v>0.71628</v>
      </c>
      <c r="AE141" s="1">
        <v>49.7</v>
      </c>
      <c r="AF141" s="1">
        <v>1.26238</v>
      </c>
      <c r="AG141" s="1">
        <v>39.36</v>
      </c>
      <c r="AH141" s="1">
        <v>0.999744</v>
      </c>
      <c r="AI141" s="1"/>
      <c r="AJ141" s="14">
        <v>0</v>
      </c>
      <c r="AK141" s="51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42"/>
      <c r="AY141" s="42"/>
      <c r="AZ141" s="42"/>
      <c r="BA141" s="42"/>
      <c r="BB141" s="42"/>
    </row>
    <row r="142" s="2" customFormat="1" ht="11.25" customHeight="1" spans="2:54">
      <c r="B142" s="20" t="s">
        <v>236</v>
      </c>
      <c r="C142" s="20" t="s">
        <v>2283</v>
      </c>
      <c r="D142" s="20"/>
      <c r="E142" s="21"/>
      <c r="F142" s="8">
        <v>0</v>
      </c>
      <c r="G142" s="21"/>
      <c r="H142" s="1">
        <v>0</v>
      </c>
      <c r="I142" s="29"/>
      <c r="J142" s="21"/>
      <c r="K142" s="30"/>
      <c r="L142" s="8">
        <v>0</v>
      </c>
      <c r="M142" s="31"/>
      <c r="N142" s="32"/>
      <c r="O142" s="32"/>
      <c r="P142" s="21"/>
      <c r="Q142" s="8">
        <v>0</v>
      </c>
      <c r="R142" s="29"/>
      <c r="S142" s="32"/>
      <c r="T142" s="21"/>
      <c r="U142" s="30"/>
      <c r="V142" s="38">
        <v>2</v>
      </c>
      <c r="W142" s="38" t="s">
        <v>244</v>
      </c>
      <c r="X142" s="38" t="s">
        <v>239</v>
      </c>
      <c r="Y142" s="38">
        <v>4</v>
      </c>
      <c r="Z142" s="38">
        <v>1</v>
      </c>
      <c r="AA142" s="38"/>
      <c r="AB142" s="38">
        <v>3</v>
      </c>
      <c r="AC142" s="31">
        <v>28.2</v>
      </c>
      <c r="AD142" s="1">
        <v>0.71628</v>
      </c>
      <c r="AE142" s="1">
        <v>49.7</v>
      </c>
      <c r="AF142" s="1">
        <v>1.26238</v>
      </c>
      <c r="AG142" s="1">
        <v>39.36</v>
      </c>
      <c r="AH142" s="1">
        <v>0.999744</v>
      </c>
      <c r="AI142" s="1"/>
      <c r="AJ142" s="14">
        <v>0</v>
      </c>
      <c r="AK142" s="51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42"/>
      <c r="AY142" s="42"/>
      <c r="AZ142" s="42"/>
      <c r="BA142" s="42"/>
      <c r="BB142" s="42"/>
    </row>
    <row r="143" s="2" customFormat="1" ht="11.25" customHeight="1" spans="2:54">
      <c r="B143" s="20" t="s">
        <v>236</v>
      </c>
      <c r="C143" s="20" t="s">
        <v>2284</v>
      </c>
      <c r="D143" s="20"/>
      <c r="E143" s="21"/>
      <c r="F143" s="8">
        <v>0</v>
      </c>
      <c r="G143" s="21"/>
      <c r="H143" s="1">
        <v>0</v>
      </c>
      <c r="I143" s="29"/>
      <c r="J143" s="21"/>
      <c r="K143" s="30"/>
      <c r="L143" s="8">
        <v>0</v>
      </c>
      <c r="M143" s="31"/>
      <c r="N143" s="32"/>
      <c r="O143" s="32"/>
      <c r="P143" s="21"/>
      <c r="Q143" s="8">
        <v>0</v>
      </c>
      <c r="R143" s="29"/>
      <c r="S143" s="32"/>
      <c r="T143" s="21"/>
      <c r="U143" s="30"/>
      <c r="V143" s="38">
        <v>2</v>
      </c>
      <c r="W143" s="38" t="s">
        <v>244</v>
      </c>
      <c r="X143" s="38" t="s">
        <v>239</v>
      </c>
      <c r="Y143" s="38">
        <v>4</v>
      </c>
      <c r="Z143" s="38">
        <v>1</v>
      </c>
      <c r="AA143" s="38"/>
      <c r="AB143" s="38">
        <v>3</v>
      </c>
      <c r="AC143" s="31">
        <v>28.2</v>
      </c>
      <c r="AD143" s="1">
        <v>0.71628</v>
      </c>
      <c r="AE143" s="1">
        <v>49.7</v>
      </c>
      <c r="AF143" s="1">
        <v>1.26238</v>
      </c>
      <c r="AG143" s="1">
        <v>39.36</v>
      </c>
      <c r="AH143" s="1">
        <v>0.999744</v>
      </c>
      <c r="AI143" s="1"/>
      <c r="AJ143" s="14">
        <v>0</v>
      </c>
      <c r="AK143" s="51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42"/>
      <c r="AY143" s="42"/>
      <c r="AZ143" s="42"/>
      <c r="BA143" s="42"/>
      <c r="BB143" s="42"/>
    </row>
    <row r="144" s="2" customFormat="1" ht="11.25" customHeight="1" spans="2:54">
      <c r="B144" s="20" t="s">
        <v>236</v>
      </c>
      <c r="C144" s="20" t="s">
        <v>2285</v>
      </c>
      <c r="D144" s="20"/>
      <c r="E144" s="21"/>
      <c r="F144" s="8">
        <v>0</v>
      </c>
      <c r="G144" s="21"/>
      <c r="H144" s="1">
        <v>0</v>
      </c>
      <c r="I144" s="29"/>
      <c r="J144" s="21"/>
      <c r="K144" s="30"/>
      <c r="L144" s="8">
        <v>0</v>
      </c>
      <c r="M144" s="31"/>
      <c r="N144" s="32"/>
      <c r="O144" s="32"/>
      <c r="P144" s="21"/>
      <c r="Q144" s="8">
        <v>0</v>
      </c>
      <c r="R144" s="29"/>
      <c r="S144" s="32"/>
      <c r="T144" s="21"/>
      <c r="U144" s="30"/>
      <c r="V144" s="38">
        <v>2</v>
      </c>
      <c r="W144" s="38" t="s">
        <v>244</v>
      </c>
      <c r="X144" s="38" t="s">
        <v>239</v>
      </c>
      <c r="Y144" s="38">
        <v>4</v>
      </c>
      <c r="Z144" s="38">
        <v>1</v>
      </c>
      <c r="AA144" s="38"/>
      <c r="AB144" s="38">
        <v>3</v>
      </c>
      <c r="AC144" s="31">
        <v>28.2</v>
      </c>
      <c r="AD144" s="1">
        <v>0.71628</v>
      </c>
      <c r="AE144" s="1">
        <v>49.7</v>
      </c>
      <c r="AF144" s="1">
        <v>1.26238</v>
      </c>
      <c r="AG144" s="1">
        <v>39.36</v>
      </c>
      <c r="AH144" s="1">
        <v>0.999744</v>
      </c>
      <c r="AI144" s="1"/>
      <c r="AJ144" s="14">
        <v>0</v>
      </c>
      <c r="AK144" s="51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42"/>
      <c r="AY144" s="42"/>
      <c r="AZ144" s="42"/>
      <c r="BA144" s="42"/>
      <c r="BB144" s="42"/>
    </row>
    <row r="145" s="3" customFormat="1" ht="11.25" customHeight="1" spans="2:54">
      <c r="B145" s="20" t="s">
        <v>236</v>
      </c>
      <c r="C145" s="20" t="s">
        <v>2286</v>
      </c>
      <c r="D145" s="20"/>
      <c r="E145" s="21"/>
      <c r="F145" s="8">
        <v>0</v>
      </c>
      <c r="G145" s="21"/>
      <c r="H145" s="1">
        <v>0</v>
      </c>
      <c r="I145" s="29"/>
      <c r="J145" s="21"/>
      <c r="K145" s="30"/>
      <c r="L145" s="8">
        <v>0</v>
      </c>
      <c r="M145" s="31"/>
      <c r="N145" s="32"/>
      <c r="O145" s="32"/>
      <c r="P145" s="21"/>
      <c r="Q145" s="8">
        <v>0</v>
      </c>
      <c r="R145" s="29"/>
      <c r="S145" s="32"/>
      <c r="T145" s="21"/>
      <c r="U145" s="30"/>
      <c r="V145" s="38">
        <v>2</v>
      </c>
      <c r="W145" s="38" t="s">
        <v>244</v>
      </c>
      <c r="X145" s="38" t="s">
        <v>239</v>
      </c>
      <c r="Y145" s="38">
        <v>4</v>
      </c>
      <c r="Z145" s="38">
        <v>1</v>
      </c>
      <c r="AA145" s="38"/>
      <c r="AB145" s="38">
        <v>3</v>
      </c>
      <c r="AC145" s="31">
        <v>28.2</v>
      </c>
      <c r="AD145" s="1">
        <v>0.71628</v>
      </c>
      <c r="AE145" s="1">
        <v>49.7</v>
      </c>
      <c r="AF145" s="1">
        <v>1.26238</v>
      </c>
      <c r="AG145" s="1">
        <v>39.36</v>
      </c>
      <c r="AH145" s="1">
        <v>0.999744</v>
      </c>
      <c r="AI145" s="1"/>
      <c r="AJ145" s="14">
        <v>0</v>
      </c>
      <c r="AK145" s="51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42"/>
      <c r="AY145" s="42"/>
      <c r="AZ145" s="42"/>
      <c r="BA145" s="42"/>
      <c r="BB145" s="42"/>
    </row>
    <row r="146" s="3" customFormat="1" ht="11.25" customHeight="1" spans="2:54">
      <c r="B146" s="22" t="s">
        <v>236</v>
      </c>
      <c r="C146" s="22" t="s">
        <v>2287</v>
      </c>
      <c r="D146" s="22" t="s">
        <v>2288</v>
      </c>
      <c r="E146" s="23">
        <v>4080</v>
      </c>
      <c r="F146" s="8">
        <v>18.14874576</v>
      </c>
      <c r="G146" s="23"/>
      <c r="H146" s="1">
        <v>0</v>
      </c>
      <c r="I146" s="33">
        <v>0.517</v>
      </c>
      <c r="J146" s="23"/>
      <c r="K146" s="34"/>
      <c r="L146" s="8">
        <v>0</v>
      </c>
      <c r="M146" s="35">
        <v>14.8</v>
      </c>
      <c r="N146" s="36"/>
      <c r="O146" s="36">
        <v>2.4</v>
      </c>
      <c r="P146" s="23">
        <v>929</v>
      </c>
      <c r="Q146" s="8">
        <v>4.132398238</v>
      </c>
      <c r="R146" s="33">
        <v>0.796</v>
      </c>
      <c r="S146" s="36">
        <v>0.8</v>
      </c>
      <c r="T146" s="23">
        <v>40000</v>
      </c>
      <c r="U146" s="34"/>
      <c r="V146" s="39">
        <v>2</v>
      </c>
      <c r="W146" s="39" t="s">
        <v>244</v>
      </c>
      <c r="X146" s="39" t="s">
        <v>239</v>
      </c>
      <c r="Y146" s="39">
        <v>4</v>
      </c>
      <c r="Z146" s="39">
        <v>1</v>
      </c>
      <c r="AA146" s="39"/>
      <c r="AB146" s="39">
        <v>3</v>
      </c>
      <c r="AC146" s="35">
        <v>28.2</v>
      </c>
      <c r="AD146" s="1">
        <v>0.71628</v>
      </c>
      <c r="AE146" s="1">
        <v>51</v>
      </c>
      <c r="AF146" s="1">
        <v>1.2954</v>
      </c>
      <c r="AG146" s="1">
        <v>39.36</v>
      </c>
      <c r="AH146" s="1">
        <v>0.999744</v>
      </c>
      <c r="AI146" s="1">
        <v>822</v>
      </c>
      <c r="AJ146" s="14">
        <v>372.852624</v>
      </c>
      <c r="AK146" s="41"/>
      <c r="AL146" s="39">
        <v>1</v>
      </c>
      <c r="AM146" s="39">
        <v>1</v>
      </c>
      <c r="AN146" s="39"/>
      <c r="AO146" s="39">
        <v>1</v>
      </c>
      <c r="AP146" s="39"/>
      <c r="AQ146" s="39">
        <v>1</v>
      </c>
      <c r="AR146" s="39">
        <v>2</v>
      </c>
      <c r="AS146" s="39"/>
      <c r="AT146" s="39">
        <v>1</v>
      </c>
      <c r="AU146" s="39">
        <v>1</v>
      </c>
      <c r="AV146" s="39">
        <v>1</v>
      </c>
      <c r="AW146" s="39">
        <v>1</v>
      </c>
      <c r="AX146" s="47"/>
      <c r="AY146" s="47"/>
      <c r="AZ146" s="47"/>
      <c r="BA146" s="47"/>
      <c r="BB146" s="47"/>
    </row>
    <row r="147" s="2" customFormat="1" ht="11.25" customHeight="1" spans="2:54">
      <c r="B147" s="22" t="s">
        <v>236</v>
      </c>
      <c r="C147" s="22" t="s">
        <v>2289</v>
      </c>
      <c r="D147" s="22" t="s">
        <v>2290</v>
      </c>
      <c r="E147" s="23">
        <v>4304</v>
      </c>
      <c r="F147" s="8">
        <v>19.145147488</v>
      </c>
      <c r="G147" s="23"/>
      <c r="H147" s="1">
        <v>0</v>
      </c>
      <c r="I147" s="33">
        <v>0.484</v>
      </c>
      <c r="J147" s="23"/>
      <c r="K147" s="34">
        <v>143</v>
      </c>
      <c r="L147" s="8">
        <v>64.863656</v>
      </c>
      <c r="M147" s="35">
        <v>14.4</v>
      </c>
      <c r="N147" s="36">
        <v>3.48</v>
      </c>
      <c r="O147" s="36">
        <v>3.65</v>
      </c>
      <c r="P147" s="23">
        <v>955</v>
      </c>
      <c r="Q147" s="8">
        <v>4.24805201</v>
      </c>
      <c r="R147" s="33">
        <v>0.802</v>
      </c>
      <c r="S147" s="36">
        <v>0.8</v>
      </c>
      <c r="T147" s="23">
        <v>40000</v>
      </c>
      <c r="U147" s="34"/>
      <c r="V147" s="39">
        <v>2</v>
      </c>
      <c r="W147" s="39" t="s">
        <v>244</v>
      </c>
      <c r="X147" s="39" t="s">
        <v>239</v>
      </c>
      <c r="Y147" s="39">
        <v>4</v>
      </c>
      <c r="Z147" s="39">
        <v>1</v>
      </c>
      <c r="AA147" s="39"/>
      <c r="AB147" s="39">
        <v>3</v>
      </c>
      <c r="AC147" s="35">
        <v>29.7</v>
      </c>
      <c r="AD147" s="1">
        <v>0.75438</v>
      </c>
      <c r="AE147" s="1">
        <v>54.7</v>
      </c>
      <c r="AF147" s="1">
        <v>1.38938</v>
      </c>
      <c r="AG147" s="1">
        <v>40.52</v>
      </c>
      <c r="AH147" s="1">
        <v>1.029208</v>
      </c>
      <c r="AI147" s="1">
        <v>852</v>
      </c>
      <c r="AJ147" s="14">
        <v>386.460384</v>
      </c>
      <c r="AK147" s="41"/>
      <c r="AL147" s="39">
        <v>1</v>
      </c>
      <c r="AM147" s="39">
        <v>1</v>
      </c>
      <c r="AN147" s="39">
        <v>1</v>
      </c>
      <c r="AO147" s="39">
        <v>1</v>
      </c>
      <c r="AP147" s="39">
        <v>1</v>
      </c>
      <c r="AQ147" s="39">
        <v>1</v>
      </c>
      <c r="AR147" s="39">
        <v>1</v>
      </c>
      <c r="AS147" s="39"/>
      <c r="AT147" s="39">
        <v>1</v>
      </c>
      <c r="AU147" s="39">
        <v>1</v>
      </c>
      <c r="AV147" s="39">
        <v>1</v>
      </c>
      <c r="AW147" s="39">
        <v>1</v>
      </c>
      <c r="AX147" s="47"/>
      <c r="AY147" s="47"/>
      <c r="AZ147" s="47"/>
      <c r="BA147" s="47"/>
      <c r="BB147" s="47"/>
    </row>
    <row r="148" s="3" customFormat="1" ht="11.25" customHeight="1" spans="2:54">
      <c r="B148" s="20" t="s">
        <v>236</v>
      </c>
      <c r="C148" s="20" t="s">
        <v>2291</v>
      </c>
      <c r="D148" s="20"/>
      <c r="E148" s="21"/>
      <c r="F148" s="8">
        <v>0</v>
      </c>
      <c r="G148" s="21"/>
      <c r="H148" s="1">
        <v>0</v>
      </c>
      <c r="I148" s="29"/>
      <c r="J148" s="21"/>
      <c r="K148" s="30"/>
      <c r="L148" s="8">
        <v>0</v>
      </c>
      <c r="M148" s="31"/>
      <c r="N148" s="32"/>
      <c r="O148" s="32"/>
      <c r="P148" s="21"/>
      <c r="Q148" s="8">
        <v>0</v>
      </c>
      <c r="R148" s="29"/>
      <c r="S148" s="32"/>
      <c r="T148" s="21"/>
      <c r="U148" s="30"/>
      <c r="V148" s="38">
        <v>2</v>
      </c>
      <c r="W148" s="38" t="s">
        <v>244</v>
      </c>
      <c r="X148" s="38" t="s">
        <v>239</v>
      </c>
      <c r="Y148" s="38">
        <v>4</v>
      </c>
      <c r="Z148" s="38">
        <v>1</v>
      </c>
      <c r="AA148" s="38"/>
      <c r="AB148" s="38">
        <v>3</v>
      </c>
      <c r="AC148" s="31"/>
      <c r="AD148" s="1">
        <v>0</v>
      </c>
      <c r="AE148" s="1"/>
      <c r="AF148" s="1">
        <v>0</v>
      </c>
      <c r="AG148" s="1"/>
      <c r="AH148" s="1">
        <v>0</v>
      </c>
      <c r="AI148" s="1"/>
      <c r="AJ148" s="14">
        <v>0</v>
      </c>
      <c r="AK148" s="51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42"/>
      <c r="AY148" s="42"/>
      <c r="AZ148" s="42"/>
      <c r="BA148" s="42"/>
      <c r="BB148" s="42"/>
    </row>
    <row r="149" s="2" customFormat="1" ht="11.25" customHeight="1" spans="2:54">
      <c r="B149" s="22" t="s">
        <v>236</v>
      </c>
      <c r="C149" s="22" t="s">
        <v>2292</v>
      </c>
      <c r="D149" s="22" t="s">
        <v>2293</v>
      </c>
      <c r="E149" s="23">
        <v>4500</v>
      </c>
      <c r="F149" s="8">
        <v>20.016999</v>
      </c>
      <c r="G149" s="23"/>
      <c r="H149" s="1">
        <v>0</v>
      </c>
      <c r="I149" s="33">
        <v>0.469</v>
      </c>
      <c r="J149" s="23"/>
      <c r="K149" s="34">
        <v>143</v>
      </c>
      <c r="L149" s="8">
        <v>64.863656</v>
      </c>
      <c r="M149" s="35">
        <v>14.6</v>
      </c>
      <c r="N149" s="36">
        <v>3.48</v>
      </c>
      <c r="O149" s="36">
        <v>3.65</v>
      </c>
      <c r="P149" s="23">
        <v>986</v>
      </c>
      <c r="Q149" s="8">
        <v>4.385946892</v>
      </c>
      <c r="R149" s="33">
        <v>0.771</v>
      </c>
      <c r="S149" s="36">
        <v>0.8</v>
      </c>
      <c r="T149" s="23">
        <v>40000</v>
      </c>
      <c r="U149" s="34"/>
      <c r="V149" s="39">
        <v>2</v>
      </c>
      <c r="W149" s="39" t="s">
        <v>244</v>
      </c>
      <c r="X149" s="39" t="s">
        <v>239</v>
      </c>
      <c r="Y149" s="39">
        <v>4</v>
      </c>
      <c r="Z149" s="39">
        <v>1</v>
      </c>
      <c r="AA149" s="39"/>
      <c r="AB149" s="39">
        <v>3</v>
      </c>
      <c r="AC149" s="35">
        <v>29.7</v>
      </c>
      <c r="AD149" s="1">
        <v>0.75438</v>
      </c>
      <c r="AE149" s="1">
        <v>80.8</v>
      </c>
      <c r="AF149" s="1">
        <v>2.05232</v>
      </c>
      <c r="AG149" s="1">
        <v>40.52</v>
      </c>
      <c r="AH149" s="1">
        <v>1.029208</v>
      </c>
      <c r="AI149" s="1">
        <v>884</v>
      </c>
      <c r="AJ149" s="14">
        <v>400.975328</v>
      </c>
      <c r="AK149" s="41"/>
      <c r="AL149" s="39">
        <v>1</v>
      </c>
      <c r="AM149" s="39">
        <v>1</v>
      </c>
      <c r="AN149" s="39">
        <v>1</v>
      </c>
      <c r="AO149" s="39">
        <v>1</v>
      </c>
      <c r="AP149" s="39">
        <v>1</v>
      </c>
      <c r="AQ149" s="39">
        <v>1</v>
      </c>
      <c r="AR149" s="39">
        <v>1</v>
      </c>
      <c r="AS149" s="39"/>
      <c r="AT149" s="39">
        <v>1</v>
      </c>
      <c r="AU149" s="39">
        <v>1</v>
      </c>
      <c r="AV149" s="39">
        <v>1</v>
      </c>
      <c r="AW149" s="39">
        <v>1</v>
      </c>
      <c r="AX149" s="47"/>
      <c r="AY149" s="47"/>
      <c r="AZ149" s="47"/>
      <c r="BA149" s="47"/>
      <c r="BB149" s="47"/>
    </row>
    <row r="150" s="3" customFormat="1" ht="11.25" customHeight="1" spans="2:54">
      <c r="B150" s="20" t="s">
        <v>236</v>
      </c>
      <c r="C150" s="20" t="s">
        <v>2294</v>
      </c>
      <c r="D150" s="20"/>
      <c r="E150" s="21"/>
      <c r="F150" s="8">
        <v>0</v>
      </c>
      <c r="G150" s="21"/>
      <c r="H150" s="1">
        <v>0</v>
      </c>
      <c r="I150" s="29"/>
      <c r="J150" s="21"/>
      <c r="K150" s="30"/>
      <c r="L150" s="8">
        <v>0</v>
      </c>
      <c r="M150" s="31"/>
      <c r="N150" s="32"/>
      <c r="O150" s="32"/>
      <c r="P150" s="21"/>
      <c r="Q150" s="8">
        <v>0</v>
      </c>
      <c r="R150" s="29"/>
      <c r="S150" s="32"/>
      <c r="T150" s="21"/>
      <c r="U150" s="30"/>
      <c r="V150" s="38">
        <v>2</v>
      </c>
      <c r="W150" s="38" t="s">
        <v>244</v>
      </c>
      <c r="X150" s="38" t="s">
        <v>239</v>
      </c>
      <c r="Y150" s="38">
        <v>4</v>
      </c>
      <c r="Z150" s="38">
        <v>1</v>
      </c>
      <c r="AA150" s="38"/>
      <c r="AB150" s="38">
        <v>3</v>
      </c>
      <c r="AC150" s="31"/>
      <c r="AD150" s="1">
        <v>0</v>
      </c>
      <c r="AE150" s="1"/>
      <c r="AF150" s="1">
        <v>0</v>
      </c>
      <c r="AG150" s="1"/>
      <c r="AH150" s="1">
        <v>0</v>
      </c>
      <c r="AI150" s="1"/>
      <c r="AJ150" s="14">
        <v>0</v>
      </c>
      <c r="AK150" s="51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42"/>
      <c r="AY150" s="42"/>
      <c r="AZ150" s="42"/>
      <c r="BA150" s="42"/>
      <c r="BB150" s="42"/>
    </row>
    <row r="151" s="3" customFormat="1" ht="11.25" customHeight="1" spans="2:54">
      <c r="B151" s="22" t="s">
        <v>2295</v>
      </c>
      <c r="C151" s="22" t="s">
        <v>2296</v>
      </c>
      <c r="D151" s="22" t="s">
        <v>2297</v>
      </c>
      <c r="E151" s="23">
        <v>4750</v>
      </c>
      <c r="F151" s="8">
        <v>21.1290545</v>
      </c>
      <c r="G151" s="23"/>
      <c r="H151" s="1">
        <v>0</v>
      </c>
      <c r="I151" s="33">
        <v>0.47</v>
      </c>
      <c r="J151" s="23"/>
      <c r="K151" s="34">
        <v>143</v>
      </c>
      <c r="L151" s="8">
        <v>64.863656</v>
      </c>
      <c r="M151" s="35">
        <v>15.1</v>
      </c>
      <c r="N151" s="36">
        <v>3.48</v>
      </c>
      <c r="O151" s="36">
        <v>3.5</v>
      </c>
      <c r="P151" s="23">
        <v>1052</v>
      </c>
      <c r="Q151" s="8">
        <v>4.679529544</v>
      </c>
      <c r="R151" s="33">
        <v>0.756</v>
      </c>
      <c r="S151" s="36">
        <v>0.8</v>
      </c>
      <c r="T151" s="23">
        <v>40000</v>
      </c>
      <c r="U151" s="34"/>
      <c r="V151" s="39">
        <v>2</v>
      </c>
      <c r="W151" s="39" t="s">
        <v>244</v>
      </c>
      <c r="X151" s="39" t="s">
        <v>239</v>
      </c>
      <c r="Y151" s="39">
        <v>4</v>
      </c>
      <c r="Z151" s="39">
        <v>1</v>
      </c>
      <c r="AA151" s="39"/>
      <c r="AB151" s="39">
        <v>3</v>
      </c>
      <c r="AC151" s="35">
        <v>29.7</v>
      </c>
      <c r="AD151" s="1">
        <v>0.75438</v>
      </c>
      <c r="AE151" s="1">
        <v>80.8</v>
      </c>
      <c r="AF151" s="1">
        <v>2.05232</v>
      </c>
      <c r="AG151" s="1">
        <v>40.52</v>
      </c>
      <c r="AH151" s="1">
        <v>1.029208</v>
      </c>
      <c r="AI151" s="1">
        <v>899</v>
      </c>
      <c r="AJ151" s="14">
        <v>407.779208</v>
      </c>
      <c r="AK151" s="41"/>
      <c r="AL151" s="39">
        <v>1</v>
      </c>
      <c r="AM151" s="39">
        <v>1</v>
      </c>
      <c r="AN151" s="39">
        <v>1</v>
      </c>
      <c r="AO151" s="39">
        <v>1</v>
      </c>
      <c r="AP151" s="39">
        <v>1</v>
      </c>
      <c r="AQ151" s="39">
        <v>1</v>
      </c>
      <c r="AR151" s="39">
        <v>2</v>
      </c>
      <c r="AS151" s="39"/>
      <c r="AT151" s="39">
        <v>1</v>
      </c>
      <c r="AU151" s="39">
        <v>1</v>
      </c>
      <c r="AV151" s="39">
        <v>1</v>
      </c>
      <c r="AW151" s="39">
        <v>1</v>
      </c>
      <c r="AX151" s="47"/>
      <c r="AY151" s="47"/>
      <c r="AZ151" s="47"/>
      <c r="BA151" s="47"/>
      <c r="BB151" s="47"/>
    </row>
    <row r="152" s="2" customFormat="1" ht="11.25" customHeight="1" spans="2:54">
      <c r="B152" s="22" t="s">
        <v>532</v>
      </c>
      <c r="C152" s="22" t="s">
        <v>2298</v>
      </c>
      <c r="D152" s="22" t="s">
        <v>2299</v>
      </c>
      <c r="E152" s="23">
        <v>4750</v>
      </c>
      <c r="F152" s="8">
        <v>21.1290545</v>
      </c>
      <c r="G152" s="23"/>
      <c r="H152" s="1">
        <v>0</v>
      </c>
      <c r="I152" s="33"/>
      <c r="J152" s="23"/>
      <c r="K152" s="34"/>
      <c r="L152" s="8">
        <v>0</v>
      </c>
      <c r="M152" s="35"/>
      <c r="N152" s="36"/>
      <c r="O152" s="36"/>
      <c r="P152" s="23"/>
      <c r="Q152" s="8">
        <v>0</v>
      </c>
      <c r="R152" s="33"/>
      <c r="S152" s="36"/>
      <c r="T152" s="23"/>
      <c r="U152" s="34"/>
      <c r="V152" s="39">
        <v>2</v>
      </c>
      <c r="W152" s="39" t="s">
        <v>244</v>
      </c>
      <c r="X152" s="39" t="s">
        <v>239</v>
      </c>
      <c r="Y152" s="39">
        <v>4</v>
      </c>
      <c r="Z152" s="39">
        <v>1</v>
      </c>
      <c r="AA152" s="39"/>
      <c r="AB152" s="39">
        <v>3</v>
      </c>
      <c r="AC152" s="35">
        <v>29.7</v>
      </c>
      <c r="AD152" s="1">
        <v>0.75438</v>
      </c>
      <c r="AE152" s="1">
        <v>80.8</v>
      </c>
      <c r="AF152" s="1">
        <v>2.05232</v>
      </c>
      <c r="AG152" s="1">
        <v>40.52</v>
      </c>
      <c r="AH152" s="1">
        <v>1.029208</v>
      </c>
      <c r="AI152" s="1">
        <v>899</v>
      </c>
      <c r="AJ152" s="14">
        <v>407.779208</v>
      </c>
      <c r="AK152" s="41"/>
      <c r="AL152" s="39">
        <v>1</v>
      </c>
      <c r="AM152" s="39"/>
      <c r="AN152" s="39"/>
      <c r="AO152" s="39"/>
      <c r="AP152" s="39"/>
      <c r="AQ152" s="39"/>
      <c r="AR152" s="39"/>
      <c r="AS152" s="39"/>
      <c r="AT152" s="39">
        <v>1</v>
      </c>
      <c r="AU152" s="39">
        <v>1</v>
      </c>
      <c r="AV152" s="39">
        <v>1</v>
      </c>
      <c r="AW152" s="39">
        <v>1</v>
      </c>
      <c r="AX152" s="47"/>
      <c r="AY152" s="47"/>
      <c r="AZ152" s="47"/>
      <c r="BA152" s="47"/>
      <c r="BB152" s="47"/>
    </row>
    <row r="153" s="3" customFormat="1" ht="11.25" customHeight="1" spans="2:54">
      <c r="B153" s="20" t="s">
        <v>236</v>
      </c>
      <c r="C153" s="20" t="s">
        <v>2300</v>
      </c>
      <c r="D153" s="20"/>
      <c r="E153" s="21"/>
      <c r="F153" s="8">
        <v>0</v>
      </c>
      <c r="G153" s="21"/>
      <c r="H153" s="1">
        <v>0</v>
      </c>
      <c r="I153" s="29"/>
      <c r="J153" s="21"/>
      <c r="K153" s="30"/>
      <c r="L153" s="8">
        <v>0</v>
      </c>
      <c r="M153" s="31"/>
      <c r="N153" s="32"/>
      <c r="O153" s="32"/>
      <c r="P153" s="21"/>
      <c r="Q153" s="8">
        <v>0</v>
      </c>
      <c r="R153" s="29"/>
      <c r="S153" s="32"/>
      <c r="T153" s="21"/>
      <c r="U153" s="30"/>
      <c r="V153" s="38">
        <v>2</v>
      </c>
      <c r="W153" s="38" t="s">
        <v>244</v>
      </c>
      <c r="X153" s="38" t="s">
        <v>239</v>
      </c>
      <c r="Y153" s="38">
        <v>4</v>
      </c>
      <c r="Z153" s="38">
        <v>1</v>
      </c>
      <c r="AA153" s="38"/>
      <c r="AB153" s="38">
        <v>3</v>
      </c>
      <c r="AC153" s="31"/>
      <c r="AD153" s="1">
        <v>0</v>
      </c>
      <c r="AE153" s="1"/>
      <c r="AF153" s="1">
        <v>0</v>
      </c>
      <c r="AG153" s="1"/>
      <c r="AH153" s="1">
        <v>0</v>
      </c>
      <c r="AI153" s="1"/>
      <c r="AJ153" s="14">
        <v>0</v>
      </c>
      <c r="AK153" s="51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42"/>
      <c r="AY153" s="42"/>
      <c r="AZ153" s="42"/>
      <c r="BA153" s="42"/>
      <c r="BB153" s="42"/>
    </row>
    <row r="154" s="3" customFormat="1" ht="11.25" customHeight="1" spans="2:54">
      <c r="B154" s="22" t="s">
        <v>1880</v>
      </c>
      <c r="C154" s="22" t="s">
        <v>2301</v>
      </c>
      <c r="D154" s="22" t="s">
        <v>2302</v>
      </c>
      <c r="E154" s="23">
        <v>3500</v>
      </c>
      <c r="F154" s="8">
        <v>15.568777</v>
      </c>
      <c r="G154" s="23"/>
      <c r="H154" s="1">
        <v>0</v>
      </c>
      <c r="I154" s="33">
        <v>0.441</v>
      </c>
      <c r="J154" s="23"/>
      <c r="K154" s="34">
        <v>123</v>
      </c>
      <c r="L154" s="8">
        <v>55.791816</v>
      </c>
      <c r="M154" s="35">
        <v>21</v>
      </c>
      <c r="N154" s="36">
        <v>3.7</v>
      </c>
      <c r="O154" s="36">
        <v>3.1</v>
      </c>
      <c r="P154" s="23">
        <v>876</v>
      </c>
      <c r="Q154" s="8">
        <v>3.896642472</v>
      </c>
      <c r="R154" s="33">
        <v>0.728</v>
      </c>
      <c r="S154" s="36">
        <v>0.8</v>
      </c>
      <c r="T154" s="23">
        <v>40000</v>
      </c>
      <c r="U154" s="34"/>
      <c r="V154" s="39">
        <v>2</v>
      </c>
      <c r="W154" s="39" t="s">
        <v>244</v>
      </c>
      <c r="X154" s="39" t="s">
        <v>239</v>
      </c>
      <c r="Y154" s="39">
        <v>4</v>
      </c>
      <c r="Z154" s="39">
        <v>1</v>
      </c>
      <c r="AA154" s="39"/>
      <c r="AB154" s="39">
        <v>3</v>
      </c>
      <c r="AC154" s="35">
        <v>28.2</v>
      </c>
      <c r="AD154" s="1">
        <v>0.71628</v>
      </c>
      <c r="AE154" s="1">
        <v>51</v>
      </c>
      <c r="AF154" s="1">
        <v>1.2954</v>
      </c>
      <c r="AG154" s="1">
        <v>39.36</v>
      </c>
      <c r="AH154" s="1">
        <v>0.999744</v>
      </c>
      <c r="AI154" s="1">
        <v>885</v>
      </c>
      <c r="AJ154" s="14">
        <v>401.42892</v>
      </c>
      <c r="AK154" s="41"/>
      <c r="AL154" s="39">
        <v>1</v>
      </c>
      <c r="AM154" s="39">
        <v>1</v>
      </c>
      <c r="AN154" s="39">
        <v>1</v>
      </c>
      <c r="AO154" s="39">
        <v>1</v>
      </c>
      <c r="AP154" s="39">
        <v>1</v>
      </c>
      <c r="AQ154" s="39">
        <v>1</v>
      </c>
      <c r="AR154" s="39">
        <v>2</v>
      </c>
      <c r="AS154" s="39"/>
      <c r="AT154" s="39">
        <v>1</v>
      </c>
      <c r="AU154" s="39">
        <v>1</v>
      </c>
      <c r="AV154" s="39">
        <v>1</v>
      </c>
      <c r="AW154" s="39">
        <v>1</v>
      </c>
      <c r="AX154" s="47"/>
      <c r="AY154" s="47"/>
      <c r="AZ154" s="47"/>
      <c r="BA154" s="47"/>
      <c r="BB154" s="47"/>
    </row>
    <row r="155" s="3" customFormat="1" ht="11.25" customHeight="1" spans="2:54">
      <c r="B155" s="22" t="s">
        <v>532</v>
      </c>
      <c r="C155" s="22" t="s">
        <v>2303</v>
      </c>
      <c r="D155" s="22" t="s">
        <v>2304</v>
      </c>
      <c r="E155" s="23">
        <v>3500</v>
      </c>
      <c r="F155" s="8">
        <v>15.568777</v>
      </c>
      <c r="G155" s="23"/>
      <c r="H155" s="1">
        <v>0</v>
      </c>
      <c r="I155" s="33"/>
      <c r="J155" s="23"/>
      <c r="K155" s="34"/>
      <c r="L155" s="8">
        <v>0</v>
      </c>
      <c r="M155" s="35"/>
      <c r="N155" s="36"/>
      <c r="O155" s="36"/>
      <c r="P155" s="23"/>
      <c r="Q155" s="8">
        <v>0</v>
      </c>
      <c r="R155" s="33"/>
      <c r="S155" s="36"/>
      <c r="T155" s="23"/>
      <c r="U155" s="34"/>
      <c r="V155" s="39">
        <v>2</v>
      </c>
      <c r="W155" s="39" t="s">
        <v>244</v>
      </c>
      <c r="X155" s="39" t="s">
        <v>239</v>
      </c>
      <c r="Y155" s="39">
        <v>4</v>
      </c>
      <c r="Z155" s="39">
        <v>1</v>
      </c>
      <c r="AA155" s="39"/>
      <c r="AB155" s="39">
        <v>3</v>
      </c>
      <c r="AC155" s="35">
        <v>28.2</v>
      </c>
      <c r="AD155" s="1">
        <v>0.71628</v>
      </c>
      <c r="AE155" s="1">
        <v>51</v>
      </c>
      <c r="AF155" s="1">
        <v>1.2954</v>
      </c>
      <c r="AG155" s="1">
        <v>39.36</v>
      </c>
      <c r="AH155" s="1">
        <v>0.999744</v>
      </c>
      <c r="AI155" s="1"/>
      <c r="AJ155" s="14">
        <v>0</v>
      </c>
      <c r="AK155" s="41"/>
      <c r="AL155" s="39">
        <v>1</v>
      </c>
      <c r="AM155" s="39"/>
      <c r="AN155" s="39"/>
      <c r="AO155" s="39"/>
      <c r="AP155" s="39"/>
      <c r="AQ155" s="39"/>
      <c r="AR155" s="39"/>
      <c r="AS155" s="39"/>
      <c r="AT155" s="39">
        <v>1</v>
      </c>
      <c r="AU155" s="39">
        <v>1</v>
      </c>
      <c r="AV155" s="39">
        <v>1</v>
      </c>
      <c r="AW155" s="39"/>
      <c r="AX155" s="47"/>
      <c r="AY155" s="47"/>
      <c r="AZ155" s="47"/>
      <c r="BA155" s="47"/>
      <c r="BB155" s="47"/>
    </row>
    <row r="156" s="2" customFormat="1" ht="11.25" customHeight="1" spans="2:54">
      <c r="B156" s="22" t="s">
        <v>532</v>
      </c>
      <c r="C156" s="22" t="s">
        <v>2305</v>
      </c>
      <c r="D156" s="22" t="s">
        <v>2306</v>
      </c>
      <c r="E156" s="23">
        <v>3500</v>
      </c>
      <c r="F156" s="8">
        <v>15.568777</v>
      </c>
      <c r="G156" s="23"/>
      <c r="H156" s="1">
        <v>0</v>
      </c>
      <c r="I156" s="33"/>
      <c r="J156" s="23"/>
      <c r="K156" s="34"/>
      <c r="L156" s="8">
        <v>0</v>
      </c>
      <c r="M156" s="35"/>
      <c r="N156" s="36"/>
      <c r="O156" s="36"/>
      <c r="P156" s="23"/>
      <c r="Q156" s="8">
        <v>0</v>
      </c>
      <c r="R156" s="33"/>
      <c r="S156" s="36"/>
      <c r="T156" s="23"/>
      <c r="U156" s="34"/>
      <c r="V156" s="39">
        <v>2</v>
      </c>
      <c r="W156" s="39" t="s">
        <v>244</v>
      </c>
      <c r="X156" s="39" t="s">
        <v>239</v>
      </c>
      <c r="Y156" s="39">
        <v>4</v>
      </c>
      <c r="Z156" s="39">
        <v>1</v>
      </c>
      <c r="AA156" s="39"/>
      <c r="AB156" s="39">
        <v>3</v>
      </c>
      <c r="AC156" s="35">
        <v>28.2</v>
      </c>
      <c r="AD156" s="1">
        <v>0.71628</v>
      </c>
      <c r="AE156" s="1">
        <v>51</v>
      </c>
      <c r="AF156" s="1">
        <v>1.2954</v>
      </c>
      <c r="AG156" s="1">
        <v>39.36</v>
      </c>
      <c r="AH156" s="1">
        <v>0.999744</v>
      </c>
      <c r="AI156" s="1"/>
      <c r="AJ156" s="14">
        <v>0</v>
      </c>
      <c r="AK156" s="41"/>
      <c r="AL156" s="39">
        <v>1</v>
      </c>
      <c r="AM156" s="39"/>
      <c r="AN156" s="39"/>
      <c r="AO156" s="39"/>
      <c r="AP156" s="39"/>
      <c r="AQ156" s="39"/>
      <c r="AR156" s="39"/>
      <c r="AS156" s="39"/>
      <c r="AT156" s="39">
        <v>1</v>
      </c>
      <c r="AU156" s="39">
        <v>1</v>
      </c>
      <c r="AV156" s="39">
        <v>1</v>
      </c>
      <c r="AW156" s="39"/>
      <c r="AX156" s="47"/>
      <c r="AY156" s="47"/>
      <c r="AZ156" s="47"/>
      <c r="BA156" s="47"/>
      <c r="BB156" s="47"/>
    </row>
    <row r="157" s="3" customFormat="1" ht="11.25" customHeight="1" spans="2:54">
      <c r="B157" s="20" t="s">
        <v>1880</v>
      </c>
      <c r="C157" s="20" t="s">
        <v>2307</v>
      </c>
      <c r="D157" s="20"/>
      <c r="E157" s="21"/>
      <c r="F157" s="8">
        <v>0</v>
      </c>
      <c r="G157" s="21"/>
      <c r="H157" s="1">
        <v>0</v>
      </c>
      <c r="I157" s="29"/>
      <c r="J157" s="21"/>
      <c r="K157" s="30"/>
      <c r="L157" s="8">
        <v>0</v>
      </c>
      <c r="M157" s="31"/>
      <c r="N157" s="32"/>
      <c r="O157" s="32"/>
      <c r="P157" s="21"/>
      <c r="Q157" s="8">
        <v>0</v>
      </c>
      <c r="R157" s="29"/>
      <c r="S157" s="32"/>
      <c r="T157" s="21"/>
      <c r="U157" s="30"/>
      <c r="V157" s="38">
        <v>2</v>
      </c>
      <c r="W157" s="38" t="s">
        <v>244</v>
      </c>
      <c r="X157" s="38" t="s">
        <v>239</v>
      </c>
      <c r="Y157" s="38">
        <v>4</v>
      </c>
      <c r="Z157" s="38">
        <v>1</v>
      </c>
      <c r="AA157" s="38"/>
      <c r="AB157" s="38">
        <v>3</v>
      </c>
      <c r="AC157" s="31">
        <v>28.2</v>
      </c>
      <c r="AD157" s="1">
        <v>0.71628</v>
      </c>
      <c r="AE157" s="1">
        <v>51</v>
      </c>
      <c r="AF157" s="1">
        <v>1.2954</v>
      </c>
      <c r="AG157" s="1">
        <v>39.36</v>
      </c>
      <c r="AH157" s="1">
        <v>0.999744</v>
      </c>
      <c r="AI157" s="1"/>
      <c r="AJ157" s="14">
        <v>0</v>
      </c>
      <c r="AK157" s="51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42"/>
      <c r="AY157" s="42"/>
      <c r="AZ157" s="42"/>
      <c r="BA157" s="42"/>
      <c r="BB157" s="42"/>
    </row>
    <row r="158" s="3" customFormat="1" ht="11.25" customHeight="1" spans="2:54">
      <c r="B158" s="22" t="s">
        <v>1880</v>
      </c>
      <c r="C158" s="22" t="s">
        <v>2308</v>
      </c>
      <c r="D158" s="22" t="s">
        <v>2309</v>
      </c>
      <c r="E158" s="23">
        <v>4250</v>
      </c>
      <c r="F158" s="8">
        <v>18.9049435</v>
      </c>
      <c r="G158" s="23"/>
      <c r="H158" s="1">
        <v>0</v>
      </c>
      <c r="I158" s="33">
        <v>0.457</v>
      </c>
      <c r="J158" s="23"/>
      <c r="K158" s="34">
        <v>145</v>
      </c>
      <c r="L158" s="8">
        <v>65.77084</v>
      </c>
      <c r="M158" s="35">
        <v>22</v>
      </c>
      <c r="N158" s="36"/>
      <c r="O158" s="36">
        <v>2.9</v>
      </c>
      <c r="P158" s="23"/>
      <c r="Q158" s="8">
        <v>0</v>
      </c>
      <c r="R158" s="33"/>
      <c r="S158" s="36"/>
      <c r="T158" s="23"/>
      <c r="U158" s="34"/>
      <c r="V158" s="39">
        <v>2</v>
      </c>
      <c r="W158" s="39" t="s">
        <v>244</v>
      </c>
      <c r="X158" s="39" t="s">
        <v>239</v>
      </c>
      <c r="Y158" s="39">
        <v>4</v>
      </c>
      <c r="Z158" s="39">
        <v>1</v>
      </c>
      <c r="AA158" s="39"/>
      <c r="AB158" s="39">
        <v>3</v>
      </c>
      <c r="AC158" s="35">
        <v>28.2</v>
      </c>
      <c r="AD158" s="1">
        <v>0.71628</v>
      </c>
      <c r="AE158" s="1">
        <v>51</v>
      </c>
      <c r="AF158" s="1">
        <v>1.2954</v>
      </c>
      <c r="AG158" s="1">
        <v>39.36</v>
      </c>
      <c r="AH158" s="1">
        <v>0.999744</v>
      </c>
      <c r="AI158" s="1">
        <v>885</v>
      </c>
      <c r="AJ158" s="14">
        <v>401.42892</v>
      </c>
      <c r="AK158" s="41"/>
      <c r="AL158" s="39">
        <v>1</v>
      </c>
      <c r="AM158" s="39">
        <v>1</v>
      </c>
      <c r="AN158" s="39">
        <v>1</v>
      </c>
      <c r="AO158" s="39">
        <v>1</v>
      </c>
      <c r="AP158" s="39"/>
      <c r="AQ158" s="39">
        <v>1</v>
      </c>
      <c r="AR158" s="39"/>
      <c r="AS158" s="39"/>
      <c r="AT158" s="39">
        <v>1</v>
      </c>
      <c r="AU158" s="39">
        <v>1</v>
      </c>
      <c r="AV158" s="39">
        <v>1</v>
      </c>
      <c r="AW158" s="39">
        <v>1</v>
      </c>
      <c r="AX158" s="47"/>
      <c r="AY158" s="47"/>
      <c r="AZ158" s="47"/>
      <c r="BA158" s="47"/>
      <c r="BB158" s="47"/>
    </row>
    <row r="159" s="3" customFormat="1" ht="11.25" customHeight="1" spans="2:54">
      <c r="B159" s="22" t="s">
        <v>1880</v>
      </c>
      <c r="C159" s="22" t="s">
        <v>2310</v>
      </c>
      <c r="D159" s="22" t="s">
        <v>2311</v>
      </c>
      <c r="E159" s="23">
        <v>4250</v>
      </c>
      <c r="F159" s="8">
        <v>18.9049435</v>
      </c>
      <c r="G159" s="23"/>
      <c r="H159" s="1">
        <v>0</v>
      </c>
      <c r="I159" s="33"/>
      <c r="J159" s="23"/>
      <c r="K159" s="34"/>
      <c r="L159" s="8">
        <v>0</v>
      </c>
      <c r="M159" s="35"/>
      <c r="N159" s="36"/>
      <c r="O159" s="36"/>
      <c r="P159" s="23"/>
      <c r="Q159" s="8">
        <v>0</v>
      </c>
      <c r="R159" s="33"/>
      <c r="S159" s="36"/>
      <c r="T159" s="23"/>
      <c r="U159" s="34"/>
      <c r="V159" s="39">
        <v>2</v>
      </c>
      <c r="W159" s="39" t="s">
        <v>244</v>
      </c>
      <c r="X159" s="39" t="s">
        <v>239</v>
      </c>
      <c r="Y159" s="39">
        <v>4</v>
      </c>
      <c r="Z159" s="39">
        <v>1</v>
      </c>
      <c r="AA159" s="39"/>
      <c r="AB159" s="39">
        <v>3</v>
      </c>
      <c r="AC159" s="35">
        <v>28.2</v>
      </c>
      <c r="AD159" s="1">
        <v>0.71628</v>
      </c>
      <c r="AE159" s="1">
        <v>51</v>
      </c>
      <c r="AF159" s="1">
        <v>1.2954</v>
      </c>
      <c r="AG159" s="1">
        <v>39.36</v>
      </c>
      <c r="AH159" s="1">
        <v>0.999744</v>
      </c>
      <c r="AI159" s="1"/>
      <c r="AJ159" s="14">
        <v>0</v>
      </c>
      <c r="AK159" s="41"/>
      <c r="AL159" s="39">
        <v>1</v>
      </c>
      <c r="AM159" s="39"/>
      <c r="AN159" s="39"/>
      <c r="AO159" s="39"/>
      <c r="AP159" s="39"/>
      <c r="AQ159" s="39"/>
      <c r="AR159" s="39"/>
      <c r="AS159" s="39"/>
      <c r="AT159" s="39">
        <v>1</v>
      </c>
      <c r="AU159" s="39">
        <v>1</v>
      </c>
      <c r="AV159" s="39">
        <v>1</v>
      </c>
      <c r="AW159" s="39"/>
      <c r="AX159" s="47"/>
      <c r="AY159" s="47"/>
      <c r="AZ159" s="47"/>
      <c r="BA159" s="47"/>
      <c r="BB159" s="47"/>
    </row>
    <row r="160" s="3" customFormat="1" ht="11.25" customHeight="1" spans="2:54">
      <c r="B160" s="22" t="s">
        <v>532</v>
      </c>
      <c r="C160" s="22" t="s">
        <v>2312</v>
      </c>
      <c r="D160" s="22" t="s">
        <v>2313</v>
      </c>
      <c r="E160" s="23">
        <v>4420</v>
      </c>
      <c r="F160" s="8">
        <v>19.66114124</v>
      </c>
      <c r="G160" s="23"/>
      <c r="H160" s="1">
        <v>0</v>
      </c>
      <c r="I160" s="33"/>
      <c r="J160" s="23"/>
      <c r="K160" s="34"/>
      <c r="L160" s="8">
        <v>0</v>
      </c>
      <c r="M160" s="35"/>
      <c r="N160" s="36"/>
      <c r="O160" s="36"/>
      <c r="P160" s="23"/>
      <c r="Q160" s="8">
        <v>0</v>
      </c>
      <c r="R160" s="33"/>
      <c r="S160" s="36"/>
      <c r="T160" s="23"/>
      <c r="U160" s="34"/>
      <c r="V160" s="39">
        <v>2</v>
      </c>
      <c r="W160" s="39" t="s">
        <v>244</v>
      </c>
      <c r="X160" s="39" t="s">
        <v>239</v>
      </c>
      <c r="Y160" s="39">
        <v>4</v>
      </c>
      <c r="Z160" s="39">
        <v>1</v>
      </c>
      <c r="AA160" s="39"/>
      <c r="AB160" s="39">
        <v>3</v>
      </c>
      <c r="AC160" s="35">
        <v>28.2</v>
      </c>
      <c r="AD160" s="1">
        <v>0.71628</v>
      </c>
      <c r="AE160" s="1">
        <v>51</v>
      </c>
      <c r="AF160" s="1">
        <v>1.2954</v>
      </c>
      <c r="AG160" s="1">
        <v>39.36</v>
      </c>
      <c r="AH160" s="1">
        <v>0.999744</v>
      </c>
      <c r="AI160" s="1"/>
      <c r="AJ160" s="14">
        <v>0</v>
      </c>
      <c r="AK160" s="41"/>
      <c r="AL160" s="39">
        <v>1</v>
      </c>
      <c r="AM160" s="39"/>
      <c r="AN160" s="39"/>
      <c r="AO160" s="39"/>
      <c r="AP160" s="39"/>
      <c r="AQ160" s="39"/>
      <c r="AR160" s="39"/>
      <c r="AS160" s="39"/>
      <c r="AT160" s="39">
        <v>1</v>
      </c>
      <c r="AU160" s="39">
        <v>1</v>
      </c>
      <c r="AV160" s="39">
        <v>1</v>
      </c>
      <c r="AW160" s="39"/>
      <c r="AX160" s="47"/>
      <c r="AY160" s="47"/>
      <c r="AZ160" s="47"/>
      <c r="BA160" s="47"/>
      <c r="BB160" s="47"/>
    </row>
    <row r="161" s="2" customFormat="1" ht="11.25" customHeight="1" spans="2:54">
      <c r="B161" s="22" t="s">
        <v>1880</v>
      </c>
      <c r="C161" s="22" t="s">
        <v>2314</v>
      </c>
      <c r="D161" s="22" t="s">
        <v>2315</v>
      </c>
      <c r="E161" s="23">
        <v>5000</v>
      </c>
      <c r="F161" s="8">
        <v>22.24111</v>
      </c>
      <c r="G161" s="23"/>
      <c r="H161" s="1">
        <v>0</v>
      </c>
      <c r="I161" s="33">
        <v>0.405</v>
      </c>
      <c r="J161" s="23"/>
      <c r="K161" s="34">
        <v>187</v>
      </c>
      <c r="L161" s="8">
        <v>84.821704</v>
      </c>
      <c r="M161" s="35">
        <v>22</v>
      </c>
      <c r="N161" s="36"/>
      <c r="O161" s="36">
        <v>3.9</v>
      </c>
      <c r="P161" s="23"/>
      <c r="Q161" s="8">
        <v>0</v>
      </c>
      <c r="R161" s="33"/>
      <c r="S161" s="36"/>
      <c r="T161" s="23"/>
      <c r="U161" s="34"/>
      <c r="V161" s="39">
        <v>2</v>
      </c>
      <c r="W161" s="39" t="s">
        <v>244</v>
      </c>
      <c r="X161" s="39" t="s">
        <v>239</v>
      </c>
      <c r="Y161" s="39">
        <v>4</v>
      </c>
      <c r="Z161" s="39">
        <v>1</v>
      </c>
      <c r="AA161" s="39"/>
      <c r="AB161" s="39">
        <v>3</v>
      </c>
      <c r="AC161" s="35">
        <v>30.7</v>
      </c>
      <c r="AD161" s="1">
        <v>0.77978</v>
      </c>
      <c r="AE161" s="1">
        <v>72</v>
      </c>
      <c r="AF161" s="1">
        <v>1.8288</v>
      </c>
      <c r="AG161" s="1">
        <v>42.4</v>
      </c>
      <c r="AH161" s="1">
        <v>1.07696</v>
      </c>
      <c r="AI161" s="1">
        <v>988</v>
      </c>
      <c r="AJ161" s="14">
        <v>448.148896</v>
      </c>
      <c r="AK161" s="41"/>
      <c r="AL161" s="39">
        <v>1</v>
      </c>
      <c r="AM161" s="39">
        <v>1</v>
      </c>
      <c r="AN161" s="39">
        <v>1</v>
      </c>
      <c r="AO161" s="39">
        <v>1</v>
      </c>
      <c r="AP161" s="39"/>
      <c r="AQ161" s="39">
        <v>1</v>
      </c>
      <c r="AR161" s="39"/>
      <c r="AS161" s="39"/>
      <c r="AT161" s="39">
        <v>1</v>
      </c>
      <c r="AU161" s="39">
        <v>1</v>
      </c>
      <c r="AV161" s="39">
        <v>1</v>
      </c>
      <c r="AW161" s="39">
        <v>1</v>
      </c>
      <c r="AX161" s="47"/>
      <c r="AY161" s="47"/>
      <c r="AZ161" s="47"/>
      <c r="BA161" s="47"/>
      <c r="BB161" s="47"/>
    </row>
    <row r="162" s="3" customFormat="1" ht="11.25" customHeight="1" spans="2:54">
      <c r="B162" s="20" t="s">
        <v>329</v>
      </c>
      <c r="C162" s="20" t="s">
        <v>2316</v>
      </c>
      <c r="D162" s="20" t="s">
        <v>2317</v>
      </c>
      <c r="E162" s="21">
        <v>40000</v>
      </c>
      <c r="F162" s="8">
        <v>177.92888</v>
      </c>
      <c r="G162" s="21"/>
      <c r="H162" s="1">
        <v>0</v>
      </c>
      <c r="I162" s="29"/>
      <c r="J162" s="21"/>
      <c r="K162" s="30">
        <v>1343</v>
      </c>
      <c r="L162" s="8">
        <v>609.174056</v>
      </c>
      <c r="M162" s="31">
        <v>26.6</v>
      </c>
      <c r="N162" s="32">
        <v>1.64</v>
      </c>
      <c r="O162" s="32">
        <v>6.2</v>
      </c>
      <c r="P162" s="21"/>
      <c r="Q162" s="8">
        <v>0</v>
      </c>
      <c r="R162" s="29"/>
      <c r="S162" s="32"/>
      <c r="T162" s="21"/>
      <c r="U162" s="30"/>
      <c r="V162" s="38">
        <v>2</v>
      </c>
      <c r="W162" s="38">
        <v>1</v>
      </c>
      <c r="X162" s="38" t="s">
        <v>1352</v>
      </c>
      <c r="Y162" s="38">
        <v>16</v>
      </c>
      <c r="Z162" s="38">
        <v>2</v>
      </c>
      <c r="AA162" s="38"/>
      <c r="AB162" s="38">
        <v>5</v>
      </c>
      <c r="AC162" s="31"/>
      <c r="AD162" s="1">
        <v>0</v>
      </c>
      <c r="AE162" s="1">
        <v>172.5</v>
      </c>
      <c r="AF162" s="1">
        <v>4.3815</v>
      </c>
      <c r="AG162" s="1">
        <v>92</v>
      </c>
      <c r="AH162" s="1">
        <v>2.3368</v>
      </c>
      <c r="AI162" s="1">
        <v>7350</v>
      </c>
      <c r="AJ162" s="14">
        <v>3333.9012</v>
      </c>
      <c r="AK162" s="44" t="s">
        <v>31</v>
      </c>
      <c r="AL162" s="38">
        <v>1</v>
      </c>
      <c r="AM162" s="38"/>
      <c r="AN162" s="38">
        <v>1</v>
      </c>
      <c r="AO162" s="38">
        <v>1</v>
      </c>
      <c r="AP162" s="38">
        <v>1</v>
      </c>
      <c r="AQ162" s="38">
        <v>1</v>
      </c>
      <c r="AR162" s="38"/>
      <c r="AS162" s="38"/>
      <c r="AT162" s="38">
        <v>1</v>
      </c>
      <c r="AU162" s="38"/>
      <c r="AV162" s="38">
        <v>1</v>
      </c>
      <c r="AW162" s="38">
        <v>1</v>
      </c>
      <c r="AX162" s="42"/>
      <c r="AY162" s="42"/>
      <c r="AZ162" s="42"/>
      <c r="BA162" s="42"/>
      <c r="BB162" s="42"/>
    </row>
    <row r="163" s="3" customFormat="1" ht="11.25" customHeight="1" spans="2:54">
      <c r="B163" s="22" t="s">
        <v>329</v>
      </c>
      <c r="C163" s="48" t="s">
        <v>2318</v>
      </c>
      <c r="D163" s="22" t="s">
        <v>2319</v>
      </c>
      <c r="E163" s="23">
        <v>40000</v>
      </c>
      <c r="F163" s="8">
        <v>177.92888</v>
      </c>
      <c r="G163" s="23"/>
      <c r="H163" s="1">
        <v>0</v>
      </c>
      <c r="I163" s="33">
        <v>0.354</v>
      </c>
      <c r="J163" s="23"/>
      <c r="K163" s="34">
        <v>1303</v>
      </c>
      <c r="L163" s="8">
        <v>591.030376</v>
      </c>
      <c r="M163" s="35">
        <v>24.3</v>
      </c>
      <c r="N163" s="36"/>
      <c r="O163" s="36">
        <v>5.72</v>
      </c>
      <c r="P163" s="23">
        <v>9080</v>
      </c>
      <c r="Q163" s="8">
        <v>40.38985576</v>
      </c>
      <c r="R163" s="33">
        <v>0.646</v>
      </c>
      <c r="S163" s="36">
        <v>0.8</v>
      </c>
      <c r="T163" s="23">
        <v>35000</v>
      </c>
      <c r="U163" s="34"/>
      <c r="V163" s="39">
        <v>2</v>
      </c>
      <c r="W163" s="39">
        <v>1</v>
      </c>
      <c r="X163" s="39" t="s">
        <v>1352</v>
      </c>
      <c r="Y163" s="39">
        <v>16</v>
      </c>
      <c r="Z163" s="39">
        <v>2</v>
      </c>
      <c r="AA163" s="39"/>
      <c r="AB163" s="39">
        <v>5</v>
      </c>
      <c r="AC163" s="35">
        <v>86.4</v>
      </c>
      <c r="AD163" s="1">
        <v>2.19456</v>
      </c>
      <c r="AE163" s="1" t="s">
        <v>2320</v>
      </c>
      <c r="AF163" s="1" t="e">
        <v>#VALUE!</v>
      </c>
      <c r="AG163" s="1">
        <v>105</v>
      </c>
      <c r="AH163" s="1">
        <v>2.667</v>
      </c>
      <c r="AI163" s="1">
        <v>7896</v>
      </c>
      <c r="AJ163" s="14">
        <v>3581.562432</v>
      </c>
      <c r="AK163" s="44" t="s">
        <v>31</v>
      </c>
      <c r="AL163" s="39">
        <v>1</v>
      </c>
      <c r="AM163" s="39">
        <v>1</v>
      </c>
      <c r="AN163" s="39">
        <v>1</v>
      </c>
      <c r="AO163" s="39">
        <v>1</v>
      </c>
      <c r="AP163" s="39"/>
      <c r="AQ163" s="39">
        <v>1</v>
      </c>
      <c r="AR163" s="39">
        <v>1</v>
      </c>
      <c r="AS163" s="39"/>
      <c r="AT163" s="39">
        <v>1</v>
      </c>
      <c r="AU163" s="39">
        <v>1</v>
      </c>
      <c r="AV163" s="39">
        <v>1</v>
      </c>
      <c r="AW163" s="39">
        <v>1</v>
      </c>
      <c r="AX163" s="47"/>
      <c r="AY163" s="47"/>
      <c r="AZ163" s="47"/>
      <c r="BA163" s="47"/>
      <c r="BB163" s="47"/>
    </row>
    <row r="164" s="3" customFormat="1" ht="11.25" customHeight="1" spans="2:54">
      <c r="B164" s="22" t="s">
        <v>329</v>
      </c>
      <c r="C164" s="22" t="s">
        <v>2321</v>
      </c>
      <c r="D164" s="22" t="s">
        <v>2322</v>
      </c>
      <c r="E164" s="23">
        <v>41500</v>
      </c>
      <c r="F164" s="8">
        <v>184.601213</v>
      </c>
      <c r="G164" s="23"/>
      <c r="H164" s="1">
        <v>0</v>
      </c>
      <c r="I164" s="33">
        <v>0.35</v>
      </c>
      <c r="J164" s="23"/>
      <c r="K164" s="34">
        <v>1328</v>
      </c>
      <c r="L164" s="8">
        <v>602.370176</v>
      </c>
      <c r="M164" s="35">
        <v>25.2</v>
      </c>
      <c r="N164" s="36"/>
      <c r="O164" s="36">
        <v>5.76</v>
      </c>
      <c r="P164" s="23">
        <v>9220</v>
      </c>
      <c r="Q164" s="8">
        <v>41.01260684</v>
      </c>
      <c r="R164" s="33">
        <v>0.646</v>
      </c>
      <c r="S164" s="36">
        <v>0.8</v>
      </c>
      <c r="T164" s="23">
        <v>35000</v>
      </c>
      <c r="U164" s="34"/>
      <c r="V164" s="39">
        <v>2</v>
      </c>
      <c r="W164" s="39">
        <v>1</v>
      </c>
      <c r="X164" s="39" t="s">
        <v>1352</v>
      </c>
      <c r="Y164" s="39">
        <v>16</v>
      </c>
      <c r="Z164" s="39">
        <v>2</v>
      </c>
      <c r="AA164" s="39"/>
      <c r="AB164" s="39">
        <v>5</v>
      </c>
      <c r="AC164" s="35">
        <v>86.4</v>
      </c>
      <c r="AD164" s="1">
        <v>2.19456</v>
      </c>
      <c r="AE164" s="1" t="s">
        <v>2320</v>
      </c>
      <c r="AF164" s="1" t="e">
        <v>#VALUE!</v>
      </c>
      <c r="AG164" s="1">
        <v>105</v>
      </c>
      <c r="AH164" s="1">
        <v>2.667</v>
      </c>
      <c r="AI164" s="1">
        <v>7896</v>
      </c>
      <c r="AJ164" s="14">
        <v>3581.562432</v>
      </c>
      <c r="AK164" s="41"/>
      <c r="AL164" s="39">
        <v>1</v>
      </c>
      <c r="AM164" s="39">
        <v>1</v>
      </c>
      <c r="AN164" s="39">
        <v>1</v>
      </c>
      <c r="AO164" s="39">
        <v>1</v>
      </c>
      <c r="AP164" s="39"/>
      <c r="AQ164" s="39">
        <v>1</v>
      </c>
      <c r="AR164" s="39">
        <v>1</v>
      </c>
      <c r="AS164" s="39"/>
      <c r="AT164" s="39">
        <v>1</v>
      </c>
      <c r="AU164" s="39">
        <v>1</v>
      </c>
      <c r="AV164" s="39">
        <v>1</v>
      </c>
      <c r="AW164" s="39">
        <v>1</v>
      </c>
      <c r="AX164" s="47"/>
      <c r="AY164" s="47"/>
      <c r="AZ164" s="47"/>
      <c r="BA164" s="47"/>
      <c r="BB164" s="47"/>
    </row>
    <row r="165" s="2" customFormat="1" ht="11.25" customHeight="1" spans="2:54">
      <c r="B165" s="22" t="s">
        <v>329</v>
      </c>
      <c r="C165" s="22" t="s">
        <v>2323</v>
      </c>
      <c r="D165" s="22" t="s">
        <v>2322</v>
      </c>
      <c r="E165" s="23">
        <v>41500</v>
      </c>
      <c r="F165" s="8">
        <v>184.601213</v>
      </c>
      <c r="G165" s="23"/>
      <c r="H165" s="1">
        <v>0</v>
      </c>
      <c r="I165" s="33">
        <v>0.35</v>
      </c>
      <c r="J165" s="23"/>
      <c r="K165" s="34">
        <v>1328</v>
      </c>
      <c r="L165" s="8">
        <v>602.370176</v>
      </c>
      <c r="M165" s="35">
        <v>25.2</v>
      </c>
      <c r="N165" s="36"/>
      <c r="O165" s="36">
        <v>5.76</v>
      </c>
      <c r="P165" s="23">
        <v>9220</v>
      </c>
      <c r="Q165" s="8">
        <v>41.01260684</v>
      </c>
      <c r="R165" s="33">
        <v>0.646</v>
      </c>
      <c r="S165" s="36">
        <v>0.8</v>
      </c>
      <c r="T165" s="23">
        <v>35000</v>
      </c>
      <c r="U165" s="34"/>
      <c r="V165" s="39">
        <v>2</v>
      </c>
      <c r="W165" s="39">
        <v>1</v>
      </c>
      <c r="X165" s="39" t="s">
        <v>1352</v>
      </c>
      <c r="Y165" s="39">
        <v>16</v>
      </c>
      <c r="Z165" s="39">
        <v>2</v>
      </c>
      <c r="AA165" s="39"/>
      <c r="AB165" s="39">
        <v>5</v>
      </c>
      <c r="AC165" s="35">
        <v>86.4</v>
      </c>
      <c r="AD165" s="1">
        <v>2.19456</v>
      </c>
      <c r="AE165" s="1" t="s">
        <v>2320</v>
      </c>
      <c r="AF165" s="1" t="e">
        <v>#VALUE!</v>
      </c>
      <c r="AG165" s="1">
        <v>105</v>
      </c>
      <c r="AH165" s="1">
        <v>2.667</v>
      </c>
      <c r="AI165" s="1">
        <v>7896</v>
      </c>
      <c r="AJ165" s="14">
        <v>3581.562432</v>
      </c>
      <c r="AK165" s="41"/>
      <c r="AL165" s="39">
        <v>1</v>
      </c>
      <c r="AM165" s="39">
        <v>1</v>
      </c>
      <c r="AN165" s="39">
        <v>1</v>
      </c>
      <c r="AO165" s="39">
        <v>1</v>
      </c>
      <c r="AP165" s="39"/>
      <c r="AQ165" s="39">
        <v>1</v>
      </c>
      <c r="AR165" s="39">
        <v>1</v>
      </c>
      <c r="AS165" s="39"/>
      <c r="AT165" s="39">
        <v>1</v>
      </c>
      <c r="AU165" s="39">
        <v>1</v>
      </c>
      <c r="AV165" s="39">
        <v>1</v>
      </c>
      <c r="AW165" s="39">
        <v>1</v>
      </c>
      <c r="AX165" s="47"/>
      <c r="AY165" s="47"/>
      <c r="AZ165" s="47"/>
      <c r="BA165" s="47"/>
      <c r="BB165" s="47"/>
    </row>
    <row r="166" s="2" customFormat="1" ht="11.25" customHeight="1" spans="2:54">
      <c r="B166" s="20" t="s">
        <v>329</v>
      </c>
      <c r="C166" s="20" t="s">
        <v>2324</v>
      </c>
      <c r="D166" s="20" t="s">
        <v>2325</v>
      </c>
      <c r="E166" s="21">
        <v>40600</v>
      </c>
      <c r="F166" s="8">
        <v>180.5978132</v>
      </c>
      <c r="G166" s="21"/>
      <c r="H166" s="1">
        <v>0</v>
      </c>
      <c r="I166" s="29"/>
      <c r="J166" s="21"/>
      <c r="K166" s="30"/>
      <c r="L166" s="8">
        <v>0</v>
      </c>
      <c r="M166" s="31"/>
      <c r="N166" s="32"/>
      <c r="O166" s="32"/>
      <c r="P166" s="21"/>
      <c r="Q166" s="8">
        <v>0</v>
      </c>
      <c r="R166" s="29"/>
      <c r="S166" s="32"/>
      <c r="T166" s="21"/>
      <c r="U166" s="30"/>
      <c r="V166" s="38">
        <v>2</v>
      </c>
      <c r="W166" s="38">
        <v>1</v>
      </c>
      <c r="X166" s="38" t="s">
        <v>1352</v>
      </c>
      <c r="Y166" s="38">
        <v>16</v>
      </c>
      <c r="Z166" s="38">
        <v>2</v>
      </c>
      <c r="AA166" s="38"/>
      <c r="AB166" s="38">
        <v>5</v>
      </c>
      <c r="AC166" s="31">
        <v>86.4</v>
      </c>
      <c r="AD166" s="1">
        <v>2.19456</v>
      </c>
      <c r="AE166" s="1"/>
      <c r="AF166" s="1">
        <v>0</v>
      </c>
      <c r="AG166" s="1"/>
      <c r="AH166" s="1">
        <v>0</v>
      </c>
      <c r="AI166" s="1"/>
      <c r="AJ166" s="14">
        <v>0</v>
      </c>
      <c r="AK166" s="41"/>
      <c r="AL166" s="38"/>
      <c r="AM166" s="38"/>
      <c r="AN166" s="38"/>
      <c r="AO166" s="38"/>
      <c r="AP166" s="38"/>
      <c r="AQ166" s="38"/>
      <c r="AR166" s="38"/>
      <c r="AS166" s="38"/>
      <c r="AT166" s="38">
        <v>1</v>
      </c>
      <c r="AU166" s="38">
        <v>1</v>
      </c>
      <c r="AV166" s="38"/>
      <c r="AW166" s="38"/>
      <c r="AX166" s="42"/>
      <c r="AY166" s="42"/>
      <c r="AZ166" s="42"/>
      <c r="BA166" s="42"/>
      <c r="BB166" s="42"/>
    </row>
    <row r="167" s="3" customFormat="1" ht="11.25" customHeight="1" spans="2:54">
      <c r="B167" s="20" t="s">
        <v>329</v>
      </c>
      <c r="C167" s="20" t="s">
        <v>2326</v>
      </c>
      <c r="D167" s="20" t="s">
        <v>2325</v>
      </c>
      <c r="E167" s="21">
        <v>42000</v>
      </c>
      <c r="F167" s="8">
        <v>186.825324</v>
      </c>
      <c r="G167" s="21"/>
      <c r="H167" s="1">
        <v>0</v>
      </c>
      <c r="I167" s="29"/>
      <c r="J167" s="21"/>
      <c r="K167" s="30"/>
      <c r="L167" s="8">
        <v>0</v>
      </c>
      <c r="M167" s="31"/>
      <c r="N167" s="32"/>
      <c r="O167" s="32"/>
      <c r="P167" s="21"/>
      <c r="Q167" s="8">
        <v>0</v>
      </c>
      <c r="R167" s="29"/>
      <c r="S167" s="32"/>
      <c r="T167" s="21"/>
      <c r="U167" s="30"/>
      <c r="V167" s="38">
        <v>2</v>
      </c>
      <c r="W167" s="38">
        <v>1</v>
      </c>
      <c r="X167" s="38" t="s">
        <v>1352</v>
      </c>
      <c r="Y167" s="38">
        <v>16</v>
      </c>
      <c r="Z167" s="38">
        <v>2</v>
      </c>
      <c r="AA167" s="38"/>
      <c r="AB167" s="38">
        <v>5</v>
      </c>
      <c r="AC167" s="31">
        <v>86.4</v>
      </c>
      <c r="AD167" s="1">
        <v>2.19456</v>
      </c>
      <c r="AE167" s="1"/>
      <c r="AF167" s="1">
        <v>0</v>
      </c>
      <c r="AG167" s="1"/>
      <c r="AH167" s="1">
        <v>0</v>
      </c>
      <c r="AI167" s="1"/>
      <c r="AJ167" s="14">
        <v>0</v>
      </c>
      <c r="AK167" s="41"/>
      <c r="AL167" s="38"/>
      <c r="AM167" s="38"/>
      <c r="AN167" s="38"/>
      <c r="AO167" s="38"/>
      <c r="AP167" s="38"/>
      <c r="AQ167" s="38"/>
      <c r="AR167" s="38"/>
      <c r="AS167" s="38"/>
      <c r="AT167" s="38">
        <v>1</v>
      </c>
      <c r="AU167" s="38">
        <v>1</v>
      </c>
      <c r="AV167" s="38"/>
      <c r="AW167" s="38"/>
      <c r="AX167" s="42"/>
      <c r="AY167" s="42"/>
      <c r="AZ167" s="42"/>
      <c r="BA167" s="42"/>
      <c r="BB167" s="42"/>
    </row>
    <row r="168" s="2" customFormat="1" ht="11.25" customHeight="1" spans="2:54">
      <c r="B168" s="22" t="s">
        <v>329</v>
      </c>
      <c r="C168" s="22" t="s">
        <v>2327</v>
      </c>
      <c r="D168" s="22" t="s">
        <v>2328</v>
      </c>
      <c r="E168" s="23">
        <v>41500</v>
      </c>
      <c r="F168" s="8">
        <v>184.601213</v>
      </c>
      <c r="G168" s="23"/>
      <c r="H168" s="1">
        <v>0</v>
      </c>
      <c r="I168" s="33">
        <v>0.346</v>
      </c>
      <c r="J168" s="23"/>
      <c r="K168" s="34"/>
      <c r="L168" s="8">
        <v>0</v>
      </c>
      <c r="M168" s="35">
        <v>25</v>
      </c>
      <c r="N168" s="36"/>
      <c r="O168" s="36"/>
      <c r="P168" s="23"/>
      <c r="Q168" s="8">
        <v>0</v>
      </c>
      <c r="R168" s="33"/>
      <c r="S168" s="36"/>
      <c r="T168" s="23"/>
      <c r="U168" s="34"/>
      <c r="V168" s="39">
        <v>2</v>
      </c>
      <c r="W168" s="39">
        <v>1</v>
      </c>
      <c r="X168" s="39" t="s">
        <v>1352</v>
      </c>
      <c r="Y168" s="39">
        <v>16</v>
      </c>
      <c r="Z168" s="39">
        <v>2</v>
      </c>
      <c r="AA168" s="39"/>
      <c r="AB168" s="39">
        <v>5</v>
      </c>
      <c r="AC168" s="35">
        <v>86.4</v>
      </c>
      <c r="AD168" s="1">
        <v>2.19456</v>
      </c>
      <c r="AE168" s="1" t="s">
        <v>2320</v>
      </c>
      <c r="AF168" s="1" t="e">
        <v>#VALUE!</v>
      </c>
      <c r="AG168" s="1">
        <v>105</v>
      </c>
      <c r="AH168" s="1">
        <v>2.667</v>
      </c>
      <c r="AI168" s="1">
        <v>8176</v>
      </c>
      <c r="AJ168" s="14">
        <v>3708.568192</v>
      </c>
      <c r="AK168" s="41"/>
      <c r="AL168" s="39">
        <v>1</v>
      </c>
      <c r="AM168" s="39">
        <v>1</v>
      </c>
      <c r="AN168" s="39"/>
      <c r="AO168" s="39">
        <v>1</v>
      </c>
      <c r="AP168" s="39"/>
      <c r="AQ168" s="39"/>
      <c r="AR168" s="39"/>
      <c r="AS168" s="39"/>
      <c r="AT168" s="39">
        <v>1</v>
      </c>
      <c r="AU168" s="39">
        <v>1</v>
      </c>
      <c r="AV168" s="39">
        <v>1</v>
      </c>
      <c r="AW168" s="39">
        <v>1</v>
      </c>
      <c r="AX168" s="47"/>
      <c r="AY168" s="47"/>
      <c r="AZ168" s="47"/>
      <c r="BA168" s="47"/>
      <c r="BB168" s="47"/>
    </row>
    <row r="169" s="3" customFormat="1" ht="11.25" customHeight="1" spans="2:54">
      <c r="B169" s="20" t="s">
        <v>329</v>
      </c>
      <c r="C169" s="20" t="s">
        <v>2329</v>
      </c>
      <c r="D169" s="20" t="s">
        <v>2325</v>
      </c>
      <c r="E169" s="21">
        <v>41500</v>
      </c>
      <c r="F169" s="8">
        <v>184.601213</v>
      </c>
      <c r="G169" s="21"/>
      <c r="H169" s="1">
        <v>0</v>
      </c>
      <c r="I169" s="29">
        <v>0.346</v>
      </c>
      <c r="J169" s="21"/>
      <c r="K169" s="30"/>
      <c r="L169" s="8">
        <v>0</v>
      </c>
      <c r="M169" s="31">
        <v>25</v>
      </c>
      <c r="N169" s="32"/>
      <c r="O169" s="32"/>
      <c r="P169" s="21"/>
      <c r="Q169" s="8">
        <v>0</v>
      </c>
      <c r="R169" s="29"/>
      <c r="S169" s="32"/>
      <c r="T169" s="21"/>
      <c r="U169" s="30"/>
      <c r="V169" s="38">
        <v>2</v>
      </c>
      <c r="W169" s="38">
        <v>1</v>
      </c>
      <c r="X169" s="38" t="s">
        <v>1352</v>
      </c>
      <c r="Y169" s="38">
        <v>16</v>
      </c>
      <c r="Z169" s="38">
        <v>2</v>
      </c>
      <c r="AA169" s="38"/>
      <c r="AB169" s="38">
        <v>5</v>
      </c>
      <c r="AC169" s="31">
        <v>86.4</v>
      </c>
      <c r="AD169" s="1">
        <v>2.19456</v>
      </c>
      <c r="AE169" s="1" t="s">
        <v>2320</v>
      </c>
      <c r="AF169" s="1" t="e">
        <v>#VALUE!</v>
      </c>
      <c r="AG169" s="1">
        <v>105</v>
      </c>
      <c r="AH169" s="1">
        <v>2.667</v>
      </c>
      <c r="AI169" s="1">
        <v>8176</v>
      </c>
      <c r="AJ169" s="14">
        <v>3708.568192</v>
      </c>
      <c r="AK169" s="41"/>
      <c r="AL169" s="38">
        <v>1</v>
      </c>
      <c r="AM169" s="38">
        <v>1</v>
      </c>
      <c r="AN169" s="38"/>
      <c r="AO169" s="38">
        <v>1</v>
      </c>
      <c r="AP169" s="38"/>
      <c r="AQ169" s="38"/>
      <c r="AR169" s="38"/>
      <c r="AS169" s="38"/>
      <c r="AT169" s="38">
        <v>1</v>
      </c>
      <c r="AU169" s="38">
        <v>1</v>
      </c>
      <c r="AV169" s="38">
        <v>1</v>
      </c>
      <c r="AW169" s="38">
        <v>1</v>
      </c>
      <c r="AX169" s="42"/>
      <c r="AY169" s="42"/>
      <c r="AZ169" s="42"/>
      <c r="BA169" s="42"/>
      <c r="BB169" s="42"/>
    </row>
    <row r="170" s="3" customFormat="1" ht="11.25" customHeight="1" spans="2:54">
      <c r="B170" s="22" t="s">
        <v>329</v>
      </c>
      <c r="C170" s="22" t="s">
        <v>2330</v>
      </c>
      <c r="D170" s="22" t="s">
        <v>2331</v>
      </c>
      <c r="E170" s="23">
        <v>46500</v>
      </c>
      <c r="F170" s="8">
        <v>206.842323</v>
      </c>
      <c r="G170" s="23"/>
      <c r="H170" s="1">
        <v>0</v>
      </c>
      <c r="I170" s="33"/>
      <c r="J170" s="23"/>
      <c r="K170" s="34">
        <v>1393</v>
      </c>
      <c r="L170" s="8">
        <v>631.853656</v>
      </c>
      <c r="M170" s="35">
        <v>26.3</v>
      </c>
      <c r="N170" s="36"/>
      <c r="O170" s="36">
        <v>4.64</v>
      </c>
      <c r="P170" s="23">
        <v>11250</v>
      </c>
      <c r="Q170" s="8">
        <v>50.0424975</v>
      </c>
      <c r="R170" s="33">
        <v>0.63</v>
      </c>
      <c r="S170" s="36">
        <v>0.8</v>
      </c>
      <c r="T170" s="23">
        <v>35000</v>
      </c>
      <c r="U170" s="34"/>
      <c r="V170" s="39">
        <v>2</v>
      </c>
      <c r="W170" s="39">
        <v>1</v>
      </c>
      <c r="X170" s="39" t="s">
        <v>332</v>
      </c>
      <c r="Y170" s="39">
        <v>14</v>
      </c>
      <c r="Z170" s="39">
        <v>2</v>
      </c>
      <c r="AA170" s="39"/>
      <c r="AB170" s="39">
        <v>4</v>
      </c>
      <c r="AC170" s="35">
        <v>86.4</v>
      </c>
      <c r="AD170" s="1">
        <v>2.19456</v>
      </c>
      <c r="AE170" s="1" t="s">
        <v>2320</v>
      </c>
      <c r="AF170" s="1" t="e">
        <v>#VALUE!</v>
      </c>
      <c r="AG170" s="1">
        <v>105</v>
      </c>
      <c r="AH170" s="1">
        <v>2.667</v>
      </c>
      <c r="AI170" s="1">
        <v>8768</v>
      </c>
      <c r="AJ170" s="14">
        <v>3977.094656</v>
      </c>
      <c r="AK170" s="41"/>
      <c r="AL170" s="39">
        <v>1</v>
      </c>
      <c r="AM170" s="39"/>
      <c r="AN170" s="39">
        <v>1</v>
      </c>
      <c r="AO170" s="39">
        <v>1</v>
      </c>
      <c r="AP170" s="39"/>
      <c r="AQ170" s="39">
        <v>1</v>
      </c>
      <c r="AR170" s="39">
        <v>1</v>
      </c>
      <c r="AS170" s="39"/>
      <c r="AT170" s="39">
        <v>1</v>
      </c>
      <c r="AU170" s="39">
        <v>1</v>
      </c>
      <c r="AV170" s="39">
        <v>1</v>
      </c>
      <c r="AW170" s="39">
        <v>1</v>
      </c>
      <c r="AX170" s="47"/>
      <c r="AY170" s="47"/>
      <c r="AZ170" s="47"/>
      <c r="BA170" s="47"/>
      <c r="BB170" s="47"/>
    </row>
    <row r="171" s="3" customFormat="1" ht="11.25" customHeight="1" spans="2:54">
      <c r="B171" s="22" t="s">
        <v>329</v>
      </c>
      <c r="C171" s="22" t="s">
        <v>2332</v>
      </c>
      <c r="D171" s="22" t="s">
        <v>2331</v>
      </c>
      <c r="E171" s="23">
        <v>46500</v>
      </c>
      <c r="F171" s="8">
        <v>206.842323</v>
      </c>
      <c r="G171" s="23"/>
      <c r="H171" s="1">
        <v>0</v>
      </c>
      <c r="I171" s="33"/>
      <c r="J171" s="23"/>
      <c r="K171" s="34">
        <v>1393</v>
      </c>
      <c r="L171" s="8">
        <v>631.853656</v>
      </c>
      <c r="M171" s="35">
        <v>26.3</v>
      </c>
      <c r="N171" s="36"/>
      <c r="O171" s="36">
        <v>4.64</v>
      </c>
      <c r="P171" s="23">
        <v>11250</v>
      </c>
      <c r="Q171" s="8">
        <v>50.0424975</v>
      </c>
      <c r="R171" s="33">
        <v>0.63</v>
      </c>
      <c r="S171" s="36">
        <v>0.8</v>
      </c>
      <c r="T171" s="23">
        <v>35000</v>
      </c>
      <c r="U171" s="34"/>
      <c r="V171" s="39">
        <v>2</v>
      </c>
      <c r="W171" s="39">
        <v>1</v>
      </c>
      <c r="X171" s="39" t="s">
        <v>332</v>
      </c>
      <c r="Y171" s="39">
        <v>14</v>
      </c>
      <c r="Z171" s="39">
        <v>2</v>
      </c>
      <c r="AA171" s="39"/>
      <c r="AB171" s="39">
        <v>4</v>
      </c>
      <c r="AC171" s="35">
        <v>86.4</v>
      </c>
      <c r="AD171" s="1">
        <v>2.19456</v>
      </c>
      <c r="AE171" s="1" t="s">
        <v>2320</v>
      </c>
      <c r="AF171" s="1" t="e">
        <v>#VALUE!</v>
      </c>
      <c r="AG171" s="1">
        <v>105</v>
      </c>
      <c r="AH171" s="1">
        <v>2.667</v>
      </c>
      <c r="AI171" s="1">
        <v>8768</v>
      </c>
      <c r="AJ171" s="14">
        <v>3977.094656</v>
      </c>
      <c r="AK171" s="41"/>
      <c r="AL171" s="39">
        <v>1</v>
      </c>
      <c r="AM171" s="39"/>
      <c r="AN171" s="39">
        <v>1</v>
      </c>
      <c r="AO171" s="39">
        <v>1</v>
      </c>
      <c r="AP171" s="39"/>
      <c r="AQ171" s="39">
        <v>1</v>
      </c>
      <c r="AR171" s="39">
        <v>1</v>
      </c>
      <c r="AS171" s="39"/>
      <c r="AT171" s="39">
        <v>1</v>
      </c>
      <c r="AU171" s="39">
        <v>1</v>
      </c>
      <c r="AV171" s="39">
        <v>1</v>
      </c>
      <c r="AW171" s="39">
        <v>1</v>
      </c>
      <c r="AX171" s="47"/>
      <c r="AY171" s="47"/>
      <c r="AZ171" s="47"/>
      <c r="BA171" s="47"/>
      <c r="BB171" s="47"/>
    </row>
    <row r="172" s="3" customFormat="1" ht="11.25" customHeight="1" spans="2:54">
      <c r="B172" s="22" t="s">
        <v>329</v>
      </c>
      <c r="C172" s="22" t="s">
        <v>2333</v>
      </c>
      <c r="D172" s="22" t="s">
        <v>2331</v>
      </c>
      <c r="E172" s="23">
        <v>46500</v>
      </c>
      <c r="F172" s="8">
        <v>206.842323</v>
      </c>
      <c r="G172" s="23"/>
      <c r="H172" s="1">
        <v>0</v>
      </c>
      <c r="I172" s="33"/>
      <c r="J172" s="23"/>
      <c r="K172" s="34">
        <v>1393</v>
      </c>
      <c r="L172" s="8">
        <v>631.853656</v>
      </c>
      <c r="M172" s="35">
        <v>26.3</v>
      </c>
      <c r="N172" s="36"/>
      <c r="O172" s="36">
        <v>4.64</v>
      </c>
      <c r="P172" s="23">
        <v>11250</v>
      </c>
      <c r="Q172" s="8">
        <v>50.0424975</v>
      </c>
      <c r="R172" s="33">
        <v>0.63</v>
      </c>
      <c r="S172" s="36">
        <v>0.8</v>
      </c>
      <c r="T172" s="23">
        <v>35000</v>
      </c>
      <c r="U172" s="34"/>
      <c r="V172" s="39">
        <v>2</v>
      </c>
      <c r="W172" s="39">
        <v>1</v>
      </c>
      <c r="X172" s="39" t="s">
        <v>332</v>
      </c>
      <c r="Y172" s="39">
        <v>14</v>
      </c>
      <c r="Z172" s="39">
        <v>2</v>
      </c>
      <c r="AA172" s="39"/>
      <c r="AB172" s="39">
        <v>4</v>
      </c>
      <c r="AC172" s="35">
        <v>86.4</v>
      </c>
      <c r="AD172" s="1">
        <v>2.19456</v>
      </c>
      <c r="AE172" s="1" t="s">
        <v>2320</v>
      </c>
      <c r="AF172" s="1" t="e">
        <v>#VALUE!</v>
      </c>
      <c r="AG172" s="1">
        <v>105</v>
      </c>
      <c r="AH172" s="1">
        <v>2.667</v>
      </c>
      <c r="AI172" s="1">
        <v>8768</v>
      </c>
      <c r="AJ172" s="14">
        <v>3977.094656</v>
      </c>
      <c r="AK172" s="41"/>
      <c r="AL172" s="39">
        <v>1</v>
      </c>
      <c r="AM172" s="39"/>
      <c r="AN172" s="39">
        <v>1</v>
      </c>
      <c r="AO172" s="39">
        <v>1</v>
      </c>
      <c r="AP172" s="39"/>
      <c r="AQ172" s="39">
        <v>1</v>
      </c>
      <c r="AR172" s="39">
        <v>1</v>
      </c>
      <c r="AS172" s="39"/>
      <c r="AT172" s="39">
        <v>1</v>
      </c>
      <c r="AU172" s="39">
        <v>1</v>
      </c>
      <c r="AV172" s="39">
        <v>1</v>
      </c>
      <c r="AW172" s="39">
        <v>1</v>
      </c>
      <c r="AX172" s="47"/>
      <c r="AY172" s="47"/>
      <c r="AZ172" s="47"/>
      <c r="BA172" s="47"/>
      <c r="BB172" s="47"/>
    </row>
    <row r="173" s="3" customFormat="1" ht="11.25" customHeight="1" spans="2:54">
      <c r="B173" s="22" t="s">
        <v>329</v>
      </c>
      <c r="C173" s="22" t="s">
        <v>2334</v>
      </c>
      <c r="D173" s="22" t="s">
        <v>2335</v>
      </c>
      <c r="E173" s="23">
        <v>46500</v>
      </c>
      <c r="F173" s="8">
        <v>206.842323</v>
      </c>
      <c r="G173" s="23"/>
      <c r="H173" s="1">
        <v>0</v>
      </c>
      <c r="I173" s="33"/>
      <c r="J173" s="23"/>
      <c r="K173" s="34">
        <v>1393</v>
      </c>
      <c r="L173" s="8">
        <v>631.853656</v>
      </c>
      <c r="M173" s="35">
        <v>26.3</v>
      </c>
      <c r="N173" s="36"/>
      <c r="O173" s="36">
        <v>4.64</v>
      </c>
      <c r="P173" s="23">
        <v>11250</v>
      </c>
      <c r="Q173" s="8">
        <v>50.0424975</v>
      </c>
      <c r="R173" s="33">
        <v>0.63</v>
      </c>
      <c r="S173" s="36">
        <v>0.8</v>
      </c>
      <c r="T173" s="23">
        <v>35000</v>
      </c>
      <c r="U173" s="34"/>
      <c r="V173" s="39">
        <v>2</v>
      </c>
      <c r="W173" s="39">
        <v>1</v>
      </c>
      <c r="X173" s="39" t="s">
        <v>332</v>
      </c>
      <c r="Y173" s="39">
        <v>14</v>
      </c>
      <c r="Z173" s="39">
        <v>2</v>
      </c>
      <c r="AA173" s="39"/>
      <c r="AB173" s="39">
        <v>4</v>
      </c>
      <c r="AC173" s="35">
        <v>86.4</v>
      </c>
      <c r="AD173" s="1">
        <v>2.19456</v>
      </c>
      <c r="AE173" s="1" t="s">
        <v>2320</v>
      </c>
      <c r="AF173" s="1" t="e">
        <v>#VALUE!</v>
      </c>
      <c r="AG173" s="1">
        <v>105</v>
      </c>
      <c r="AH173" s="1">
        <v>2.667</v>
      </c>
      <c r="AI173" s="1">
        <v>8768</v>
      </c>
      <c r="AJ173" s="14">
        <v>3977.094656</v>
      </c>
      <c r="AK173" s="41"/>
      <c r="AL173" s="39">
        <v>1</v>
      </c>
      <c r="AM173" s="39"/>
      <c r="AN173" s="39">
        <v>1</v>
      </c>
      <c r="AO173" s="39">
        <v>1</v>
      </c>
      <c r="AP173" s="39"/>
      <c r="AQ173" s="39">
        <v>1</v>
      </c>
      <c r="AR173" s="39">
        <v>1</v>
      </c>
      <c r="AS173" s="39"/>
      <c r="AT173" s="39">
        <v>1</v>
      </c>
      <c r="AU173" s="39">
        <v>1</v>
      </c>
      <c r="AV173" s="39">
        <v>1</v>
      </c>
      <c r="AW173" s="39">
        <v>1</v>
      </c>
      <c r="AX173" s="47"/>
      <c r="AY173" s="47"/>
      <c r="AZ173" s="47"/>
      <c r="BA173" s="47"/>
      <c r="BB173" s="47"/>
    </row>
    <row r="174" s="3" customFormat="1" ht="11.25" customHeight="1" spans="2:54">
      <c r="B174" s="22" t="s">
        <v>329</v>
      </c>
      <c r="C174" s="22" t="s">
        <v>2336</v>
      </c>
      <c r="D174" s="22" t="s">
        <v>2337</v>
      </c>
      <c r="E174" s="23">
        <v>49000</v>
      </c>
      <c r="F174" s="8">
        <v>217.962878</v>
      </c>
      <c r="G174" s="23"/>
      <c r="H174" s="1">
        <v>0</v>
      </c>
      <c r="I174" s="33"/>
      <c r="J174" s="23"/>
      <c r="K174" s="34"/>
      <c r="L174" s="8">
        <v>0</v>
      </c>
      <c r="M174" s="35"/>
      <c r="N174" s="36"/>
      <c r="O174" s="36"/>
      <c r="P174" s="23"/>
      <c r="Q174" s="8">
        <v>0</v>
      </c>
      <c r="R174" s="33">
        <v>0.645</v>
      </c>
      <c r="S174" s="36">
        <v>0.8</v>
      </c>
      <c r="T174" s="23">
        <v>35000</v>
      </c>
      <c r="U174" s="34"/>
      <c r="V174" s="39">
        <v>2</v>
      </c>
      <c r="W174" s="39">
        <v>1</v>
      </c>
      <c r="X174" s="39" t="s">
        <v>332</v>
      </c>
      <c r="Y174" s="39">
        <v>14</v>
      </c>
      <c r="Z174" s="39">
        <v>2</v>
      </c>
      <c r="AA174" s="39"/>
      <c r="AB174" s="39">
        <v>4</v>
      </c>
      <c r="AC174" s="35">
        <v>92</v>
      </c>
      <c r="AD174" s="1">
        <v>2.3368</v>
      </c>
      <c r="AE174" s="1"/>
      <c r="AF174" s="1">
        <v>0</v>
      </c>
      <c r="AG174" s="1"/>
      <c r="AH174" s="1">
        <v>0</v>
      </c>
      <c r="AI174" s="1">
        <v>8100</v>
      </c>
      <c r="AJ174" s="14">
        <v>3674.0952</v>
      </c>
      <c r="AK174" s="44"/>
      <c r="AL174" s="39">
        <v>1</v>
      </c>
      <c r="AM174" s="39"/>
      <c r="AN174" s="39"/>
      <c r="AO174" s="39"/>
      <c r="AP174" s="39"/>
      <c r="AQ174" s="39"/>
      <c r="AR174" s="39">
        <v>1</v>
      </c>
      <c r="AS174" s="39"/>
      <c r="AT174" s="39">
        <v>1</v>
      </c>
      <c r="AU174" s="39">
        <v>1</v>
      </c>
      <c r="AV174" s="39"/>
      <c r="AW174" s="39">
        <v>1</v>
      </c>
      <c r="AX174" s="47"/>
      <c r="AY174" s="47"/>
      <c r="AZ174" s="47"/>
      <c r="BA174" s="47"/>
      <c r="BB174" s="47"/>
    </row>
    <row r="175" s="2" customFormat="1" ht="11.25" customHeight="1" spans="2:54">
      <c r="B175" s="22" t="s">
        <v>329</v>
      </c>
      <c r="C175" s="24" t="s">
        <v>2338</v>
      </c>
      <c r="D175" s="22" t="s">
        <v>2339</v>
      </c>
      <c r="E175" s="23">
        <v>49000</v>
      </c>
      <c r="F175" s="8">
        <v>217.962878</v>
      </c>
      <c r="G175" s="23"/>
      <c r="H175" s="1">
        <v>0</v>
      </c>
      <c r="I175" s="33">
        <v>0.389</v>
      </c>
      <c r="J175" s="23"/>
      <c r="K175" s="34">
        <v>1444</v>
      </c>
      <c r="L175" s="8">
        <v>654.986848</v>
      </c>
      <c r="M175" s="35">
        <v>28.6</v>
      </c>
      <c r="N175" s="36">
        <v>1.69</v>
      </c>
      <c r="O175" s="36">
        <v>4.4</v>
      </c>
      <c r="P175" s="23"/>
      <c r="Q175" s="8">
        <v>0</v>
      </c>
      <c r="R175" s="33">
        <v>0.654</v>
      </c>
      <c r="S175" s="36">
        <v>0.8</v>
      </c>
      <c r="T175" s="23">
        <v>35000</v>
      </c>
      <c r="U175" s="34"/>
      <c r="V175" s="39">
        <v>2</v>
      </c>
      <c r="W175" s="39">
        <v>1</v>
      </c>
      <c r="X175" s="39" t="s">
        <v>332</v>
      </c>
      <c r="Y175" s="39">
        <v>14</v>
      </c>
      <c r="Z175" s="39">
        <v>2</v>
      </c>
      <c r="AA175" s="39"/>
      <c r="AB175" s="39">
        <v>4</v>
      </c>
      <c r="AC175" s="35">
        <v>86.4</v>
      </c>
      <c r="AD175" s="1">
        <v>2.19456</v>
      </c>
      <c r="AE175" s="1" t="s">
        <v>333</v>
      </c>
      <c r="AF175" s="1" t="e">
        <v>#VALUE!</v>
      </c>
      <c r="AG175" s="1">
        <v>92</v>
      </c>
      <c r="AH175" s="1">
        <v>2.3368</v>
      </c>
      <c r="AI175" s="1">
        <v>8201</v>
      </c>
      <c r="AJ175" s="14">
        <v>3719.907992</v>
      </c>
      <c r="AK175" s="44" t="s">
        <v>31</v>
      </c>
      <c r="AL175" s="39">
        <v>1</v>
      </c>
      <c r="AM175" s="39">
        <v>1</v>
      </c>
      <c r="AN175" s="39">
        <v>1</v>
      </c>
      <c r="AO175" s="39">
        <v>1</v>
      </c>
      <c r="AP175" s="39">
        <v>1</v>
      </c>
      <c r="AQ175" s="39">
        <v>1</v>
      </c>
      <c r="AR175" s="39">
        <v>1</v>
      </c>
      <c r="AS175" s="39"/>
      <c r="AT175" s="39">
        <v>1</v>
      </c>
      <c r="AU175" s="39">
        <v>1</v>
      </c>
      <c r="AV175" s="39">
        <v>1</v>
      </c>
      <c r="AW175" s="39">
        <v>1</v>
      </c>
      <c r="AX175" s="47"/>
      <c r="AY175" s="47"/>
      <c r="AZ175" s="47"/>
      <c r="BA175" s="47"/>
      <c r="BB175" s="47"/>
    </row>
    <row r="176" s="3" customFormat="1" ht="11.25" customHeight="1" spans="2:54">
      <c r="B176" s="20" t="s">
        <v>329</v>
      </c>
      <c r="C176" s="20" t="s">
        <v>2340</v>
      </c>
      <c r="D176" s="20"/>
      <c r="E176" s="21">
        <v>49000</v>
      </c>
      <c r="F176" s="8">
        <v>217.962878</v>
      </c>
      <c r="G176" s="21"/>
      <c r="H176" s="1">
        <v>0</v>
      </c>
      <c r="I176" s="29">
        <v>0.389</v>
      </c>
      <c r="J176" s="21"/>
      <c r="K176" s="30">
        <v>1444</v>
      </c>
      <c r="L176" s="8">
        <v>654.986848</v>
      </c>
      <c r="M176" s="31">
        <v>28.6</v>
      </c>
      <c r="N176" s="32">
        <v>1.69</v>
      </c>
      <c r="O176" s="32">
        <v>4.4</v>
      </c>
      <c r="P176" s="21"/>
      <c r="Q176" s="8">
        <v>0</v>
      </c>
      <c r="R176" s="29">
        <v>0.654</v>
      </c>
      <c r="S176" s="32">
        <v>0.8</v>
      </c>
      <c r="T176" s="21">
        <v>35000</v>
      </c>
      <c r="U176" s="30"/>
      <c r="V176" s="38">
        <v>2</v>
      </c>
      <c r="W176" s="38">
        <v>1</v>
      </c>
      <c r="X176" s="38" t="s">
        <v>332</v>
      </c>
      <c r="Y176" s="38">
        <v>14</v>
      </c>
      <c r="Z176" s="38">
        <v>2</v>
      </c>
      <c r="AA176" s="38"/>
      <c r="AB176" s="38">
        <v>4</v>
      </c>
      <c r="AC176" s="31">
        <v>86.4</v>
      </c>
      <c r="AD176" s="1">
        <v>2.19456</v>
      </c>
      <c r="AE176" s="1" t="s">
        <v>333</v>
      </c>
      <c r="AF176" s="1" t="e">
        <v>#VALUE!</v>
      </c>
      <c r="AG176" s="1">
        <v>92</v>
      </c>
      <c r="AH176" s="1">
        <v>2.3368</v>
      </c>
      <c r="AI176" s="1">
        <v>8201</v>
      </c>
      <c r="AJ176" s="14">
        <v>3719.907992</v>
      </c>
      <c r="AK176" s="41"/>
      <c r="AL176" s="38">
        <v>1</v>
      </c>
      <c r="AM176" s="38">
        <v>1</v>
      </c>
      <c r="AN176" s="38">
        <v>1</v>
      </c>
      <c r="AO176" s="38">
        <v>1</v>
      </c>
      <c r="AP176" s="38">
        <v>1</v>
      </c>
      <c r="AQ176" s="38">
        <v>1</v>
      </c>
      <c r="AR176" s="38">
        <v>1</v>
      </c>
      <c r="AS176" s="38"/>
      <c r="AT176" s="38">
        <v>1</v>
      </c>
      <c r="AU176" s="38">
        <v>1</v>
      </c>
      <c r="AV176" s="38">
        <v>1</v>
      </c>
      <c r="AW176" s="38">
        <v>1</v>
      </c>
      <c r="AX176" s="42"/>
      <c r="AY176" s="42"/>
      <c r="AZ176" s="42"/>
      <c r="BA176" s="42"/>
      <c r="BB176" s="42"/>
    </row>
    <row r="177" s="3" customFormat="1" ht="11.25" customHeight="1" spans="2:54">
      <c r="B177" s="22" t="s">
        <v>329</v>
      </c>
      <c r="C177" s="22" t="s">
        <v>2341</v>
      </c>
      <c r="D177" s="22" t="s">
        <v>2342</v>
      </c>
      <c r="E177" s="23">
        <v>51000</v>
      </c>
      <c r="F177" s="8">
        <v>226.859322</v>
      </c>
      <c r="G177" s="23"/>
      <c r="H177" s="1">
        <v>0</v>
      </c>
      <c r="I177" s="33">
        <v>0.394</v>
      </c>
      <c r="J177" s="23"/>
      <c r="K177" s="34">
        <v>1451</v>
      </c>
      <c r="L177" s="8">
        <v>658.161992</v>
      </c>
      <c r="M177" s="35">
        <v>29.3</v>
      </c>
      <c r="N177" s="36"/>
      <c r="O177" s="36">
        <v>4.26</v>
      </c>
      <c r="P177" s="23">
        <v>11100</v>
      </c>
      <c r="Q177" s="8">
        <v>49.3752642</v>
      </c>
      <c r="R177" s="33">
        <v>0.657</v>
      </c>
      <c r="S177" s="36">
        <v>0.8</v>
      </c>
      <c r="T177" s="23">
        <v>35000</v>
      </c>
      <c r="U177" s="34"/>
      <c r="V177" s="39">
        <v>2</v>
      </c>
      <c r="W177" s="39">
        <v>1</v>
      </c>
      <c r="X177" s="39" t="s">
        <v>332</v>
      </c>
      <c r="Y177" s="39">
        <v>14</v>
      </c>
      <c r="Z177" s="39">
        <v>2</v>
      </c>
      <c r="AA177" s="39"/>
      <c r="AB177" s="39">
        <v>4</v>
      </c>
      <c r="AC177" s="35">
        <v>86.4</v>
      </c>
      <c r="AD177" s="1">
        <v>2.19456</v>
      </c>
      <c r="AE177" s="1" t="s">
        <v>333</v>
      </c>
      <c r="AF177" s="1" t="e">
        <v>#VALUE!</v>
      </c>
      <c r="AG177" s="1">
        <v>105</v>
      </c>
      <c r="AH177" s="1">
        <v>2.667</v>
      </c>
      <c r="AI177" s="1">
        <v>8721</v>
      </c>
      <c r="AJ177" s="14">
        <v>3955.775832</v>
      </c>
      <c r="AK177" s="41"/>
      <c r="AL177" s="39">
        <v>1</v>
      </c>
      <c r="AM177" s="39">
        <v>1</v>
      </c>
      <c r="AN177" s="39">
        <v>1</v>
      </c>
      <c r="AO177" s="39">
        <v>1</v>
      </c>
      <c r="AP177" s="39"/>
      <c r="AQ177" s="39">
        <v>1</v>
      </c>
      <c r="AR177" s="39">
        <v>1</v>
      </c>
      <c r="AS177" s="39"/>
      <c r="AT177" s="39">
        <v>1</v>
      </c>
      <c r="AU177" s="39">
        <v>1</v>
      </c>
      <c r="AV177" s="39">
        <v>1</v>
      </c>
      <c r="AW177" s="39">
        <v>1</v>
      </c>
      <c r="AX177" s="47"/>
      <c r="AY177" s="47"/>
      <c r="AZ177" s="47"/>
      <c r="BA177" s="47"/>
      <c r="BB177" s="47"/>
    </row>
    <row r="178" s="3" customFormat="1" ht="22.5" spans="2:54">
      <c r="B178" s="22" t="s">
        <v>329</v>
      </c>
      <c r="C178" s="22" t="s">
        <v>2343</v>
      </c>
      <c r="D178" s="22" t="s">
        <v>2344</v>
      </c>
      <c r="E178" s="23">
        <v>52500</v>
      </c>
      <c r="F178" s="8">
        <v>233.531655</v>
      </c>
      <c r="G178" s="23"/>
      <c r="H178" s="1">
        <v>0</v>
      </c>
      <c r="I178" s="33">
        <v>0.371</v>
      </c>
      <c r="J178" s="23"/>
      <c r="K178" s="34">
        <v>1470</v>
      </c>
      <c r="L178" s="8">
        <v>666.78024</v>
      </c>
      <c r="M178" s="35">
        <v>30.1</v>
      </c>
      <c r="N178" s="36"/>
      <c r="O178" s="36">
        <v>4.24</v>
      </c>
      <c r="P178" s="23">
        <v>11555</v>
      </c>
      <c r="Q178" s="8">
        <v>51.39920521</v>
      </c>
      <c r="R178" s="33">
        <v>0.657</v>
      </c>
      <c r="S178" s="36">
        <v>0.8</v>
      </c>
      <c r="T178" s="23">
        <v>35000</v>
      </c>
      <c r="U178" s="34"/>
      <c r="V178" s="39">
        <v>2</v>
      </c>
      <c r="W178" s="39">
        <v>1</v>
      </c>
      <c r="X178" s="39" t="s">
        <v>332</v>
      </c>
      <c r="Y178" s="39">
        <v>14</v>
      </c>
      <c r="Z178" s="39">
        <v>2</v>
      </c>
      <c r="AA178" s="39"/>
      <c r="AB178" s="39">
        <v>4</v>
      </c>
      <c r="AC178" s="35">
        <v>86.4</v>
      </c>
      <c r="AD178" s="1">
        <v>2.19456</v>
      </c>
      <c r="AE178" s="1" t="s">
        <v>333</v>
      </c>
      <c r="AF178" s="1" t="e">
        <v>#VALUE!</v>
      </c>
      <c r="AG178" s="1">
        <v>105</v>
      </c>
      <c r="AH178" s="1">
        <v>2.667</v>
      </c>
      <c r="AI178" s="1">
        <v>8721</v>
      </c>
      <c r="AJ178" s="14">
        <v>3955.775832</v>
      </c>
      <c r="AK178" s="41"/>
      <c r="AL178" s="39">
        <v>1</v>
      </c>
      <c r="AM178" s="39">
        <v>1</v>
      </c>
      <c r="AN178" s="39">
        <v>1</v>
      </c>
      <c r="AO178" s="39">
        <v>1</v>
      </c>
      <c r="AP178" s="39"/>
      <c r="AQ178" s="39">
        <v>1</v>
      </c>
      <c r="AR178" s="39">
        <v>1</v>
      </c>
      <c r="AS178" s="39"/>
      <c r="AT178" s="39">
        <v>1</v>
      </c>
      <c r="AU178" s="39">
        <v>1</v>
      </c>
      <c r="AV178" s="39">
        <v>1</v>
      </c>
      <c r="AW178" s="39">
        <v>1</v>
      </c>
      <c r="AX178" s="47"/>
      <c r="AY178" s="47"/>
      <c r="AZ178" s="47"/>
      <c r="BA178" s="47"/>
      <c r="BB178" s="47"/>
    </row>
    <row r="179" s="3" customFormat="1" ht="11.25" customHeight="1" spans="2:54">
      <c r="B179" s="22" t="s">
        <v>329</v>
      </c>
      <c r="C179" s="22" t="s">
        <v>330</v>
      </c>
      <c r="D179" s="49" t="s">
        <v>2345</v>
      </c>
      <c r="E179" s="23">
        <v>52500</v>
      </c>
      <c r="F179" s="8">
        <v>233.531655</v>
      </c>
      <c r="G179" s="23"/>
      <c r="H179" s="1">
        <v>0</v>
      </c>
      <c r="I179" s="33">
        <v>0.371</v>
      </c>
      <c r="J179" s="23"/>
      <c r="K179" s="34">
        <v>1476</v>
      </c>
      <c r="L179" s="8">
        <v>669.501792</v>
      </c>
      <c r="M179" s="35">
        <v>30.4</v>
      </c>
      <c r="N179" s="36"/>
      <c r="O179" s="36">
        <v>4.31</v>
      </c>
      <c r="P179" s="23">
        <v>11555</v>
      </c>
      <c r="Q179" s="8">
        <v>51.39920521</v>
      </c>
      <c r="R179" s="33">
        <v>0.63</v>
      </c>
      <c r="S179" s="36">
        <v>0.8</v>
      </c>
      <c r="T179" s="23">
        <v>35000</v>
      </c>
      <c r="U179" s="34"/>
      <c r="V179" s="39">
        <v>2</v>
      </c>
      <c r="W179" s="39">
        <v>1</v>
      </c>
      <c r="X179" s="39" t="s">
        <v>332</v>
      </c>
      <c r="Y179" s="39">
        <v>14</v>
      </c>
      <c r="Z179" s="39">
        <v>2</v>
      </c>
      <c r="AA179" s="39"/>
      <c r="AB179" s="39">
        <v>4</v>
      </c>
      <c r="AC179" s="35">
        <v>86.4</v>
      </c>
      <c r="AD179" s="1">
        <v>2.19456</v>
      </c>
      <c r="AE179" s="1" t="s">
        <v>333</v>
      </c>
      <c r="AF179" s="1" t="e">
        <v>#VALUE!</v>
      </c>
      <c r="AG179" s="1">
        <v>105</v>
      </c>
      <c r="AH179" s="1">
        <v>2.667</v>
      </c>
      <c r="AI179" s="1">
        <v>8731</v>
      </c>
      <c r="AJ179" s="14">
        <v>3960.311752</v>
      </c>
      <c r="AK179" s="44" t="s">
        <v>31</v>
      </c>
      <c r="AL179" s="39">
        <v>1</v>
      </c>
      <c r="AM179" s="39">
        <v>1</v>
      </c>
      <c r="AN179" s="39">
        <v>1</v>
      </c>
      <c r="AO179" s="39">
        <v>1</v>
      </c>
      <c r="AP179" s="39"/>
      <c r="AQ179" s="39">
        <v>1</v>
      </c>
      <c r="AR179" s="39">
        <v>1</v>
      </c>
      <c r="AS179" s="39"/>
      <c r="AT179" s="39">
        <v>1</v>
      </c>
      <c r="AU179" s="39">
        <v>1</v>
      </c>
      <c r="AV179" s="39">
        <v>1</v>
      </c>
      <c r="AW179" s="39">
        <v>1</v>
      </c>
      <c r="AX179" s="47"/>
      <c r="AY179" s="47"/>
      <c r="AZ179" s="47"/>
      <c r="BA179" s="47"/>
      <c r="BB179" s="47"/>
    </row>
    <row r="180" s="3" customFormat="1" ht="11.25" customHeight="1" spans="2:54">
      <c r="B180" s="22" t="s">
        <v>329</v>
      </c>
      <c r="C180" s="22" t="s">
        <v>2346</v>
      </c>
      <c r="D180" s="22" t="s">
        <v>2347</v>
      </c>
      <c r="E180" s="23">
        <v>54000</v>
      </c>
      <c r="F180" s="8">
        <v>240.203988</v>
      </c>
      <c r="G180" s="23"/>
      <c r="H180" s="1">
        <v>0</v>
      </c>
      <c r="I180" s="33">
        <v>0.385</v>
      </c>
      <c r="J180" s="23"/>
      <c r="K180" s="34">
        <v>1504</v>
      </c>
      <c r="L180" s="8">
        <v>682.202368</v>
      </c>
      <c r="M180" s="35">
        <v>31.1</v>
      </c>
      <c r="N180" s="36"/>
      <c r="O180" s="36">
        <v>4.25</v>
      </c>
      <c r="P180" s="23">
        <v>11555</v>
      </c>
      <c r="Q180" s="8">
        <v>51.39920521</v>
      </c>
      <c r="R180" s="33">
        <v>0.63</v>
      </c>
      <c r="S180" s="36">
        <v>0.8</v>
      </c>
      <c r="T180" s="23">
        <v>35000</v>
      </c>
      <c r="U180" s="34"/>
      <c r="V180" s="39">
        <v>2</v>
      </c>
      <c r="W180" s="39">
        <v>1</v>
      </c>
      <c r="X180" s="39" t="s">
        <v>332</v>
      </c>
      <c r="Y180" s="39">
        <v>14</v>
      </c>
      <c r="Z180" s="39">
        <v>2</v>
      </c>
      <c r="AA180" s="39"/>
      <c r="AB180" s="39">
        <v>4</v>
      </c>
      <c r="AC180" s="35">
        <v>86.4</v>
      </c>
      <c r="AD180" s="1">
        <v>2.19456</v>
      </c>
      <c r="AE180" s="1" t="s">
        <v>333</v>
      </c>
      <c r="AF180" s="1" t="e">
        <v>#VALUE!</v>
      </c>
      <c r="AG180" s="1">
        <v>105</v>
      </c>
      <c r="AH180" s="1">
        <v>2.667</v>
      </c>
      <c r="AI180" s="1">
        <v>8731</v>
      </c>
      <c r="AJ180" s="14">
        <v>3960.311752</v>
      </c>
      <c r="AK180" s="41"/>
      <c r="AL180" s="39">
        <v>1</v>
      </c>
      <c r="AM180" s="39">
        <v>1</v>
      </c>
      <c r="AN180" s="39">
        <v>1</v>
      </c>
      <c r="AO180" s="39">
        <v>1</v>
      </c>
      <c r="AP180" s="39"/>
      <c r="AQ180" s="39">
        <v>1</v>
      </c>
      <c r="AR180" s="39">
        <v>1</v>
      </c>
      <c r="AS180" s="39"/>
      <c r="AT180" s="39">
        <v>1</v>
      </c>
      <c r="AU180" s="39">
        <v>1</v>
      </c>
      <c r="AV180" s="39">
        <v>1</v>
      </c>
      <c r="AW180" s="39">
        <v>1</v>
      </c>
      <c r="AX180" s="47"/>
      <c r="AY180" s="47"/>
      <c r="AZ180" s="47"/>
      <c r="BA180" s="47"/>
      <c r="BB180" s="47"/>
    </row>
    <row r="181" s="3" customFormat="1" ht="11.25" customHeight="1" spans="2:54">
      <c r="B181" s="22" t="s">
        <v>329</v>
      </c>
      <c r="C181" s="22" t="s">
        <v>2348</v>
      </c>
      <c r="D181" s="22" t="s">
        <v>2349</v>
      </c>
      <c r="E181" s="23">
        <v>46500</v>
      </c>
      <c r="F181" s="8">
        <v>206.842323</v>
      </c>
      <c r="G181" s="23"/>
      <c r="H181" s="1">
        <v>0</v>
      </c>
      <c r="I181" s="33"/>
      <c r="J181" s="23"/>
      <c r="K181" s="34">
        <v>1393</v>
      </c>
      <c r="L181" s="8">
        <v>631.853656</v>
      </c>
      <c r="M181" s="35">
        <v>26.3</v>
      </c>
      <c r="N181" s="36"/>
      <c r="O181" s="36">
        <v>4.64</v>
      </c>
      <c r="P181" s="23">
        <v>11555</v>
      </c>
      <c r="Q181" s="8">
        <v>51.39920521</v>
      </c>
      <c r="R181" s="33">
        <v>0.63</v>
      </c>
      <c r="S181" s="36">
        <v>0.8</v>
      </c>
      <c r="T181" s="23">
        <v>35000</v>
      </c>
      <c r="U181" s="34"/>
      <c r="V181" s="39">
        <v>2</v>
      </c>
      <c r="W181" s="39">
        <v>1</v>
      </c>
      <c r="X181" s="39" t="s">
        <v>332</v>
      </c>
      <c r="Y181" s="39">
        <v>14</v>
      </c>
      <c r="Z181" s="39">
        <v>2</v>
      </c>
      <c r="AA181" s="39"/>
      <c r="AB181" s="39">
        <v>4</v>
      </c>
      <c r="AC181" s="35">
        <v>86.4</v>
      </c>
      <c r="AD181" s="1">
        <v>2.19456</v>
      </c>
      <c r="AE181" s="1" t="s">
        <v>333</v>
      </c>
      <c r="AF181" s="1" t="e">
        <v>#VALUE!</v>
      </c>
      <c r="AG181" s="1">
        <v>105</v>
      </c>
      <c r="AH181" s="1">
        <v>2.667</v>
      </c>
      <c r="AI181" s="1">
        <v>8731</v>
      </c>
      <c r="AJ181" s="14">
        <v>3960.311752</v>
      </c>
      <c r="AK181" s="41"/>
      <c r="AL181" s="39">
        <v>1</v>
      </c>
      <c r="AM181" s="39"/>
      <c r="AN181" s="39">
        <v>1</v>
      </c>
      <c r="AO181" s="39"/>
      <c r="AP181" s="39"/>
      <c r="AQ181" s="39"/>
      <c r="AR181" s="39"/>
      <c r="AS181" s="39"/>
      <c r="AT181" s="39">
        <v>1</v>
      </c>
      <c r="AU181" s="39">
        <v>1</v>
      </c>
      <c r="AV181" s="39">
        <v>1</v>
      </c>
      <c r="AW181" s="39">
        <v>1</v>
      </c>
      <c r="AX181" s="47"/>
      <c r="AY181" s="47"/>
      <c r="AZ181" s="47"/>
      <c r="BA181" s="47"/>
      <c r="BB181" s="47"/>
    </row>
    <row r="182" s="4" customFormat="1" ht="11.25" customHeight="1" spans="2:54">
      <c r="B182" s="22" t="s">
        <v>329</v>
      </c>
      <c r="C182" s="22" t="s">
        <v>2350</v>
      </c>
      <c r="D182" s="22" t="s">
        <v>2351</v>
      </c>
      <c r="E182" s="23">
        <v>51500</v>
      </c>
      <c r="F182" s="8">
        <v>229.083433</v>
      </c>
      <c r="G182" s="23"/>
      <c r="H182" s="1">
        <v>0</v>
      </c>
      <c r="I182" s="33">
        <v>0.368</v>
      </c>
      <c r="J182" s="23"/>
      <c r="K182" s="34"/>
      <c r="L182" s="8">
        <v>0</v>
      </c>
      <c r="M182" s="35">
        <v>29.2</v>
      </c>
      <c r="N182" s="36"/>
      <c r="O182" s="36"/>
      <c r="P182" s="23"/>
      <c r="Q182" s="8">
        <v>0</v>
      </c>
      <c r="R182" s="33"/>
      <c r="S182" s="36"/>
      <c r="T182" s="23"/>
      <c r="U182" s="34"/>
      <c r="V182" s="39">
        <v>2</v>
      </c>
      <c r="W182" s="39">
        <v>1</v>
      </c>
      <c r="X182" s="39" t="s">
        <v>332</v>
      </c>
      <c r="Y182" s="39">
        <v>14</v>
      </c>
      <c r="Z182" s="39">
        <v>2</v>
      </c>
      <c r="AA182" s="39"/>
      <c r="AB182" s="39">
        <v>4</v>
      </c>
      <c r="AC182" s="35">
        <v>86.4</v>
      </c>
      <c r="AD182" s="1">
        <v>2.19456</v>
      </c>
      <c r="AE182" s="1" t="s">
        <v>333</v>
      </c>
      <c r="AF182" s="1" t="e">
        <v>#VALUE!</v>
      </c>
      <c r="AG182" s="1">
        <v>105</v>
      </c>
      <c r="AH182" s="1">
        <v>2.667</v>
      </c>
      <c r="AI182" s="1">
        <v>8731</v>
      </c>
      <c r="AJ182" s="14">
        <v>3960.311752</v>
      </c>
      <c r="AK182" s="41"/>
      <c r="AL182" s="39">
        <v>1</v>
      </c>
      <c r="AM182" s="39">
        <v>1</v>
      </c>
      <c r="AN182" s="39"/>
      <c r="AO182" s="39">
        <v>1</v>
      </c>
      <c r="AP182" s="39"/>
      <c r="AQ182" s="39">
        <v>1</v>
      </c>
      <c r="AR182" s="39">
        <v>1</v>
      </c>
      <c r="AS182" s="39"/>
      <c r="AT182" s="39">
        <v>1</v>
      </c>
      <c r="AU182" s="39">
        <v>1</v>
      </c>
      <c r="AV182" s="39">
        <v>1</v>
      </c>
      <c r="AW182" s="39">
        <v>1</v>
      </c>
      <c r="AX182" s="47"/>
      <c r="AY182" s="47"/>
      <c r="AZ182" s="47"/>
      <c r="BA182" s="47"/>
      <c r="BB182" s="47"/>
    </row>
    <row r="183" s="2" customFormat="1" ht="11.25" customHeight="1" spans="2:54">
      <c r="B183" s="22" t="s">
        <v>329</v>
      </c>
      <c r="C183" s="50" t="s">
        <v>2352</v>
      </c>
      <c r="D183" s="22" t="s">
        <v>2353</v>
      </c>
      <c r="E183" s="23">
        <v>51000</v>
      </c>
      <c r="F183" s="8">
        <v>226.859322</v>
      </c>
      <c r="G183" s="23"/>
      <c r="H183" s="1">
        <v>0</v>
      </c>
      <c r="I183" s="33"/>
      <c r="J183" s="33"/>
      <c r="K183" s="34"/>
      <c r="L183" s="8">
        <v>0</v>
      </c>
      <c r="M183" s="35"/>
      <c r="N183" s="36"/>
      <c r="O183" s="36"/>
      <c r="P183" s="23"/>
      <c r="Q183" s="8">
        <v>0</v>
      </c>
      <c r="R183" s="33"/>
      <c r="S183" s="36"/>
      <c r="T183" s="23"/>
      <c r="U183" s="34"/>
      <c r="V183" s="39">
        <v>2</v>
      </c>
      <c r="W183" s="39">
        <v>1</v>
      </c>
      <c r="X183" s="39" t="s">
        <v>332</v>
      </c>
      <c r="Y183" s="39">
        <v>14</v>
      </c>
      <c r="Z183" s="39">
        <v>2</v>
      </c>
      <c r="AA183" s="39"/>
      <c r="AB183" s="39">
        <v>4</v>
      </c>
      <c r="AC183" s="35">
        <v>86.4</v>
      </c>
      <c r="AD183" s="1">
        <v>2.19456</v>
      </c>
      <c r="AE183" s="1" t="s">
        <v>333</v>
      </c>
      <c r="AF183" s="1" t="e">
        <v>#VALUE!</v>
      </c>
      <c r="AG183" s="1">
        <v>105</v>
      </c>
      <c r="AH183" s="1">
        <v>2.667</v>
      </c>
      <c r="AI183" s="1">
        <v>8325</v>
      </c>
      <c r="AJ183" s="14">
        <v>3776.1534</v>
      </c>
      <c r="AK183" s="41"/>
      <c r="AL183" s="39"/>
      <c r="AM183" s="39"/>
      <c r="AN183" s="39"/>
      <c r="AO183" s="39"/>
      <c r="AP183" s="39"/>
      <c r="AQ183" s="39"/>
      <c r="AR183" s="39"/>
      <c r="AS183" s="39"/>
      <c r="AT183" s="39">
        <v>1</v>
      </c>
      <c r="AU183" s="39">
        <v>1</v>
      </c>
      <c r="AV183" s="39">
        <v>1</v>
      </c>
      <c r="AW183" s="39">
        <v>1</v>
      </c>
      <c r="AX183" s="22"/>
      <c r="AY183" s="22"/>
      <c r="AZ183" s="22"/>
      <c r="BA183" s="22"/>
      <c r="BB183" s="22"/>
    </row>
    <row r="184" s="3" customFormat="1" ht="11.25" customHeight="1" spans="2:54">
      <c r="B184" s="20" t="s">
        <v>329</v>
      </c>
      <c r="C184" s="20" t="s">
        <v>334</v>
      </c>
      <c r="D184" s="20" t="s">
        <v>2139</v>
      </c>
      <c r="E184" s="21"/>
      <c r="F184" s="8">
        <v>0</v>
      </c>
      <c r="G184" s="21"/>
      <c r="H184" s="1">
        <v>0</v>
      </c>
      <c r="I184" s="29"/>
      <c r="J184" s="21"/>
      <c r="K184" s="30"/>
      <c r="L184" s="8">
        <v>0</v>
      </c>
      <c r="M184" s="31"/>
      <c r="N184" s="32"/>
      <c r="O184" s="32"/>
      <c r="P184" s="21"/>
      <c r="Q184" s="8">
        <v>0</v>
      </c>
      <c r="R184" s="29"/>
      <c r="S184" s="32"/>
      <c r="T184" s="21"/>
      <c r="U184" s="30"/>
      <c r="V184" s="38"/>
      <c r="W184" s="38"/>
      <c r="X184" s="38"/>
      <c r="Y184" s="38"/>
      <c r="Z184" s="38"/>
      <c r="AA184" s="38"/>
      <c r="AB184" s="38"/>
      <c r="AC184" s="31"/>
      <c r="AD184" s="1">
        <v>0</v>
      </c>
      <c r="AE184" s="1"/>
      <c r="AF184" s="1">
        <v>0</v>
      </c>
      <c r="AG184" s="1"/>
      <c r="AH184" s="1">
        <v>0</v>
      </c>
      <c r="AI184" s="1"/>
      <c r="AJ184" s="14">
        <v>0</v>
      </c>
      <c r="AK184" s="46"/>
      <c r="AL184" s="38"/>
      <c r="AM184" s="38"/>
      <c r="AN184" s="38"/>
      <c r="AO184" s="38"/>
      <c r="AP184" s="38"/>
      <c r="AQ184" s="38"/>
      <c r="AR184" s="38"/>
      <c r="AS184" s="38"/>
      <c r="AT184" s="38"/>
      <c r="AU184" s="38"/>
      <c r="AV184" s="38"/>
      <c r="AW184" s="38"/>
      <c r="AX184" s="20"/>
      <c r="AY184" s="42"/>
      <c r="AZ184" s="42"/>
      <c r="BA184" s="42"/>
      <c r="BB184" s="42"/>
    </row>
    <row r="185" s="3" customFormat="1" ht="11.25" customHeight="1" spans="2:54">
      <c r="B185" s="22" t="s">
        <v>329</v>
      </c>
      <c r="C185" s="22" t="s">
        <v>2354</v>
      </c>
      <c r="D185" s="22" t="s">
        <v>2355</v>
      </c>
      <c r="E185" s="23">
        <v>52500</v>
      </c>
      <c r="F185" s="8">
        <v>233.531655</v>
      </c>
      <c r="G185" s="23"/>
      <c r="H185" s="1">
        <v>0</v>
      </c>
      <c r="I185" s="33">
        <v>0.376</v>
      </c>
      <c r="J185" s="23"/>
      <c r="K185" s="34">
        <v>1470</v>
      </c>
      <c r="L185" s="8">
        <v>666.78024</v>
      </c>
      <c r="M185" s="35">
        <v>30.1</v>
      </c>
      <c r="N185" s="36"/>
      <c r="O185" s="36">
        <v>4.24</v>
      </c>
      <c r="P185" s="23">
        <v>11555</v>
      </c>
      <c r="Q185" s="8">
        <v>51.39920521</v>
      </c>
      <c r="R185" s="33">
        <v>0.657</v>
      </c>
      <c r="S185" s="36">
        <v>0.8</v>
      </c>
      <c r="T185" s="23">
        <v>35000</v>
      </c>
      <c r="U185" s="34"/>
      <c r="V185" s="39">
        <v>2</v>
      </c>
      <c r="W185" s="39">
        <v>1</v>
      </c>
      <c r="X185" s="39" t="s">
        <v>332</v>
      </c>
      <c r="Y185" s="39">
        <v>14</v>
      </c>
      <c r="Z185" s="39">
        <v>2</v>
      </c>
      <c r="AA185" s="39"/>
      <c r="AB185" s="39">
        <v>4</v>
      </c>
      <c r="AC185" s="35">
        <v>86.4</v>
      </c>
      <c r="AD185" s="1">
        <v>2.19456</v>
      </c>
      <c r="AE185" s="1" t="s">
        <v>333</v>
      </c>
      <c r="AF185" s="1" t="e">
        <v>#VALUE!</v>
      </c>
      <c r="AG185" s="1">
        <v>105</v>
      </c>
      <c r="AH185" s="1">
        <v>2.667</v>
      </c>
      <c r="AI185" s="1">
        <v>8490</v>
      </c>
      <c r="AJ185" s="14">
        <v>3850.99608</v>
      </c>
      <c r="AK185" s="41"/>
      <c r="AL185" s="39">
        <v>1</v>
      </c>
      <c r="AM185" s="39">
        <v>1</v>
      </c>
      <c r="AN185" s="39">
        <v>1</v>
      </c>
      <c r="AO185" s="39">
        <v>1</v>
      </c>
      <c r="AP185" s="39"/>
      <c r="AQ185" s="39">
        <v>1</v>
      </c>
      <c r="AR185" s="39">
        <v>1</v>
      </c>
      <c r="AS185" s="39"/>
      <c r="AT185" s="39">
        <v>1</v>
      </c>
      <c r="AU185" s="39">
        <v>1</v>
      </c>
      <c r="AV185" s="39">
        <v>1</v>
      </c>
      <c r="AW185" s="39">
        <v>1</v>
      </c>
      <c r="AX185" s="22"/>
      <c r="AY185" s="47"/>
      <c r="AZ185" s="47"/>
      <c r="BA185" s="47"/>
      <c r="BB185" s="47"/>
    </row>
    <row r="186" s="3" customFormat="1" ht="22.5" spans="2:54">
      <c r="B186" s="22" t="s">
        <v>329</v>
      </c>
      <c r="C186" s="22" t="s">
        <v>2356</v>
      </c>
      <c r="D186" s="22" t="s">
        <v>2355</v>
      </c>
      <c r="E186" s="23">
        <v>52500</v>
      </c>
      <c r="F186" s="8">
        <v>233.531655</v>
      </c>
      <c r="G186" s="23"/>
      <c r="H186" s="1">
        <v>0</v>
      </c>
      <c r="I186" s="33">
        <v>0.371</v>
      </c>
      <c r="J186" s="23"/>
      <c r="K186" s="34">
        <v>1470</v>
      </c>
      <c r="L186" s="8">
        <v>666.78024</v>
      </c>
      <c r="M186" s="35">
        <v>30.1</v>
      </c>
      <c r="N186" s="36"/>
      <c r="O186" s="36">
        <v>4.24</v>
      </c>
      <c r="P186" s="23">
        <v>11555</v>
      </c>
      <c r="Q186" s="8">
        <v>51.39920521</v>
      </c>
      <c r="R186" s="33">
        <v>0.657</v>
      </c>
      <c r="S186" s="36">
        <v>0.8</v>
      </c>
      <c r="T186" s="23">
        <v>35000</v>
      </c>
      <c r="U186" s="34"/>
      <c r="V186" s="39">
        <v>2</v>
      </c>
      <c r="W186" s="39">
        <v>1</v>
      </c>
      <c r="X186" s="39" t="s">
        <v>332</v>
      </c>
      <c r="Y186" s="39">
        <v>14</v>
      </c>
      <c r="Z186" s="39">
        <v>2</v>
      </c>
      <c r="AA186" s="39"/>
      <c r="AB186" s="39">
        <v>4</v>
      </c>
      <c r="AC186" s="35">
        <v>86.4</v>
      </c>
      <c r="AD186" s="1">
        <v>2.19456</v>
      </c>
      <c r="AE186" s="1" t="s">
        <v>333</v>
      </c>
      <c r="AF186" s="1" t="e">
        <v>#VALUE!</v>
      </c>
      <c r="AG186" s="1">
        <v>105</v>
      </c>
      <c r="AH186" s="1">
        <v>2.667</v>
      </c>
      <c r="AI186" s="1">
        <v>8490</v>
      </c>
      <c r="AJ186" s="14">
        <v>3850.99608</v>
      </c>
      <c r="AK186" s="41"/>
      <c r="AL186" s="39">
        <v>1</v>
      </c>
      <c r="AM186" s="39">
        <v>1</v>
      </c>
      <c r="AN186" s="39">
        <v>1</v>
      </c>
      <c r="AO186" s="39">
        <v>1</v>
      </c>
      <c r="AP186" s="39"/>
      <c r="AQ186" s="39">
        <v>1</v>
      </c>
      <c r="AR186" s="39">
        <v>1</v>
      </c>
      <c r="AS186" s="39"/>
      <c r="AT186" s="39">
        <v>1</v>
      </c>
      <c r="AU186" s="39">
        <v>1</v>
      </c>
      <c r="AV186" s="39">
        <v>1</v>
      </c>
      <c r="AW186" s="39">
        <v>1</v>
      </c>
      <c r="AX186" s="22"/>
      <c r="AY186" s="47"/>
      <c r="AZ186" s="47"/>
      <c r="BA186" s="47"/>
      <c r="BB186" s="47"/>
    </row>
    <row r="187" s="2" customFormat="1" ht="11.25" customHeight="1" spans="2:54">
      <c r="B187" s="22" t="s">
        <v>329</v>
      </c>
      <c r="C187" s="22" t="s">
        <v>336</v>
      </c>
      <c r="D187" s="22" t="s">
        <v>2357</v>
      </c>
      <c r="E187" s="23">
        <v>52500</v>
      </c>
      <c r="F187" s="8">
        <v>233.531655</v>
      </c>
      <c r="G187" s="23"/>
      <c r="H187" s="1">
        <v>0</v>
      </c>
      <c r="I187" s="33">
        <v>0.371</v>
      </c>
      <c r="J187" s="23"/>
      <c r="K187" s="34">
        <v>1476</v>
      </c>
      <c r="L187" s="8">
        <v>669.501792</v>
      </c>
      <c r="M187" s="35">
        <v>30.4</v>
      </c>
      <c r="N187" s="36"/>
      <c r="O187" s="36">
        <v>4.31</v>
      </c>
      <c r="P187" s="23">
        <v>11555</v>
      </c>
      <c r="Q187" s="8">
        <v>51.39920521</v>
      </c>
      <c r="R187" s="33">
        <v>0.63</v>
      </c>
      <c r="S187" s="36">
        <v>0.8</v>
      </c>
      <c r="T187" s="23">
        <v>35000</v>
      </c>
      <c r="U187" s="34"/>
      <c r="V187" s="39">
        <v>2</v>
      </c>
      <c r="W187" s="39">
        <v>1</v>
      </c>
      <c r="X187" s="39" t="s">
        <v>332</v>
      </c>
      <c r="Y187" s="39">
        <v>14</v>
      </c>
      <c r="Z187" s="39">
        <v>2</v>
      </c>
      <c r="AA187" s="39"/>
      <c r="AB187" s="39">
        <v>4</v>
      </c>
      <c r="AC187" s="35">
        <v>86.4</v>
      </c>
      <c r="AD187" s="1">
        <v>2.19456</v>
      </c>
      <c r="AE187" s="1" t="s">
        <v>333</v>
      </c>
      <c r="AF187" s="1" t="e">
        <v>#VALUE!</v>
      </c>
      <c r="AG187" s="1">
        <v>105</v>
      </c>
      <c r="AH187" s="1">
        <v>2.667</v>
      </c>
      <c r="AI187" s="1">
        <v>8768</v>
      </c>
      <c r="AJ187" s="14">
        <v>3977.094656</v>
      </c>
      <c r="AK187" s="41"/>
      <c r="AL187" s="39">
        <v>1</v>
      </c>
      <c r="AM187" s="39">
        <v>1</v>
      </c>
      <c r="AN187" s="39">
        <v>1</v>
      </c>
      <c r="AO187" s="39">
        <v>1</v>
      </c>
      <c r="AP187" s="39"/>
      <c r="AQ187" s="39">
        <v>1</v>
      </c>
      <c r="AR187" s="39">
        <v>1</v>
      </c>
      <c r="AS187" s="39"/>
      <c r="AT187" s="39">
        <v>1</v>
      </c>
      <c r="AU187" s="39">
        <v>1</v>
      </c>
      <c r="AV187" s="39">
        <v>1</v>
      </c>
      <c r="AW187" s="39">
        <v>1</v>
      </c>
      <c r="AX187" s="22"/>
      <c r="AY187" s="47"/>
      <c r="AZ187" s="47"/>
      <c r="BA187" s="47"/>
      <c r="BB187" s="47"/>
    </row>
    <row r="188" s="3" customFormat="1" ht="11.25" customHeight="1" spans="2:54">
      <c r="B188" s="20" t="s">
        <v>329</v>
      </c>
      <c r="C188" s="20" t="s">
        <v>2358</v>
      </c>
      <c r="D188" s="20" t="s">
        <v>2359</v>
      </c>
      <c r="E188" s="21">
        <v>54000</v>
      </c>
      <c r="F188" s="8">
        <v>240.203988</v>
      </c>
      <c r="G188" s="21"/>
      <c r="H188" s="1">
        <v>0</v>
      </c>
      <c r="I188" s="29">
        <v>0.375</v>
      </c>
      <c r="J188" s="21"/>
      <c r="K188" s="30">
        <v>1504</v>
      </c>
      <c r="L188" s="8">
        <v>682.202368</v>
      </c>
      <c r="M188" s="31">
        <v>30.9</v>
      </c>
      <c r="N188" s="32"/>
      <c r="O188" s="32">
        <v>4.24</v>
      </c>
      <c r="P188" s="21">
        <v>11730</v>
      </c>
      <c r="Q188" s="8">
        <v>52.17764406</v>
      </c>
      <c r="R188" s="29">
        <v>0.63</v>
      </c>
      <c r="S188" s="32">
        <v>0.8</v>
      </c>
      <c r="T188" s="21">
        <v>35000</v>
      </c>
      <c r="U188" s="30"/>
      <c r="V188" s="38">
        <v>2</v>
      </c>
      <c r="W188" s="38">
        <v>1</v>
      </c>
      <c r="X188" s="38" t="s">
        <v>332</v>
      </c>
      <c r="Y188" s="38">
        <v>14</v>
      </c>
      <c r="Z188" s="38">
        <v>2</v>
      </c>
      <c r="AA188" s="38"/>
      <c r="AB188" s="38">
        <v>4</v>
      </c>
      <c r="AC188" s="31">
        <v>86.4</v>
      </c>
      <c r="AD188" s="1">
        <v>2.19456</v>
      </c>
      <c r="AE188" s="1" t="s">
        <v>333</v>
      </c>
      <c r="AF188" s="1" t="e">
        <v>#VALUE!</v>
      </c>
      <c r="AG188" s="1">
        <v>105</v>
      </c>
      <c r="AH188" s="1">
        <v>2.667</v>
      </c>
      <c r="AI188" s="1">
        <v>8768</v>
      </c>
      <c r="AJ188" s="14">
        <v>3977.094656</v>
      </c>
      <c r="AK188" s="41"/>
      <c r="AL188" s="38">
        <v>1</v>
      </c>
      <c r="AM188" s="38">
        <v>1</v>
      </c>
      <c r="AN188" s="38">
        <v>1</v>
      </c>
      <c r="AO188" s="38">
        <v>1</v>
      </c>
      <c r="AP188" s="38"/>
      <c r="AQ188" s="38">
        <v>1</v>
      </c>
      <c r="AR188" s="38">
        <v>1</v>
      </c>
      <c r="AS188" s="38"/>
      <c r="AT188" s="38">
        <v>1</v>
      </c>
      <c r="AU188" s="38">
        <v>1</v>
      </c>
      <c r="AV188" s="38">
        <v>1</v>
      </c>
      <c r="AW188" s="38">
        <v>1</v>
      </c>
      <c r="AX188" s="20"/>
      <c r="AY188" s="42"/>
      <c r="AZ188" s="42"/>
      <c r="BA188" s="42"/>
      <c r="BB188" s="42"/>
    </row>
    <row r="189" s="2" customFormat="1" ht="11.25" customHeight="1" spans="2:54">
      <c r="B189" s="22" t="s">
        <v>329</v>
      </c>
      <c r="C189" s="24" t="s">
        <v>2360</v>
      </c>
      <c r="D189" s="22" t="s">
        <v>2361</v>
      </c>
      <c r="E189" s="23">
        <v>48000</v>
      </c>
      <c r="F189" s="8">
        <v>213.514656</v>
      </c>
      <c r="G189" s="23"/>
      <c r="H189" s="1">
        <v>0</v>
      </c>
      <c r="I189" s="33">
        <v>0.344</v>
      </c>
      <c r="J189" s="23"/>
      <c r="K189" s="34">
        <v>1435</v>
      </c>
      <c r="L189" s="8">
        <v>650.90452</v>
      </c>
      <c r="M189" s="35">
        <v>27.3</v>
      </c>
      <c r="N189" s="36"/>
      <c r="O189" s="36">
        <v>4.66</v>
      </c>
      <c r="P189" s="23">
        <v>11045</v>
      </c>
      <c r="Q189" s="8">
        <v>49.13061199</v>
      </c>
      <c r="R189" s="33">
        <v>0.623</v>
      </c>
      <c r="S189" s="36">
        <v>0.8</v>
      </c>
      <c r="T189" s="23">
        <v>35000</v>
      </c>
      <c r="U189" s="34"/>
      <c r="V189" s="39">
        <v>2</v>
      </c>
      <c r="W189" s="39">
        <v>1</v>
      </c>
      <c r="X189" s="39" t="s">
        <v>332</v>
      </c>
      <c r="Y189" s="39">
        <v>14</v>
      </c>
      <c r="Z189" s="39">
        <v>2</v>
      </c>
      <c r="AA189" s="39"/>
      <c r="AB189" s="39">
        <v>4</v>
      </c>
      <c r="AC189" s="35">
        <v>86.4</v>
      </c>
      <c r="AD189" s="1">
        <v>2.19456</v>
      </c>
      <c r="AE189" s="1">
        <v>157.4</v>
      </c>
      <c r="AF189" s="1">
        <v>3.99796</v>
      </c>
      <c r="AG189" s="1">
        <v>98</v>
      </c>
      <c r="AH189" s="1">
        <v>2.4892</v>
      </c>
      <c r="AI189" s="1">
        <v>8496</v>
      </c>
      <c r="AJ189" s="14">
        <v>3853.717632</v>
      </c>
      <c r="AK189" s="44" t="s">
        <v>31</v>
      </c>
      <c r="AL189" s="39">
        <v>1</v>
      </c>
      <c r="AM189" s="39">
        <v>1</v>
      </c>
      <c r="AN189" s="39">
        <v>1</v>
      </c>
      <c r="AO189" s="39">
        <v>1</v>
      </c>
      <c r="AP189" s="39"/>
      <c r="AQ189" s="39">
        <v>1</v>
      </c>
      <c r="AR189" s="39">
        <v>1</v>
      </c>
      <c r="AS189" s="39"/>
      <c r="AT189" s="39">
        <v>1</v>
      </c>
      <c r="AU189" s="39">
        <v>1</v>
      </c>
      <c r="AV189" s="39">
        <v>1</v>
      </c>
      <c r="AW189" s="39">
        <v>1</v>
      </c>
      <c r="AX189" s="22"/>
      <c r="AY189" s="47"/>
      <c r="AZ189" s="47"/>
      <c r="BA189" s="47"/>
      <c r="BB189" s="47"/>
    </row>
    <row r="190" s="3" customFormat="1" ht="11.25" customHeight="1" spans="2:54">
      <c r="B190" s="20" t="s">
        <v>329</v>
      </c>
      <c r="C190" s="20" t="s">
        <v>2362</v>
      </c>
      <c r="D190" s="20" t="s">
        <v>2363</v>
      </c>
      <c r="E190" s="21">
        <v>48000</v>
      </c>
      <c r="F190" s="8">
        <v>213.514656</v>
      </c>
      <c r="G190" s="21"/>
      <c r="H190" s="1">
        <v>0</v>
      </c>
      <c r="I190" s="29">
        <v>0.344</v>
      </c>
      <c r="J190" s="21"/>
      <c r="K190" s="30">
        <v>1435</v>
      </c>
      <c r="L190" s="8">
        <v>650.90452</v>
      </c>
      <c r="M190" s="31">
        <v>27.3</v>
      </c>
      <c r="N190" s="32"/>
      <c r="O190" s="32">
        <v>4.66</v>
      </c>
      <c r="P190" s="21">
        <v>11045</v>
      </c>
      <c r="Q190" s="8">
        <v>49.13061199</v>
      </c>
      <c r="R190" s="29">
        <v>0.623</v>
      </c>
      <c r="S190" s="32">
        <v>0.8</v>
      </c>
      <c r="T190" s="21">
        <v>35000</v>
      </c>
      <c r="U190" s="30"/>
      <c r="V190" s="38">
        <v>2</v>
      </c>
      <c r="W190" s="38">
        <v>1</v>
      </c>
      <c r="X190" s="38" t="s">
        <v>332</v>
      </c>
      <c r="Y190" s="38">
        <v>14</v>
      </c>
      <c r="Z190" s="38">
        <v>2</v>
      </c>
      <c r="AA190" s="38"/>
      <c r="AB190" s="38">
        <v>4</v>
      </c>
      <c r="AC190" s="31">
        <v>86.4</v>
      </c>
      <c r="AD190" s="1">
        <v>2.19456</v>
      </c>
      <c r="AE190" s="1">
        <v>157.4</v>
      </c>
      <c r="AF190" s="1">
        <v>3.99796</v>
      </c>
      <c r="AG190" s="1">
        <v>98</v>
      </c>
      <c r="AH190" s="1">
        <v>2.4892</v>
      </c>
      <c r="AI190" s="1">
        <v>8420</v>
      </c>
      <c r="AJ190" s="14">
        <v>3819.24464</v>
      </c>
      <c r="AK190" s="46"/>
      <c r="AL190" s="38">
        <v>1</v>
      </c>
      <c r="AM190" s="38">
        <v>1</v>
      </c>
      <c r="AN190" s="38">
        <v>1</v>
      </c>
      <c r="AO190" s="38">
        <v>1</v>
      </c>
      <c r="AP190" s="38"/>
      <c r="AQ190" s="38">
        <v>1</v>
      </c>
      <c r="AR190" s="38">
        <v>1</v>
      </c>
      <c r="AS190" s="38"/>
      <c r="AT190" s="38">
        <v>1</v>
      </c>
      <c r="AU190" s="38">
        <v>1</v>
      </c>
      <c r="AV190" s="38">
        <v>1</v>
      </c>
      <c r="AW190" s="38">
        <v>1</v>
      </c>
      <c r="AX190" s="20"/>
      <c r="AY190" s="42"/>
      <c r="AZ190" s="42"/>
      <c r="BA190" s="42"/>
      <c r="BB190" s="42"/>
    </row>
    <row r="191" s="3" customFormat="1" ht="11.25" customHeight="1" spans="2:54">
      <c r="B191" s="22" t="s">
        <v>329</v>
      </c>
      <c r="C191" s="22" t="s">
        <v>2364</v>
      </c>
      <c r="D191" s="22" t="s">
        <v>2365</v>
      </c>
      <c r="E191" s="23">
        <v>50000</v>
      </c>
      <c r="F191" s="8">
        <v>222.4111</v>
      </c>
      <c r="G191" s="23"/>
      <c r="H191" s="1">
        <v>0</v>
      </c>
      <c r="I191" s="33">
        <v>0.349</v>
      </c>
      <c r="J191" s="23"/>
      <c r="K191" s="34">
        <v>1460</v>
      </c>
      <c r="L191" s="8">
        <v>662.24432</v>
      </c>
      <c r="M191" s="35">
        <v>28.4</v>
      </c>
      <c r="N191" s="36">
        <v>1.7</v>
      </c>
      <c r="O191" s="36">
        <v>4.59</v>
      </c>
      <c r="P191" s="23">
        <v>11045</v>
      </c>
      <c r="Q191" s="8">
        <v>49.13061199</v>
      </c>
      <c r="R191" s="33">
        <v>0.623</v>
      </c>
      <c r="S191" s="36">
        <v>0.8</v>
      </c>
      <c r="T191" s="23">
        <v>35000</v>
      </c>
      <c r="U191" s="34"/>
      <c r="V191" s="39">
        <v>2</v>
      </c>
      <c r="W191" s="39">
        <v>1</v>
      </c>
      <c r="X191" s="39" t="s">
        <v>332</v>
      </c>
      <c r="Y191" s="39">
        <v>14</v>
      </c>
      <c r="Z191" s="39">
        <v>2</v>
      </c>
      <c r="AA191" s="39"/>
      <c r="AB191" s="39">
        <v>4</v>
      </c>
      <c r="AC191" s="35">
        <v>86.4</v>
      </c>
      <c r="AD191" s="1">
        <v>2.19456</v>
      </c>
      <c r="AE191" s="1">
        <v>157.4</v>
      </c>
      <c r="AF191" s="1">
        <v>3.99796</v>
      </c>
      <c r="AG191" s="1">
        <v>98</v>
      </c>
      <c r="AH191" s="1">
        <v>2.4892</v>
      </c>
      <c r="AI191" s="1">
        <v>8496</v>
      </c>
      <c r="AJ191" s="14">
        <v>3853.717632</v>
      </c>
      <c r="AK191" s="41"/>
      <c r="AL191" s="39">
        <v>1</v>
      </c>
      <c r="AM191" s="39">
        <v>1</v>
      </c>
      <c r="AN191" s="39">
        <v>1</v>
      </c>
      <c r="AO191" s="39">
        <v>1</v>
      </c>
      <c r="AP191" s="39">
        <v>1</v>
      </c>
      <c r="AQ191" s="39">
        <v>1</v>
      </c>
      <c r="AR191" s="39">
        <v>1</v>
      </c>
      <c r="AS191" s="39"/>
      <c r="AT191" s="39">
        <v>1</v>
      </c>
      <c r="AU191" s="39">
        <v>1</v>
      </c>
      <c r="AV191" s="39">
        <v>1</v>
      </c>
      <c r="AW191" s="39">
        <v>1</v>
      </c>
      <c r="AX191" s="22"/>
      <c r="AY191" s="47"/>
      <c r="AZ191" s="47"/>
      <c r="BA191" s="47"/>
      <c r="BB191" s="47"/>
    </row>
    <row r="192" s="2" customFormat="1" ht="11.25" customHeight="1" spans="2:54">
      <c r="B192" s="22" t="s">
        <v>329</v>
      </c>
      <c r="C192" s="22" t="s">
        <v>2366</v>
      </c>
      <c r="D192" s="22" t="s">
        <v>2367</v>
      </c>
      <c r="E192" s="23">
        <v>50000</v>
      </c>
      <c r="F192" s="8">
        <v>222.4111</v>
      </c>
      <c r="G192" s="23"/>
      <c r="H192" s="1">
        <v>0</v>
      </c>
      <c r="I192" s="33">
        <v>0.357</v>
      </c>
      <c r="J192" s="23"/>
      <c r="K192" s="34">
        <v>1460</v>
      </c>
      <c r="L192" s="8">
        <v>662.24432</v>
      </c>
      <c r="M192" s="35">
        <v>28.4</v>
      </c>
      <c r="N192" s="36">
        <v>1.7</v>
      </c>
      <c r="O192" s="36">
        <v>4.59</v>
      </c>
      <c r="P192" s="23">
        <v>11045</v>
      </c>
      <c r="Q192" s="8">
        <v>49.13061199</v>
      </c>
      <c r="R192" s="33">
        <v>0.623</v>
      </c>
      <c r="S192" s="36">
        <v>0.8</v>
      </c>
      <c r="T192" s="23">
        <v>35000</v>
      </c>
      <c r="U192" s="34"/>
      <c r="V192" s="39">
        <v>2</v>
      </c>
      <c r="W192" s="39">
        <v>1</v>
      </c>
      <c r="X192" s="39" t="s">
        <v>332</v>
      </c>
      <c r="Y192" s="39">
        <v>14</v>
      </c>
      <c r="Z192" s="39">
        <v>2</v>
      </c>
      <c r="AA192" s="39"/>
      <c r="AB192" s="39">
        <v>4</v>
      </c>
      <c r="AC192" s="35">
        <v>86.4</v>
      </c>
      <c r="AD192" s="1">
        <v>2.19456</v>
      </c>
      <c r="AE192" s="1">
        <v>157.4</v>
      </c>
      <c r="AF192" s="1">
        <v>3.99796</v>
      </c>
      <c r="AG192" s="1">
        <v>98</v>
      </c>
      <c r="AH192" s="1">
        <v>2.4892</v>
      </c>
      <c r="AI192" s="1">
        <v>8420</v>
      </c>
      <c r="AJ192" s="14">
        <v>3819.24464</v>
      </c>
      <c r="AK192" s="41"/>
      <c r="AL192" s="39">
        <v>1</v>
      </c>
      <c r="AM192" s="39">
        <v>1</v>
      </c>
      <c r="AN192" s="39">
        <v>1</v>
      </c>
      <c r="AO192" s="39">
        <v>1</v>
      </c>
      <c r="AP192" s="39">
        <v>1</v>
      </c>
      <c r="AQ192" s="39">
        <v>1</v>
      </c>
      <c r="AR192" s="39">
        <v>1</v>
      </c>
      <c r="AS192" s="39"/>
      <c r="AT192" s="39">
        <v>1</v>
      </c>
      <c r="AU192" s="39">
        <v>1</v>
      </c>
      <c r="AV192" s="39">
        <v>1</v>
      </c>
      <c r="AW192" s="39">
        <v>1</v>
      </c>
      <c r="AX192" s="47"/>
      <c r="AY192" s="47"/>
      <c r="AZ192" s="47"/>
      <c r="BA192" s="47"/>
      <c r="BB192" s="47"/>
    </row>
    <row r="193" s="3" customFormat="1" ht="11.25" customHeight="1" spans="2:54">
      <c r="B193" s="20" t="s">
        <v>329</v>
      </c>
      <c r="C193" s="20" t="s">
        <v>2368</v>
      </c>
      <c r="D193" s="20" t="s">
        <v>2369</v>
      </c>
      <c r="E193" s="21">
        <v>52500</v>
      </c>
      <c r="F193" s="8">
        <v>233.531655</v>
      </c>
      <c r="G193" s="21"/>
      <c r="H193" s="1">
        <v>0</v>
      </c>
      <c r="I193" s="29">
        <v>0.329</v>
      </c>
      <c r="J193" s="21"/>
      <c r="K193" s="30">
        <v>1769</v>
      </c>
      <c r="L193" s="8">
        <v>802.404248</v>
      </c>
      <c r="M193" s="31">
        <v>30.4</v>
      </c>
      <c r="N193" s="32"/>
      <c r="O193" s="32">
        <v>5.2</v>
      </c>
      <c r="P193" s="21">
        <v>11330</v>
      </c>
      <c r="Q193" s="8">
        <v>50.39835526</v>
      </c>
      <c r="R193" s="29"/>
      <c r="S193" s="32">
        <v>0.85</v>
      </c>
      <c r="T193" s="21">
        <v>35000</v>
      </c>
      <c r="U193" s="30"/>
      <c r="V193" s="38">
        <v>2</v>
      </c>
      <c r="W193" s="38">
        <v>1</v>
      </c>
      <c r="X193" s="38" t="s">
        <v>340</v>
      </c>
      <c r="Y193" s="38">
        <v>14</v>
      </c>
      <c r="Z193" s="38">
        <v>2</v>
      </c>
      <c r="AA193" s="38"/>
      <c r="AB193" s="38">
        <v>5</v>
      </c>
      <c r="AC193" s="31">
        <v>93</v>
      </c>
      <c r="AD193" s="1">
        <v>2.3622</v>
      </c>
      <c r="AE193" s="1">
        <v>160.9</v>
      </c>
      <c r="AF193" s="1">
        <v>4.08686</v>
      </c>
      <c r="AG193" s="1"/>
      <c r="AH193" s="1">
        <v>0</v>
      </c>
      <c r="AI193" s="1">
        <v>9135</v>
      </c>
      <c r="AJ193" s="14">
        <v>4143.56292</v>
      </c>
      <c r="AK193" s="44" t="s">
        <v>31</v>
      </c>
      <c r="AL193" s="38">
        <v>1</v>
      </c>
      <c r="AM193" s="38">
        <v>1</v>
      </c>
      <c r="AN193" s="38">
        <v>1</v>
      </c>
      <c r="AO193" s="38">
        <v>1</v>
      </c>
      <c r="AP193" s="38"/>
      <c r="AQ193" s="38">
        <v>1</v>
      </c>
      <c r="AR193" s="38">
        <v>2</v>
      </c>
      <c r="AS193" s="38"/>
      <c r="AT193" s="38">
        <v>1</v>
      </c>
      <c r="AU193" s="38">
        <v>1</v>
      </c>
      <c r="AV193" s="38">
        <v>1</v>
      </c>
      <c r="AW193" s="38">
        <v>1</v>
      </c>
      <c r="AX193" s="42"/>
      <c r="AY193" s="42"/>
      <c r="AZ193" s="42"/>
      <c r="BA193" s="42"/>
      <c r="BB193" s="42"/>
    </row>
    <row r="194" s="3" customFormat="1" ht="11.25" customHeight="1" spans="2:54">
      <c r="B194" s="22" t="s">
        <v>329</v>
      </c>
      <c r="C194" s="24" t="s">
        <v>2370</v>
      </c>
      <c r="D194" s="22" t="s">
        <v>2371</v>
      </c>
      <c r="E194" s="23">
        <v>59000</v>
      </c>
      <c r="F194" s="8">
        <v>262.445098</v>
      </c>
      <c r="G194" s="23"/>
      <c r="H194" s="1">
        <v>0</v>
      </c>
      <c r="I194" s="33">
        <v>0.334</v>
      </c>
      <c r="J194" s="23"/>
      <c r="K194" s="34">
        <v>1754</v>
      </c>
      <c r="L194" s="8">
        <v>795.600368</v>
      </c>
      <c r="M194" s="35">
        <v>30.4</v>
      </c>
      <c r="N194" s="36"/>
      <c r="O194" s="36">
        <v>5.15</v>
      </c>
      <c r="P194" s="23">
        <v>11810</v>
      </c>
      <c r="Q194" s="8">
        <v>52.53350182</v>
      </c>
      <c r="R194" s="33">
        <v>0.576</v>
      </c>
      <c r="S194" s="36">
        <v>0.8</v>
      </c>
      <c r="T194" s="23">
        <v>35000</v>
      </c>
      <c r="U194" s="34"/>
      <c r="V194" s="39">
        <v>2</v>
      </c>
      <c r="W194" s="39">
        <v>1</v>
      </c>
      <c r="X194" s="39" t="s">
        <v>340</v>
      </c>
      <c r="Y194" s="39">
        <v>14</v>
      </c>
      <c r="Z194" s="39">
        <v>2</v>
      </c>
      <c r="AA194" s="39"/>
      <c r="AB194" s="39">
        <v>5</v>
      </c>
      <c r="AC194" s="35">
        <v>93</v>
      </c>
      <c r="AD194" s="1">
        <v>2.3622</v>
      </c>
      <c r="AE194" s="1">
        <v>160.9</v>
      </c>
      <c r="AF194" s="1">
        <v>4.08686</v>
      </c>
      <c r="AG194" s="1">
        <v>106</v>
      </c>
      <c r="AH194" s="1">
        <v>2.6924</v>
      </c>
      <c r="AI194" s="1">
        <v>9360</v>
      </c>
      <c r="AJ194" s="14">
        <v>4245.62112</v>
      </c>
      <c r="AK194" s="41"/>
      <c r="AL194" s="39">
        <v>1</v>
      </c>
      <c r="AM194" s="39">
        <v>1</v>
      </c>
      <c r="AN194" s="39">
        <v>1</v>
      </c>
      <c r="AO194" s="39">
        <v>1</v>
      </c>
      <c r="AP194" s="39"/>
      <c r="AQ194" s="39">
        <v>1</v>
      </c>
      <c r="AR194" s="39">
        <v>1</v>
      </c>
      <c r="AS194" s="39"/>
      <c r="AT194" s="39">
        <v>1</v>
      </c>
      <c r="AU194" s="39">
        <v>1</v>
      </c>
      <c r="AV194" s="39">
        <v>1</v>
      </c>
      <c r="AW194" s="39">
        <v>1</v>
      </c>
      <c r="AX194" s="47"/>
      <c r="AY194" s="47"/>
      <c r="AZ194" s="47"/>
      <c r="BA194" s="47"/>
      <c r="BB194" s="47"/>
    </row>
    <row r="195" s="3" customFormat="1" ht="11.25" customHeight="1" spans="2:54">
      <c r="B195" s="22" t="s">
        <v>329</v>
      </c>
      <c r="C195" s="22" t="s">
        <v>338</v>
      </c>
      <c r="D195" s="22" t="s">
        <v>2372</v>
      </c>
      <c r="E195" s="23">
        <v>52460</v>
      </c>
      <c r="F195" s="8">
        <v>233.35372612</v>
      </c>
      <c r="G195" s="23"/>
      <c r="H195" s="1">
        <v>0</v>
      </c>
      <c r="I195" s="33">
        <v>0.317</v>
      </c>
      <c r="J195" s="23"/>
      <c r="K195" s="34">
        <v>1769</v>
      </c>
      <c r="L195" s="8">
        <v>802.404248</v>
      </c>
      <c r="M195" s="35">
        <v>30.4</v>
      </c>
      <c r="N195" s="36">
        <v>1.656</v>
      </c>
      <c r="O195" s="36">
        <v>5.05</v>
      </c>
      <c r="P195" s="23">
        <v>11330</v>
      </c>
      <c r="Q195" s="8">
        <v>50.39835526</v>
      </c>
      <c r="R195" s="33">
        <v>0.578</v>
      </c>
      <c r="S195" s="36">
        <v>0.8</v>
      </c>
      <c r="T195" s="23">
        <v>35000</v>
      </c>
      <c r="U195" s="34"/>
      <c r="V195" s="39">
        <v>2</v>
      </c>
      <c r="W195" s="39">
        <v>1</v>
      </c>
      <c r="X195" s="39" t="s">
        <v>340</v>
      </c>
      <c r="Y195" s="39">
        <v>14</v>
      </c>
      <c r="Z195" s="39">
        <v>2</v>
      </c>
      <c r="AA195" s="39"/>
      <c r="AB195" s="39">
        <v>5</v>
      </c>
      <c r="AC195" s="35">
        <v>93</v>
      </c>
      <c r="AD195" s="1">
        <v>2.3622</v>
      </c>
      <c r="AE195" s="1">
        <v>160.9</v>
      </c>
      <c r="AF195" s="1">
        <v>4.08686</v>
      </c>
      <c r="AG195" s="1">
        <v>106</v>
      </c>
      <c r="AH195" s="1">
        <v>2.6924</v>
      </c>
      <c r="AI195" s="1">
        <v>9360</v>
      </c>
      <c r="AJ195" s="14">
        <v>4245.62112</v>
      </c>
      <c r="AK195" s="41"/>
      <c r="AL195" s="39">
        <v>1</v>
      </c>
      <c r="AM195" s="39">
        <v>1</v>
      </c>
      <c r="AN195" s="39">
        <v>1</v>
      </c>
      <c r="AO195" s="39">
        <v>1</v>
      </c>
      <c r="AP195" s="39">
        <v>1</v>
      </c>
      <c r="AQ195" s="39">
        <v>1</v>
      </c>
      <c r="AR195" s="39">
        <v>1</v>
      </c>
      <c r="AS195" s="39"/>
      <c r="AT195" s="39">
        <v>1</v>
      </c>
      <c r="AU195" s="39">
        <v>1</v>
      </c>
      <c r="AV195" s="39">
        <v>1</v>
      </c>
      <c r="AW195" s="39">
        <v>1</v>
      </c>
      <c r="AX195" s="47"/>
      <c r="AY195" s="47"/>
      <c r="AZ195" s="47"/>
      <c r="BA195" s="47"/>
      <c r="BB195" s="47"/>
    </row>
    <row r="196" s="3" customFormat="1" ht="11.25" customHeight="1" spans="2:54">
      <c r="B196" s="22" t="s">
        <v>329</v>
      </c>
      <c r="C196" s="22" t="s">
        <v>2373</v>
      </c>
      <c r="D196" s="22" t="s">
        <v>2374</v>
      </c>
      <c r="E196" s="23">
        <v>58950</v>
      </c>
      <c r="F196" s="8">
        <v>262.2226869</v>
      </c>
      <c r="G196" s="23"/>
      <c r="H196" s="1">
        <v>0</v>
      </c>
      <c r="I196" s="33">
        <v>0.329</v>
      </c>
      <c r="J196" s="23"/>
      <c r="K196" s="34">
        <v>1769</v>
      </c>
      <c r="L196" s="8">
        <v>802.404248</v>
      </c>
      <c r="M196" s="35">
        <v>30.4</v>
      </c>
      <c r="N196" s="36">
        <v>1.73</v>
      </c>
      <c r="O196" s="36">
        <v>5.05</v>
      </c>
      <c r="P196" s="23">
        <v>11340</v>
      </c>
      <c r="Q196" s="8">
        <v>50.44283748</v>
      </c>
      <c r="R196" s="33">
        <v>0.576</v>
      </c>
      <c r="S196" s="36">
        <v>0.8</v>
      </c>
      <c r="T196" s="23">
        <v>35000</v>
      </c>
      <c r="U196" s="34"/>
      <c r="V196" s="39">
        <v>2</v>
      </c>
      <c r="W196" s="39">
        <v>1</v>
      </c>
      <c r="X196" s="39" t="s">
        <v>340</v>
      </c>
      <c r="Y196" s="39">
        <v>14</v>
      </c>
      <c r="Z196" s="39">
        <v>2</v>
      </c>
      <c r="AA196" s="39"/>
      <c r="AB196" s="39">
        <v>5</v>
      </c>
      <c r="AC196" s="35">
        <v>93</v>
      </c>
      <c r="AD196" s="1">
        <v>2.3622</v>
      </c>
      <c r="AE196" s="1">
        <v>160.9</v>
      </c>
      <c r="AF196" s="1">
        <v>4.08686</v>
      </c>
      <c r="AG196" s="1">
        <v>106</v>
      </c>
      <c r="AH196" s="1">
        <v>2.6924</v>
      </c>
      <c r="AI196" s="1">
        <v>9360</v>
      </c>
      <c r="AJ196" s="14">
        <v>4245.62112</v>
      </c>
      <c r="AK196" s="41"/>
      <c r="AL196" s="39">
        <v>1</v>
      </c>
      <c r="AM196" s="39">
        <v>1</v>
      </c>
      <c r="AN196" s="39">
        <v>1</v>
      </c>
      <c r="AO196" s="39">
        <v>1</v>
      </c>
      <c r="AP196" s="39">
        <v>1</v>
      </c>
      <c r="AQ196" s="39">
        <v>1</v>
      </c>
      <c r="AR196" s="39">
        <v>1</v>
      </c>
      <c r="AS196" s="39"/>
      <c r="AT196" s="39">
        <v>1</v>
      </c>
      <c r="AU196" s="39">
        <v>1</v>
      </c>
      <c r="AV196" s="39">
        <v>1</v>
      </c>
      <c r="AW196" s="39">
        <v>1</v>
      </c>
      <c r="AX196" s="47"/>
      <c r="AY196" s="47"/>
      <c r="AZ196" s="47"/>
      <c r="BA196" s="47"/>
      <c r="BB196" s="47"/>
    </row>
    <row r="197" s="3" customFormat="1" ht="11.25" customHeight="1" spans="2:54">
      <c r="B197" s="22" t="s">
        <v>329</v>
      </c>
      <c r="C197" s="22" t="s">
        <v>2375</v>
      </c>
      <c r="D197" s="22" t="s">
        <v>2376</v>
      </c>
      <c r="E197" s="23">
        <v>60100</v>
      </c>
      <c r="F197" s="8">
        <v>267.3381422</v>
      </c>
      <c r="G197" s="23"/>
      <c r="H197" s="1">
        <v>0</v>
      </c>
      <c r="I197" s="33">
        <v>0.34</v>
      </c>
      <c r="J197" s="23"/>
      <c r="K197" s="34"/>
      <c r="L197" s="8">
        <v>0</v>
      </c>
      <c r="M197" s="35">
        <v>31.5</v>
      </c>
      <c r="N197" s="36"/>
      <c r="O197" s="36">
        <v>5.05</v>
      </c>
      <c r="P197" s="23"/>
      <c r="Q197" s="8">
        <v>0</v>
      </c>
      <c r="R197" s="33"/>
      <c r="S197" s="36"/>
      <c r="T197" s="23"/>
      <c r="U197" s="34"/>
      <c r="V197" s="39">
        <v>2</v>
      </c>
      <c r="W197" s="39">
        <v>1</v>
      </c>
      <c r="X197" s="39" t="s">
        <v>340</v>
      </c>
      <c r="Y197" s="39">
        <v>14</v>
      </c>
      <c r="Z197" s="39">
        <v>2</v>
      </c>
      <c r="AA197" s="39"/>
      <c r="AB197" s="39">
        <v>5</v>
      </c>
      <c r="AC197" s="35">
        <v>93</v>
      </c>
      <c r="AD197" s="1">
        <v>2.3622</v>
      </c>
      <c r="AE197" s="1">
        <v>160.9</v>
      </c>
      <c r="AF197" s="1">
        <v>4.08686</v>
      </c>
      <c r="AG197" s="1">
        <v>106</v>
      </c>
      <c r="AH197" s="1">
        <v>2.6924</v>
      </c>
      <c r="AI197" s="1">
        <v>9389</v>
      </c>
      <c r="AJ197" s="14">
        <v>4258.775288</v>
      </c>
      <c r="AK197" s="41"/>
      <c r="AL197" s="39">
        <v>1</v>
      </c>
      <c r="AM197" s="39">
        <v>1</v>
      </c>
      <c r="AN197" s="39"/>
      <c r="AO197" s="39">
        <v>1</v>
      </c>
      <c r="AP197" s="39"/>
      <c r="AQ197" s="39">
        <v>1</v>
      </c>
      <c r="AR197" s="39"/>
      <c r="AS197" s="39"/>
      <c r="AT197" s="39">
        <v>1</v>
      </c>
      <c r="AU197" s="39">
        <v>1</v>
      </c>
      <c r="AV197" s="39">
        <v>1</v>
      </c>
      <c r="AW197" s="39">
        <v>1</v>
      </c>
      <c r="AX197" s="47"/>
      <c r="AY197" s="47"/>
      <c r="AZ197" s="47"/>
      <c r="BA197" s="47"/>
      <c r="BB197" s="47"/>
    </row>
    <row r="198" s="2" customFormat="1" ht="11.25" customHeight="1" spans="2:54">
      <c r="B198" s="22" t="s">
        <v>329</v>
      </c>
      <c r="C198" s="22" t="s">
        <v>2377</v>
      </c>
      <c r="D198" s="22" t="s">
        <v>2376</v>
      </c>
      <c r="E198" s="23">
        <v>60100</v>
      </c>
      <c r="F198" s="8">
        <v>267.3381422</v>
      </c>
      <c r="G198" s="23"/>
      <c r="H198" s="1">
        <v>0</v>
      </c>
      <c r="I198" s="33">
        <v>0.34</v>
      </c>
      <c r="J198" s="23"/>
      <c r="K198" s="34"/>
      <c r="L198" s="8">
        <v>0</v>
      </c>
      <c r="M198" s="35">
        <v>31.5</v>
      </c>
      <c r="N198" s="36"/>
      <c r="O198" s="36">
        <v>5.05</v>
      </c>
      <c r="P198" s="23"/>
      <c r="Q198" s="8">
        <v>0</v>
      </c>
      <c r="R198" s="33"/>
      <c r="S198" s="36"/>
      <c r="T198" s="23"/>
      <c r="U198" s="34"/>
      <c r="V198" s="39">
        <v>2</v>
      </c>
      <c r="W198" s="39">
        <v>1</v>
      </c>
      <c r="X198" s="39" t="s">
        <v>340</v>
      </c>
      <c r="Y198" s="39">
        <v>14</v>
      </c>
      <c r="Z198" s="39">
        <v>2</v>
      </c>
      <c r="AA198" s="39"/>
      <c r="AB198" s="39">
        <v>5</v>
      </c>
      <c r="AC198" s="35">
        <v>93</v>
      </c>
      <c r="AD198" s="1">
        <v>2.3622</v>
      </c>
      <c r="AE198" s="1">
        <v>160.9</v>
      </c>
      <c r="AF198" s="1">
        <v>4.08686</v>
      </c>
      <c r="AG198" s="1">
        <v>106</v>
      </c>
      <c r="AH198" s="1">
        <v>2.6924</v>
      </c>
      <c r="AI198" s="1">
        <v>9389</v>
      </c>
      <c r="AJ198" s="14">
        <v>4258.775288</v>
      </c>
      <c r="AK198" s="41"/>
      <c r="AL198" s="39">
        <v>1</v>
      </c>
      <c r="AM198" s="39">
        <v>1</v>
      </c>
      <c r="AN198" s="39"/>
      <c r="AO198" s="39">
        <v>1</v>
      </c>
      <c r="AP198" s="39"/>
      <c r="AQ198" s="39">
        <v>1</v>
      </c>
      <c r="AR198" s="39"/>
      <c r="AS198" s="39"/>
      <c r="AT198" s="39">
        <v>1</v>
      </c>
      <c r="AU198" s="39">
        <v>1</v>
      </c>
      <c r="AV198" s="39">
        <v>1</v>
      </c>
      <c r="AW198" s="39">
        <v>1</v>
      </c>
      <c r="AX198" s="47"/>
      <c r="AY198" s="47"/>
      <c r="AZ198" s="47"/>
      <c r="BA198" s="47"/>
      <c r="BB198" s="47"/>
    </row>
    <row r="199" s="2" customFormat="1" ht="11.25" customHeight="1" spans="2:54">
      <c r="B199" s="20" t="s">
        <v>329</v>
      </c>
      <c r="C199" s="20" t="s">
        <v>2378</v>
      </c>
      <c r="D199" s="20"/>
      <c r="E199" s="21">
        <v>64000</v>
      </c>
      <c r="F199" s="8">
        <v>284.686208</v>
      </c>
      <c r="G199" s="21"/>
      <c r="H199" s="1">
        <v>0</v>
      </c>
      <c r="I199" s="29"/>
      <c r="J199" s="21"/>
      <c r="K199" s="30"/>
      <c r="L199" s="8">
        <v>0</v>
      </c>
      <c r="M199" s="31"/>
      <c r="N199" s="32"/>
      <c r="O199" s="32"/>
      <c r="P199" s="21"/>
      <c r="Q199" s="8">
        <v>0</v>
      </c>
      <c r="R199" s="29"/>
      <c r="S199" s="32"/>
      <c r="T199" s="21"/>
      <c r="U199" s="30"/>
      <c r="V199" s="38">
        <v>2</v>
      </c>
      <c r="W199" s="38">
        <v>1</v>
      </c>
      <c r="X199" s="38" t="s">
        <v>340</v>
      </c>
      <c r="Y199" s="38">
        <v>14</v>
      </c>
      <c r="Z199" s="38">
        <v>2</v>
      </c>
      <c r="AA199" s="38"/>
      <c r="AB199" s="38">
        <v>5</v>
      </c>
      <c r="AC199" s="31"/>
      <c r="AD199" s="1">
        <v>0</v>
      </c>
      <c r="AE199" s="1"/>
      <c r="AF199" s="1">
        <v>0</v>
      </c>
      <c r="AG199" s="1"/>
      <c r="AH199" s="1">
        <v>0</v>
      </c>
      <c r="AI199" s="1"/>
      <c r="AJ199" s="14">
        <v>0</v>
      </c>
      <c r="AK199" s="46"/>
      <c r="AL199" s="38">
        <v>1</v>
      </c>
      <c r="AM199" s="38"/>
      <c r="AN199" s="38"/>
      <c r="AO199" s="38"/>
      <c r="AP199" s="38"/>
      <c r="AQ199" s="38"/>
      <c r="AR199" s="38"/>
      <c r="AS199" s="38"/>
      <c r="AT199" s="38">
        <v>1</v>
      </c>
      <c r="AU199" s="38"/>
      <c r="AV199" s="38"/>
      <c r="AW199" s="38"/>
      <c r="AX199" s="42"/>
      <c r="AY199" s="42"/>
      <c r="AZ199" s="42"/>
      <c r="BA199" s="42"/>
      <c r="BB199" s="42"/>
    </row>
    <row r="200" s="3" customFormat="1" ht="11.25" customHeight="1" spans="2:54">
      <c r="B200" s="20" t="s">
        <v>329</v>
      </c>
      <c r="C200" s="20" t="s">
        <v>2379</v>
      </c>
      <c r="D200" s="20"/>
      <c r="E200" s="21">
        <v>63000</v>
      </c>
      <c r="F200" s="8">
        <v>280.237986</v>
      </c>
      <c r="G200" s="21"/>
      <c r="H200" s="1">
        <v>0</v>
      </c>
      <c r="I200" s="29"/>
      <c r="J200" s="21"/>
      <c r="K200" s="30"/>
      <c r="L200" s="8">
        <v>0</v>
      </c>
      <c r="M200" s="31"/>
      <c r="N200" s="32"/>
      <c r="O200" s="32"/>
      <c r="P200" s="21"/>
      <c r="Q200" s="8">
        <v>0</v>
      </c>
      <c r="R200" s="29"/>
      <c r="S200" s="32"/>
      <c r="T200" s="21"/>
      <c r="U200" s="30"/>
      <c r="V200" s="38">
        <v>2</v>
      </c>
      <c r="W200" s="38">
        <v>1</v>
      </c>
      <c r="X200" s="38" t="s">
        <v>340</v>
      </c>
      <c r="Y200" s="38">
        <v>14</v>
      </c>
      <c r="Z200" s="38">
        <v>2</v>
      </c>
      <c r="AA200" s="38"/>
      <c r="AB200" s="38">
        <v>5</v>
      </c>
      <c r="AC200" s="31"/>
      <c r="AD200" s="1">
        <v>0</v>
      </c>
      <c r="AE200" s="1"/>
      <c r="AF200" s="1">
        <v>0</v>
      </c>
      <c r="AG200" s="1"/>
      <c r="AH200" s="1">
        <v>0</v>
      </c>
      <c r="AI200" s="1"/>
      <c r="AJ200" s="14">
        <v>0</v>
      </c>
      <c r="AK200" s="46"/>
      <c r="AL200" s="38">
        <v>1</v>
      </c>
      <c r="AM200" s="38"/>
      <c r="AN200" s="38"/>
      <c r="AO200" s="38"/>
      <c r="AP200" s="38"/>
      <c r="AQ200" s="38"/>
      <c r="AR200" s="38"/>
      <c r="AS200" s="38"/>
      <c r="AT200" s="38">
        <v>1</v>
      </c>
      <c r="AU200" s="38"/>
      <c r="AV200" s="38"/>
      <c r="AW200" s="38"/>
      <c r="AX200" s="42"/>
      <c r="AY200" s="42"/>
      <c r="AZ200" s="42"/>
      <c r="BA200" s="42"/>
      <c r="BB200" s="42"/>
    </row>
    <row r="201" s="3" customFormat="1" ht="11.25" customHeight="1" spans="2:54">
      <c r="B201" s="22" t="s">
        <v>329</v>
      </c>
      <c r="C201" s="22" t="s">
        <v>2380</v>
      </c>
      <c r="D201" s="22" t="s">
        <v>2381</v>
      </c>
      <c r="E201" s="23">
        <v>59000</v>
      </c>
      <c r="F201" s="8">
        <v>262.445098</v>
      </c>
      <c r="G201" s="23"/>
      <c r="H201" s="1">
        <v>0</v>
      </c>
      <c r="I201" s="33"/>
      <c r="J201" s="23"/>
      <c r="K201" s="34"/>
      <c r="L201" s="8">
        <v>0</v>
      </c>
      <c r="M201" s="35"/>
      <c r="N201" s="36"/>
      <c r="O201" s="36"/>
      <c r="P201" s="23"/>
      <c r="Q201" s="8">
        <v>0</v>
      </c>
      <c r="R201" s="33"/>
      <c r="S201" s="36"/>
      <c r="T201" s="23"/>
      <c r="U201" s="34"/>
      <c r="V201" s="39">
        <v>2</v>
      </c>
      <c r="W201" s="39">
        <v>1</v>
      </c>
      <c r="X201" s="39" t="s">
        <v>340</v>
      </c>
      <c r="Y201" s="39">
        <v>14</v>
      </c>
      <c r="Z201" s="39">
        <v>2</v>
      </c>
      <c r="AA201" s="39"/>
      <c r="AB201" s="39">
        <v>5</v>
      </c>
      <c r="AC201" s="35">
        <v>93</v>
      </c>
      <c r="AD201" s="1">
        <v>2.3622</v>
      </c>
      <c r="AE201" s="1">
        <v>160.9</v>
      </c>
      <c r="AF201" s="1">
        <v>4.08686</v>
      </c>
      <c r="AG201" s="1">
        <v>106</v>
      </c>
      <c r="AH201" s="1">
        <v>2.6924</v>
      </c>
      <c r="AI201" s="1">
        <v>9389</v>
      </c>
      <c r="AJ201" s="14">
        <v>4258.775288</v>
      </c>
      <c r="AK201" s="41"/>
      <c r="AL201" s="39">
        <v>1</v>
      </c>
      <c r="AM201" s="39">
        <v>1</v>
      </c>
      <c r="AN201" s="39">
        <v>1</v>
      </c>
      <c r="AO201" s="39">
        <v>1</v>
      </c>
      <c r="AP201" s="39"/>
      <c r="AQ201" s="39">
        <v>1</v>
      </c>
      <c r="AR201" s="39"/>
      <c r="AS201" s="39"/>
      <c r="AT201" s="39">
        <v>1</v>
      </c>
      <c r="AU201" s="39">
        <v>1</v>
      </c>
      <c r="AV201" s="39">
        <v>1</v>
      </c>
      <c r="AW201" s="39">
        <v>1</v>
      </c>
      <c r="AX201" s="47"/>
      <c r="AY201" s="47"/>
      <c r="AZ201" s="47"/>
      <c r="BA201" s="47"/>
      <c r="BB201" s="47"/>
    </row>
    <row r="202" s="3" customFormat="1" ht="11.25" customHeight="1" spans="2:54">
      <c r="B202" s="22" t="s">
        <v>329</v>
      </c>
      <c r="C202" s="22" t="s">
        <v>2382</v>
      </c>
      <c r="D202" s="22" t="s">
        <v>2383</v>
      </c>
      <c r="E202" s="23">
        <v>59000</v>
      </c>
      <c r="F202" s="8">
        <v>262.445098</v>
      </c>
      <c r="G202" s="23"/>
      <c r="H202" s="1">
        <v>0</v>
      </c>
      <c r="I202" s="33">
        <v>0.344</v>
      </c>
      <c r="J202" s="23"/>
      <c r="K202" s="34">
        <v>1769</v>
      </c>
      <c r="L202" s="8">
        <v>802.404248</v>
      </c>
      <c r="M202" s="35">
        <v>30.4</v>
      </c>
      <c r="N202" s="36"/>
      <c r="O202" s="36">
        <v>5.05</v>
      </c>
      <c r="P202" s="23"/>
      <c r="Q202" s="8">
        <v>0</v>
      </c>
      <c r="R202" s="33"/>
      <c r="S202" s="36"/>
      <c r="T202" s="23"/>
      <c r="U202" s="34"/>
      <c r="V202" s="39">
        <v>2</v>
      </c>
      <c r="W202" s="39">
        <v>1</v>
      </c>
      <c r="X202" s="39" t="s">
        <v>340</v>
      </c>
      <c r="Y202" s="39">
        <v>14</v>
      </c>
      <c r="Z202" s="39">
        <v>2</v>
      </c>
      <c r="AA202" s="39"/>
      <c r="AB202" s="39">
        <v>5</v>
      </c>
      <c r="AC202" s="35">
        <v>93</v>
      </c>
      <c r="AD202" s="1">
        <v>2.3622</v>
      </c>
      <c r="AE202" s="1">
        <v>160.9</v>
      </c>
      <c r="AF202" s="1">
        <v>4.08686</v>
      </c>
      <c r="AG202" s="1">
        <v>106</v>
      </c>
      <c r="AH202" s="1">
        <v>2.6924</v>
      </c>
      <c r="AI202" s="1">
        <v>9389</v>
      </c>
      <c r="AJ202" s="14">
        <v>4258.775288</v>
      </c>
      <c r="AK202" s="41"/>
      <c r="AL202" s="39">
        <v>1</v>
      </c>
      <c r="AM202" s="39">
        <v>1</v>
      </c>
      <c r="AN202" s="39">
        <v>1</v>
      </c>
      <c r="AO202" s="39">
        <v>1</v>
      </c>
      <c r="AP202" s="39"/>
      <c r="AQ202" s="39">
        <v>1</v>
      </c>
      <c r="AR202" s="39"/>
      <c r="AS202" s="39"/>
      <c r="AT202" s="39">
        <v>1</v>
      </c>
      <c r="AU202" s="39">
        <v>1</v>
      </c>
      <c r="AV202" s="39">
        <v>1</v>
      </c>
      <c r="AW202" s="39">
        <v>1</v>
      </c>
      <c r="AX202" s="47"/>
      <c r="AY202" s="47"/>
      <c r="AZ202" s="47"/>
      <c r="BA202" s="47"/>
      <c r="BB202" s="47"/>
    </row>
    <row r="203" s="3" customFormat="1" ht="11.25" customHeight="1" spans="2:54">
      <c r="B203" s="22" t="s">
        <v>329</v>
      </c>
      <c r="C203" s="22" t="s">
        <v>341</v>
      </c>
      <c r="D203" s="22" t="s">
        <v>2384</v>
      </c>
      <c r="E203" s="23">
        <v>56700</v>
      </c>
      <c r="F203" s="8">
        <v>252.2141874</v>
      </c>
      <c r="G203" s="23"/>
      <c r="H203" s="1">
        <v>0</v>
      </c>
      <c r="I203" s="33">
        <v>0.323</v>
      </c>
      <c r="J203" s="23"/>
      <c r="K203" s="34">
        <v>1710</v>
      </c>
      <c r="L203" s="8">
        <v>775.64232</v>
      </c>
      <c r="M203" s="35">
        <v>30.4</v>
      </c>
      <c r="N203" s="36"/>
      <c r="O203" s="36">
        <v>5.19</v>
      </c>
      <c r="P203" s="23">
        <v>12820</v>
      </c>
      <c r="Q203" s="8">
        <v>57.02620604</v>
      </c>
      <c r="R203" s="33">
        <v>0.576</v>
      </c>
      <c r="S203" s="36">
        <v>0.8</v>
      </c>
      <c r="T203" s="23">
        <v>35000</v>
      </c>
      <c r="U203" s="34"/>
      <c r="V203" s="39">
        <v>2</v>
      </c>
      <c r="W203" s="39">
        <v>1</v>
      </c>
      <c r="X203" s="39" t="s">
        <v>340</v>
      </c>
      <c r="Y203" s="39">
        <v>14</v>
      </c>
      <c r="Z203" s="39">
        <v>2</v>
      </c>
      <c r="AA203" s="39"/>
      <c r="AB203" s="39">
        <v>5</v>
      </c>
      <c r="AC203" s="35">
        <v>93</v>
      </c>
      <c r="AD203" s="1">
        <v>2.3622</v>
      </c>
      <c r="AE203" s="1">
        <v>160.9</v>
      </c>
      <c r="AF203" s="1">
        <v>4.08686</v>
      </c>
      <c r="AG203" s="1">
        <v>106</v>
      </c>
      <c r="AH203" s="1">
        <v>2.6924</v>
      </c>
      <c r="AI203" s="1">
        <v>9388</v>
      </c>
      <c r="AJ203" s="14">
        <v>4258.321696</v>
      </c>
      <c r="AK203" s="41"/>
      <c r="AL203" s="39">
        <v>1</v>
      </c>
      <c r="AM203" s="39">
        <v>1</v>
      </c>
      <c r="AN203" s="39">
        <v>1</v>
      </c>
      <c r="AO203" s="39">
        <v>1</v>
      </c>
      <c r="AP203" s="39"/>
      <c r="AQ203" s="39">
        <v>1</v>
      </c>
      <c r="AR203" s="39">
        <v>1</v>
      </c>
      <c r="AS203" s="39"/>
      <c r="AT203" s="39">
        <v>1</v>
      </c>
      <c r="AU203" s="39">
        <v>1</v>
      </c>
      <c r="AV203" s="39">
        <v>1</v>
      </c>
      <c r="AW203" s="39">
        <v>1</v>
      </c>
      <c r="AX203" s="47"/>
      <c r="AY203" s="47"/>
      <c r="AZ203" s="47"/>
      <c r="BA203" s="47"/>
      <c r="BB203" s="47"/>
    </row>
    <row r="204" s="3" customFormat="1" ht="11.25" customHeight="1" spans="2:54">
      <c r="B204" s="22" t="s">
        <v>329</v>
      </c>
      <c r="C204" s="22" t="s">
        <v>343</v>
      </c>
      <c r="D204" s="22" t="s">
        <v>2385</v>
      </c>
      <c r="E204" s="23">
        <v>57160</v>
      </c>
      <c r="F204" s="8">
        <v>254.26036952</v>
      </c>
      <c r="G204" s="23"/>
      <c r="H204" s="1">
        <v>0</v>
      </c>
      <c r="I204" s="33">
        <v>0.316</v>
      </c>
      <c r="J204" s="23"/>
      <c r="K204" s="34">
        <v>1764</v>
      </c>
      <c r="L204" s="8">
        <v>800.136288</v>
      </c>
      <c r="M204" s="35">
        <v>30.4</v>
      </c>
      <c r="N204" s="36"/>
      <c r="O204" s="36">
        <v>5.15</v>
      </c>
      <c r="P204" s="23">
        <v>12820</v>
      </c>
      <c r="Q204" s="8">
        <v>57.02620604</v>
      </c>
      <c r="R204" s="33">
        <v>0.564</v>
      </c>
      <c r="S204" s="36">
        <v>0.8</v>
      </c>
      <c r="T204" s="23">
        <v>35000</v>
      </c>
      <c r="U204" s="34"/>
      <c r="V204" s="39">
        <v>2</v>
      </c>
      <c r="W204" s="39">
        <v>1</v>
      </c>
      <c r="X204" s="39" t="s">
        <v>340</v>
      </c>
      <c r="Y204" s="39">
        <v>14</v>
      </c>
      <c r="Z204" s="39">
        <v>2</v>
      </c>
      <c r="AA204" s="39"/>
      <c r="AB204" s="39">
        <v>5</v>
      </c>
      <c r="AC204" s="35">
        <v>93</v>
      </c>
      <c r="AD204" s="1">
        <v>2.3622</v>
      </c>
      <c r="AE204" s="1">
        <v>160.9</v>
      </c>
      <c r="AF204" s="1">
        <v>4.08686</v>
      </c>
      <c r="AG204" s="1">
        <v>106</v>
      </c>
      <c r="AH204" s="1">
        <v>2.6924</v>
      </c>
      <c r="AI204" s="1">
        <v>9499</v>
      </c>
      <c r="AJ204" s="14">
        <v>4308.670408</v>
      </c>
      <c r="AK204" s="41"/>
      <c r="AL204" s="39">
        <v>1</v>
      </c>
      <c r="AM204" s="39">
        <v>1</v>
      </c>
      <c r="AN204" s="39">
        <v>1</v>
      </c>
      <c r="AO204" s="39">
        <v>1</v>
      </c>
      <c r="AP204" s="39"/>
      <c r="AQ204" s="39">
        <v>1</v>
      </c>
      <c r="AR204" s="39">
        <v>1</v>
      </c>
      <c r="AS204" s="39"/>
      <c r="AT204" s="39">
        <v>1</v>
      </c>
      <c r="AU204" s="39">
        <v>1</v>
      </c>
      <c r="AV204" s="39">
        <v>1</v>
      </c>
      <c r="AW204" s="39">
        <v>1</v>
      </c>
      <c r="AX204" s="47"/>
      <c r="AY204" s="47"/>
      <c r="AZ204" s="47"/>
      <c r="BA204" s="47"/>
      <c r="BB204" s="47"/>
    </row>
    <row r="205" s="3" customFormat="1" ht="11.25" customHeight="1" spans="2:54">
      <c r="B205" s="22" t="s">
        <v>329</v>
      </c>
      <c r="C205" s="22" t="s">
        <v>2386</v>
      </c>
      <c r="D205" s="22" t="s">
        <v>2385</v>
      </c>
      <c r="E205" s="23">
        <v>57900</v>
      </c>
      <c r="F205" s="8">
        <v>257.5520538</v>
      </c>
      <c r="G205" s="23"/>
      <c r="H205" s="1">
        <v>0</v>
      </c>
      <c r="I205" s="33"/>
      <c r="J205" s="23"/>
      <c r="K205" s="34"/>
      <c r="L205" s="8">
        <v>0</v>
      </c>
      <c r="M205" s="35"/>
      <c r="N205" s="36"/>
      <c r="O205" s="36"/>
      <c r="P205" s="23"/>
      <c r="Q205" s="8">
        <v>0</v>
      </c>
      <c r="R205" s="33"/>
      <c r="S205" s="36"/>
      <c r="T205" s="23"/>
      <c r="U205" s="34"/>
      <c r="V205" s="39">
        <v>2</v>
      </c>
      <c r="W205" s="39">
        <v>1</v>
      </c>
      <c r="X205" s="39" t="s">
        <v>340</v>
      </c>
      <c r="Y205" s="39">
        <v>14</v>
      </c>
      <c r="Z205" s="39">
        <v>2</v>
      </c>
      <c r="AA205" s="39"/>
      <c r="AB205" s="39">
        <v>5</v>
      </c>
      <c r="AC205" s="35">
        <v>93</v>
      </c>
      <c r="AD205" s="1">
        <v>2.3622</v>
      </c>
      <c r="AE205" s="1">
        <v>160.9</v>
      </c>
      <c r="AF205" s="1">
        <v>4.08686</v>
      </c>
      <c r="AG205" s="1">
        <v>106</v>
      </c>
      <c r="AH205" s="1">
        <v>2.6924</v>
      </c>
      <c r="AI205" s="1">
        <v>9499</v>
      </c>
      <c r="AJ205" s="14">
        <v>4308.670408</v>
      </c>
      <c r="AK205" s="41"/>
      <c r="AL205" s="39">
        <v>1</v>
      </c>
      <c r="AM205" s="39"/>
      <c r="AN205" s="39"/>
      <c r="AO205" s="39"/>
      <c r="AP205" s="39"/>
      <c r="AQ205" s="39"/>
      <c r="AR205" s="39"/>
      <c r="AS205" s="39"/>
      <c r="AT205" s="39">
        <v>1</v>
      </c>
      <c r="AU205" s="39">
        <v>1</v>
      </c>
      <c r="AV205" s="39">
        <v>1</v>
      </c>
      <c r="AW205" s="39">
        <v>1</v>
      </c>
      <c r="AX205" s="47"/>
      <c r="AY205" s="47"/>
      <c r="AZ205" s="47"/>
      <c r="BA205" s="47"/>
      <c r="BB205" s="47"/>
    </row>
    <row r="206" s="3" customFormat="1" ht="11.25" customHeight="1" spans="2:54">
      <c r="B206" s="22" t="s">
        <v>329</v>
      </c>
      <c r="C206" s="22" t="s">
        <v>2387</v>
      </c>
      <c r="D206" s="22" t="s">
        <v>2388</v>
      </c>
      <c r="E206" s="23">
        <v>51590</v>
      </c>
      <c r="F206" s="8">
        <v>229.48377298</v>
      </c>
      <c r="G206" s="23"/>
      <c r="H206" s="1">
        <v>0</v>
      </c>
      <c r="I206" s="33">
        <v>0.318</v>
      </c>
      <c r="J206" s="23"/>
      <c r="K206" s="34">
        <v>1650</v>
      </c>
      <c r="L206" s="8">
        <v>748.4268</v>
      </c>
      <c r="M206" s="35">
        <v>30.4</v>
      </c>
      <c r="N206" s="36"/>
      <c r="O206" s="36">
        <v>5.31</v>
      </c>
      <c r="P206" s="23">
        <v>12000</v>
      </c>
      <c r="Q206" s="8">
        <v>53.378664</v>
      </c>
      <c r="R206" s="33">
        <v>0.576</v>
      </c>
      <c r="S206" s="36">
        <v>0.8</v>
      </c>
      <c r="T206" s="23">
        <v>35000</v>
      </c>
      <c r="U206" s="34"/>
      <c r="V206" s="39">
        <v>2</v>
      </c>
      <c r="W206" s="39">
        <v>1</v>
      </c>
      <c r="X206" s="39" t="s">
        <v>340</v>
      </c>
      <c r="Y206" s="39">
        <v>14</v>
      </c>
      <c r="Z206" s="39">
        <v>2</v>
      </c>
      <c r="AA206" s="39"/>
      <c r="AB206" s="39">
        <v>5</v>
      </c>
      <c r="AC206" s="35">
        <v>93</v>
      </c>
      <c r="AD206" s="1">
        <v>2.3622</v>
      </c>
      <c r="AE206" s="1">
        <v>160.9</v>
      </c>
      <c r="AF206" s="1">
        <v>4.08686</v>
      </c>
      <c r="AG206" s="1">
        <v>106</v>
      </c>
      <c r="AH206" s="1">
        <v>2.6924</v>
      </c>
      <c r="AI206" s="1">
        <v>9388</v>
      </c>
      <c r="AJ206" s="14">
        <v>4258.321696</v>
      </c>
      <c r="AK206" s="41"/>
      <c r="AL206" s="39">
        <v>1</v>
      </c>
      <c r="AM206" s="39">
        <v>1</v>
      </c>
      <c r="AN206" s="39">
        <v>1</v>
      </c>
      <c r="AO206" s="39">
        <v>1</v>
      </c>
      <c r="AP206" s="39"/>
      <c r="AQ206" s="39">
        <v>1</v>
      </c>
      <c r="AR206" s="39">
        <v>1</v>
      </c>
      <c r="AS206" s="39"/>
      <c r="AT206" s="39">
        <v>1</v>
      </c>
      <c r="AU206" s="39">
        <v>1</v>
      </c>
      <c r="AV206" s="39">
        <v>1</v>
      </c>
      <c r="AW206" s="39">
        <v>1</v>
      </c>
      <c r="AX206" s="47"/>
      <c r="AY206" s="47"/>
      <c r="AZ206" s="47"/>
      <c r="BA206" s="47"/>
      <c r="BB206" s="47"/>
    </row>
    <row r="207" s="3" customFormat="1" ht="11.25" customHeight="1" spans="2:54">
      <c r="B207" s="22" t="s">
        <v>329</v>
      </c>
      <c r="C207" s="22" t="s">
        <v>2389</v>
      </c>
      <c r="D207" s="22" t="s">
        <v>2390</v>
      </c>
      <c r="E207" s="23">
        <v>52010</v>
      </c>
      <c r="F207" s="8">
        <v>231.35202622</v>
      </c>
      <c r="G207" s="23"/>
      <c r="H207" s="1">
        <v>0</v>
      </c>
      <c r="I207" s="33"/>
      <c r="J207" s="23"/>
      <c r="K207" s="34"/>
      <c r="L207" s="8">
        <v>0</v>
      </c>
      <c r="M207" s="35"/>
      <c r="N207" s="36"/>
      <c r="O207" s="36"/>
      <c r="P207" s="23"/>
      <c r="Q207" s="8">
        <v>0</v>
      </c>
      <c r="R207" s="33"/>
      <c r="S207" s="36"/>
      <c r="T207" s="23"/>
      <c r="U207" s="34"/>
      <c r="V207" s="39">
        <v>2</v>
      </c>
      <c r="W207" s="39">
        <v>1</v>
      </c>
      <c r="X207" s="39" t="s">
        <v>340</v>
      </c>
      <c r="Y207" s="39">
        <v>14</v>
      </c>
      <c r="Z207" s="39">
        <v>2</v>
      </c>
      <c r="AA207" s="39"/>
      <c r="AB207" s="39">
        <v>5</v>
      </c>
      <c r="AC207" s="35">
        <v>93</v>
      </c>
      <c r="AD207" s="1">
        <v>2.3622</v>
      </c>
      <c r="AE207" s="1">
        <v>160.9</v>
      </c>
      <c r="AF207" s="1">
        <v>4.08686</v>
      </c>
      <c r="AG207" s="1">
        <v>106</v>
      </c>
      <c r="AH207" s="1">
        <v>2.6924</v>
      </c>
      <c r="AI207" s="1">
        <v>9499</v>
      </c>
      <c r="AJ207" s="14">
        <v>4308.670408</v>
      </c>
      <c r="AK207" s="41"/>
      <c r="AL207" s="39">
        <v>1</v>
      </c>
      <c r="AM207" s="39"/>
      <c r="AN207" s="39"/>
      <c r="AO207" s="39"/>
      <c r="AP207" s="39"/>
      <c r="AQ207" s="39"/>
      <c r="AR207" s="39"/>
      <c r="AS207" s="39"/>
      <c r="AT207" s="39">
        <v>1</v>
      </c>
      <c r="AU207" s="39">
        <v>1</v>
      </c>
      <c r="AV207" s="39">
        <v>1</v>
      </c>
      <c r="AW207" s="39">
        <v>1</v>
      </c>
      <c r="AX207" s="47"/>
      <c r="AY207" s="47"/>
      <c r="AZ207" s="47"/>
      <c r="BA207" s="47"/>
      <c r="BB207" s="47"/>
    </row>
    <row r="208" s="2" customFormat="1" ht="11.25" customHeight="1" spans="2:54">
      <c r="B208" s="22" t="s">
        <v>329</v>
      </c>
      <c r="C208" s="22" t="s">
        <v>2391</v>
      </c>
      <c r="D208" s="22" t="s">
        <v>2390</v>
      </c>
      <c r="E208" s="23"/>
      <c r="F208" s="8">
        <v>0</v>
      </c>
      <c r="G208" s="23"/>
      <c r="H208" s="1">
        <v>0</v>
      </c>
      <c r="I208" s="33"/>
      <c r="J208" s="23"/>
      <c r="K208" s="34"/>
      <c r="L208" s="8">
        <v>0</v>
      </c>
      <c r="M208" s="35"/>
      <c r="N208" s="36"/>
      <c r="O208" s="36"/>
      <c r="P208" s="23"/>
      <c r="Q208" s="8">
        <v>0</v>
      </c>
      <c r="R208" s="33"/>
      <c r="S208" s="36"/>
      <c r="T208" s="23"/>
      <c r="U208" s="34"/>
      <c r="V208" s="39">
        <v>2</v>
      </c>
      <c r="W208" s="39">
        <v>1</v>
      </c>
      <c r="X208" s="39" t="s">
        <v>340</v>
      </c>
      <c r="Y208" s="39">
        <v>14</v>
      </c>
      <c r="Z208" s="39">
        <v>2</v>
      </c>
      <c r="AA208" s="39"/>
      <c r="AB208" s="39">
        <v>5</v>
      </c>
      <c r="AC208" s="35">
        <v>93</v>
      </c>
      <c r="AD208" s="1">
        <v>2.3622</v>
      </c>
      <c r="AE208" s="1">
        <v>160.9</v>
      </c>
      <c r="AF208" s="1">
        <v>4.08686</v>
      </c>
      <c r="AG208" s="1">
        <v>106</v>
      </c>
      <c r="AH208" s="1">
        <v>2.6924</v>
      </c>
      <c r="AI208" s="1">
        <v>9499</v>
      </c>
      <c r="AJ208" s="14">
        <v>4308.670408</v>
      </c>
      <c r="AK208" s="41"/>
      <c r="AL208" s="39">
        <v>1</v>
      </c>
      <c r="AM208" s="39"/>
      <c r="AN208" s="39"/>
      <c r="AO208" s="39"/>
      <c r="AP208" s="39"/>
      <c r="AQ208" s="39"/>
      <c r="AR208" s="39"/>
      <c r="AS208" s="39"/>
      <c r="AT208" s="39">
        <v>1</v>
      </c>
      <c r="AU208" s="39">
        <v>1</v>
      </c>
      <c r="AV208" s="39">
        <v>1</v>
      </c>
      <c r="AW208" s="39">
        <v>1</v>
      </c>
      <c r="AX208" s="47"/>
      <c r="AY208" s="47"/>
      <c r="AZ208" s="47"/>
      <c r="BA208" s="47"/>
      <c r="BB208" s="47"/>
    </row>
    <row r="209" s="2" customFormat="1" ht="11.25" customHeight="1" spans="2:54">
      <c r="B209" s="20" t="s">
        <v>329</v>
      </c>
      <c r="C209" s="20" t="s">
        <v>2392</v>
      </c>
      <c r="D209" s="20" t="s">
        <v>2393</v>
      </c>
      <c r="E209" s="21">
        <v>52010</v>
      </c>
      <c r="F209" s="8">
        <v>231.35202622</v>
      </c>
      <c r="G209" s="21"/>
      <c r="H209" s="1">
        <v>0</v>
      </c>
      <c r="I209" s="29"/>
      <c r="J209" s="21"/>
      <c r="K209" s="30"/>
      <c r="L209" s="8">
        <v>0</v>
      </c>
      <c r="M209" s="31"/>
      <c r="N209" s="32"/>
      <c r="O209" s="32"/>
      <c r="P209" s="21"/>
      <c r="Q209" s="8">
        <v>0</v>
      </c>
      <c r="R209" s="29"/>
      <c r="S209" s="32"/>
      <c r="T209" s="21"/>
      <c r="U209" s="30"/>
      <c r="V209" s="38">
        <v>2</v>
      </c>
      <c r="W209" s="38">
        <v>1</v>
      </c>
      <c r="X209" s="38" t="s">
        <v>340</v>
      </c>
      <c r="Y209" s="38">
        <v>14</v>
      </c>
      <c r="Z209" s="38">
        <v>2</v>
      </c>
      <c r="AA209" s="38"/>
      <c r="AB209" s="38">
        <v>5</v>
      </c>
      <c r="AC209" s="31">
        <v>93</v>
      </c>
      <c r="AD209" s="1">
        <v>2.3622</v>
      </c>
      <c r="AE209" s="1">
        <v>160.9</v>
      </c>
      <c r="AF209" s="1">
        <v>4.08686</v>
      </c>
      <c r="AG209" s="1">
        <v>106</v>
      </c>
      <c r="AH209" s="1">
        <v>2.6924</v>
      </c>
      <c r="AI209" s="1">
        <v>9388</v>
      </c>
      <c r="AJ209" s="14">
        <v>4258.321696</v>
      </c>
      <c r="AK209" s="41"/>
      <c r="AL209" s="38"/>
      <c r="AM209" s="38"/>
      <c r="AN209" s="38"/>
      <c r="AO209" s="38"/>
      <c r="AP209" s="38"/>
      <c r="AQ209" s="38"/>
      <c r="AR209" s="38"/>
      <c r="AS209" s="38"/>
      <c r="AT209" s="38">
        <v>1</v>
      </c>
      <c r="AU209" s="38">
        <v>1</v>
      </c>
      <c r="AV209" s="38">
        <v>1</v>
      </c>
      <c r="AW209" s="38">
        <v>1</v>
      </c>
      <c r="AX209" s="42"/>
      <c r="AY209" s="42"/>
      <c r="AZ209" s="42"/>
      <c r="BA209" s="42"/>
      <c r="BB209" s="42"/>
    </row>
    <row r="210" s="3" customFormat="1" ht="11.25" customHeight="1" spans="2:54">
      <c r="B210" s="20" t="s">
        <v>329</v>
      </c>
      <c r="C210" s="20" t="s">
        <v>2394</v>
      </c>
      <c r="D210" s="20" t="s">
        <v>2393</v>
      </c>
      <c r="E210" s="21">
        <v>52010</v>
      </c>
      <c r="F210" s="8">
        <v>231.35202622</v>
      </c>
      <c r="G210" s="21"/>
      <c r="H210" s="1">
        <v>0</v>
      </c>
      <c r="I210" s="29"/>
      <c r="J210" s="21"/>
      <c r="K210" s="30"/>
      <c r="L210" s="8">
        <v>0</v>
      </c>
      <c r="M210" s="31"/>
      <c r="N210" s="32"/>
      <c r="O210" s="32"/>
      <c r="P210" s="21"/>
      <c r="Q210" s="8">
        <v>0</v>
      </c>
      <c r="R210" s="29"/>
      <c r="S210" s="32"/>
      <c r="T210" s="21"/>
      <c r="U210" s="30"/>
      <c r="V210" s="38">
        <v>2</v>
      </c>
      <c r="W210" s="38">
        <v>1</v>
      </c>
      <c r="X210" s="38" t="s">
        <v>340</v>
      </c>
      <c r="Y210" s="38">
        <v>14</v>
      </c>
      <c r="Z210" s="38">
        <v>2</v>
      </c>
      <c r="AA210" s="38"/>
      <c r="AB210" s="38">
        <v>5</v>
      </c>
      <c r="AC210" s="31">
        <v>93</v>
      </c>
      <c r="AD210" s="1">
        <v>2.3622</v>
      </c>
      <c r="AE210" s="1">
        <v>160.9</v>
      </c>
      <c r="AF210" s="1">
        <v>4.08686</v>
      </c>
      <c r="AG210" s="1">
        <v>106</v>
      </c>
      <c r="AH210" s="1">
        <v>2.6924</v>
      </c>
      <c r="AI210" s="1">
        <v>9499</v>
      </c>
      <c r="AJ210" s="14">
        <v>4308.670408</v>
      </c>
      <c r="AK210" s="41"/>
      <c r="AL210" s="38">
        <v>1</v>
      </c>
      <c r="AM210" s="38"/>
      <c r="AN210" s="38"/>
      <c r="AO210" s="38"/>
      <c r="AP210" s="38"/>
      <c r="AQ210" s="38"/>
      <c r="AR210" s="38"/>
      <c r="AS210" s="38"/>
      <c r="AT210" s="38">
        <v>1</v>
      </c>
      <c r="AU210" s="38">
        <v>1</v>
      </c>
      <c r="AV210" s="38">
        <v>1</v>
      </c>
      <c r="AW210" s="38">
        <v>1</v>
      </c>
      <c r="AX210" s="42"/>
      <c r="AY210" s="42"/>
      <c r="AZ210" s="42"/>
      <c r="BA210" s="42"/>
      <c r="BB210" s="42"/>
    </row>
    <row r="211" s="3" customFormat="1" ht="11.25" customHeight="1" spans="2:54">
      <c r="B211" s="22" t="s">
        <v>329</v>
      </c>
      <c r="C211" s="22" t="s">
        <v>2395</v>
      </c>
      <c r="D211" s="22" t="s">
        <v>2396</v>
      </c>
      <c r="E211" s="23">
        <v>57180</v>
      </c>
      <c r="F211" s="8">
        <v>254.34933396</v>
      </c>
      <c r="G211" s="23"/>
      <c r="H211" s="1">
        <v>0</v>
      </c>
      <c r="I211" s="33">
        <v>0.326</v>
      </c>
      <c r="J211" s="23"/>
      <c r="K211" s="34"/>
      <c r="L211" s="8">
        <v>0</v>
      </c>
      <c r="M211" s="35">
        <v>29.9</v>
      </c>
      <c r="N211" s="36"/>
      <c r="O211" s="36">
        <v>5.15</v>
      </c>
      <c r="P211" s="23"/>
      <c r="Q211" s="8">
        <v>0</v>
      </c>
      <c r="R211" s="33"/>
      <c r="S211" s="36"/>
      <c r="T211" s="23"/>
      <c r="U211" s="34"/>
      <c r="V211" s="39">
        <v>2</v>
      </c>
      <c r="W211" s="39">
        <v>1</v>
      </c>
      <c r="X211" s="39" t="s">
        <v>340</v>
      </c>
      <c r="Y211" s="39">
        <v>14</v>
      </c>
      <c r="Z211" s="39">
        <v>2</v>
      </c>
      <c r="AA211" s="39"/>
      <c r="AB211" s="39">
        <v>5</v>
      </c>
      <c r="AC211" s="35">
        <v>93</v>
      </c>
      <c r="AD211" s="1">
        <v>2.3622</v>
      </c>
      <c r="AE211" s="1">
        <v>160.9</v>
      </c>
      <c r="AF211" s="1">
        <v>4.08686</v>
      </c>
      <c r="AG211" s="1">
        <v>106</v>
      </c>
      <c r="AH211" s="1">
        <v>2.6924</v>
      </c>
      <c r="AI211" s="1">
        <v>9399</v>
      </c>
      <c r="AJ211" s="14">
        <v>4263.311208</v>
      </c>
      <c r="AK211" s="41"/>
      <c r="AL211" s="39">
        <v>1</v>
      </c>
      <c r="AM211" s="39">
        <v>1</v>
      </c>
      <c r="AN211" s="39"/>
      <c r="AO211" s="39">
        <v>1</v>
      </c>
      <c r="AP211" s="39"/>
      <c r="AQ211" s="39">
        <v>1</v>
      </c>
      <c r="AR211" s="39"/>
      <c r="AS211" s="39"/>
      <c r="AT211" s="39">
        <v>1</v>
      </c>
      <c r="AU211" s="39">
        <v>1</v>
      </c>
      <c r="AV211" s="39">
        <v>1</v>
      </c>
      <c r="AW211" s="39">
        <v>1</v>
      </c>
      <c r="AX211" s="47"/>
      <c r="AY211" s="47"/>
      <c r="AZ211" s="47"/>
      <c r="BA211" s="47"/>
      <c r="BB211" s="47"/>
    </row>
    <row r="212" s="3" customFormat="1" ht="11.25" customHeight="1" spans="2:54">
      <c r="B212" s="22" t="s">
        <v>329</v>
      </c>
      <c r="C212" s="22" t="s">
        <v>2397</v>
      </c>
      <c r="D212" s="22" t="s">
        <v>2396</v>
      </c>
      <c r="E212" s="23">
        <v>57280</v>
      </c>
      <c r="F212" s="8">
        <v>254.79415616</v>
      </c>
      <c r="G212" s="23"/>
      <c r="H212" s="1">
        <v>0</v>
      </c>
      <c r="I212" s="33">
        <v>0.317</v>
      </c>
      <c r="J212" s="23"/>
      <c r="K212" s="34"/>
      <c r="L212" s="8">
        <v>0</v>
      </c>
      <c r="M212" s="35">
        <v>29.9</v>
      </c>
      <c r="N212" s="36"/>
      <c r="O212" s="36">
        <v>5.14</v>
      </c>
      <c r="P212" s="23"/>
      <c r="Q212" s="8">
        <v>0</v>
      </c>
      <c r="R212" s="33"/>
      <c r="S212" s="36"/>
      <c r="T212" s="23"/>
      <c r="U212" s="34"/>
      <c r="V212" s="39">
        <v>2</v>
      </c>
      <c r="W212" s="39">
        <v>1</v>
      </c>
      <c r="X212" s="39" t="s">
        <v>340</v>
      </c>
      <c r="Y212" s="39">
        <v>14</v>
      </c>
      <c r="Z212" s="39">
        <v>2</v>
      </c>
      <c r="AA212" s="39"/>
      <c r="AB212" s="39">
        <v>5</v>
      </c>
      <c r="AC212" s="35">
        <v>93</v>
      </c>
      <c r="AD212" s="1">
        <v>2.3622</v>
      </c>
      <c r="AE212" s="1">
        <v>160.9</v>
      </c>
      <c r="AF212" s="1">
        <v>4.08686</v>
      </c>
      <c r="AG212" s="1">
        <v>106</v>
      </c>
      <c r="AH212" s="1">
        <v>2.6924</v>
      </c>
      <c r="AI212" s="1">
        <v>9760</v>
      </c>
      <c r="AJ212" s="14">
        <v>4427.05792</v>
      </c>
      <c r="AK212" s="41"/>
      <c r="AL212" s="39">
        <v>1</v>
      </c>
      <c r="AM212" s="39">
        <v>1</v>
      </c>
      <c r="AN212" s="39"/>
      <c r="AO212" s="39">
        <v>1</v>
      </c>
      <c r="AP212" s="39"/>
      <c r="AQ212" s="39">
        <v>1</v>
      </c>
      <c r="AR212" s="39"/>
      <c r="AS212" s="39"/>
      <c r="AT212" s="39">
        <v>1</v>
      </c>
      <c r="AU212" s="39">
        <v>1</v>
      </c>
      <c r="AV212" s="39">
        <v>1</v>
      </c>
      <c r="AW212" s="39">
        <v>1</v>
      </c>
      <c r="AX212" s="47"/>
      <c r="AY212" s="47"/>
      <c r="AZ212" s="47"/>
      <c r="BA212" s="47"/>
      <c r="BB212" s="47"/>
    </row>
    <row r="213" s="3" customFormat="1" ht="11.25" customHeight="1" spans="2:54">
      <c r="B213" s="22" t="s">
        <v>329</v>
      </c>
      <c r="C213" s="22" t="s">
        <v>2398</v>
      </c>
      <c r="D213" s="22" t="s">
        <v>2399</v>
      </c>
      <c r="E213" s="23">
        <v>62100</v>
      </c>
      <c r="F213" s="8">
        <v>276.2345862</v>
      </c>
      <c r="G213" s="23"/>
      <c r="H213" s="1">
        <v>0</v>
      </c>
      <c r="I213" s="33">
        <v>0.323</v>
      </c>
      <c r="J213" s="23"/>
      <c r="K213" s="34"/>
      <c r="L213" s="8">
        <v>0</v>
      </c>
      <c r="M213" s="35">
        <v>31.4</v>
      </c>
      <c r="N213" s="36"/>
      <c r="O213" s="36"/>
      <c r="P213" s="23"/>
      <c r="Q213" s="8">
        <v>0</v>
      </c>
      <c r="R213" s="33"/>
      <c r="S213" s="36"/>
      <c r="T213" s="23"/>
      <c r="U213" s="34"/>
      <c r="V213" s="39">
        <v>2</v>
      </c>
      <c r="W213" s="39">
        <v>1</v>
      </c>
      <c r="X213" s="39" t="s">
        <v>340</v>
      </c>
      <c r="Y213" s="39">
        <v>14</v>
      </c>
      <c r="Z213" s="39">
        <v>2</v>
      </c>
      <c r="AA213" s="39"/>
      <c r="AB213" s="39">
        <v>5</v>
      </c>
      <c r="AC213" s="35">
        <v>93</v>
      </c>
      <c r="AD213" s="1">
        <v>2.3622</v>
      </c>
      <c r="AE213" s="1">
        <v>160.9</v>
      </c>
      <c r="AF213" s="1">
        <v>4.08686</v>
      </c>
      <c r="AG213" s="1">
        <v>106</v>
      </c>
      <c r="AH213" s="1">
        <v>2.6924</v>
      </c>
      <c r="AI213" s="1">
        <v>9760</v>
      </c>
      <c r="AJ213" s="14">
        <v>4427.05792</v>
      </c>
      <c r="AK213" s="41"/>
      <c r="AL213" s="39">
        <v>1</v>
      </c>
      <c r="AM213" s="39">
        <v>1</v>
      </c>
      <c r="AN213" s="39"/>
      <c r="AO213" s="39">
        <v>1</v>
      </c>
      <c r="AP213" s="39"/>
      <c r="AQ213" s="39"/>
      <c r="AR213" s="39"/>
      <c r="AS213" s="39"/>
      <c r="AT213" s="39">
        <v>1</v>
      </c>
      <c r="AU213" s="39">
        <v>1</v>
      </c>
      <c r="AV213" s="39">
        <v>1</v>
      </c>
      <c r="AW213" s="39">
        <v>1</v>
      </c>
      <c r="AX213" s="47"/>
      <c r="AY213" s="47"/>
      <c r="AZ213" s="47"/>
      <c r="BA213" s="47"/>
      <c r="BB213" s="47"/>
    </row>
    <row r="214" s="3" customFormat="1" ht="11.25" customHeight="1" spans="2:54">
      <c r="B214" s="22" t="s">
        <v>329</v>
      </c>
      <c r="C214" s="22" t="s">
        <v>2400</v>
      </c>
      <c r="D214" s="22" t="s">
        <v>2401</v>
      </c>
      <c r="E214" s="23">
        <v>60070</v>
      </c>
      <c r="F214" s="8">
        <v>267.20469554</v>
      </c>
      <c r="G214" s="23"/>
      <c r="H214" s="1">
        <v>0</v>
      </c>
      <c r="I214" s="33">
        <v>0.334</v>
      </c>
      <c r="J214" s="23"/>
      <c r="K214" s="34"/>
      <c r="L214" s="8">
        <v>0</v>
      </c>
      <c r="M214" s="35">
        <v>31.1</v>
      </c>
      <c r="N214" s="36"/>
      <c r="O214" s="36">
        <v>5.06</v>
      </c>
      <c r="P214" s="23"/>
      <c r="Q214" s="8">
        <v>0</v>
      </c>
      <c r="R214" s="33"/>
      <c r="S214" s="36"/>
      <c r="T214" s="23"/>
      <c r="U214" s="34"/>
      <c r="V214" s="39">
        <v>2</v>
      </c>
      <c r="W214" s="39">
        <v>1</v>
      </c>
      <c r="X214" s="39" t="s">
        <v>340</v>
      </c>
      <c r="Y214" s="39">
        <v>14</v>
      </c>
      <c r="Z214" s="39">
        <v>2</v>
      </c>
      <c r="AA214" s="39"/>
      <c r="AB214" s="39">
        <v>5</v>
      </c>
      <c r="AC214" s="35">
        <v>93</v>
      </c>
      <c r="AD214" s="1">
        <v>2.3622</v>
      </c>
      <c r="AE214" s="1">
        <v>160.9</v>
      </c>
      <c r="AF214" s="1">
        <v>4.08686</v>
      </c>
      <c r="AG214" s="1">
        <v>106</v>
      </c>
      <c r="AH214" s="1">
        <v>2.6924</v>
      </c>
      <c r="AI214" s="1">
        <v>9670</v>
      </c>
      <c r="AJ214" s="14">
        <v>4386.23464</v>
      </c>
      <c r="AK214" s="41"/>
      <c r="AL214" s="39">
        <v>1</v>
      </c>
      <c r="AM214" s="39">
        <v>1</v>
      </c>
      <c r="AN214" s="39"/>
      <c r="AO214" s="39">
        <v>1</v>
      </c>
      <c r="AP214" s="39"/>
      <c r="AQ214" s="39">
        <v>1</v>
      </c>
      <c r="AR214" s="39"/>
      <c r="AS214" s="39"/>
      <c r="AT214" s="39">
        <v>1</v>
      </c>
      <c r="AU214" s="39">
        <v>1</v>
      </c>
      <c r="AV214" s="39">
        <v>1</v>
      </c>
      <c r="AW214" s="39">
        <v>1</v>
      </c>
      <c r="AX214" s="47"/>
      <c r="AY214" s="47"/>
      <c r="AZ214" s="47"/>
      <c r="BA214" s="47"/>
      <c r="BB214" s="47"/>
    </row>
    <row r="215" s="3" customFormat="1" ht="11.25" customHeight="1" spans="2:54">
      <c r="B215" s="22" t="s">
        <v>329</v>
      </c>
      <c r="C215" s="22" t="s">
        <v>345</v>
      </c>
      <c r="D215" s="22" t="s">
        <v>2402</v>
      </c>
      <c r="E215" s="23">
        <v>60030</v>
      </c>
      <c r="F215" s="8">
        <v>267.02676666</v>
      </c>
      <c r="G215" s="23"/>
      <c r="H215" s="1">
        <v>0</v>
      </c>
      <c r="I215" s="33">
        <v>0.323</v>
      </c>
      <c r="J215" s="23"/>
      <c r="K215" s="34"/>
      <c r="L215" s="8">
        <v>0</v>
      </c>
      <c r="M215" s="35">
        <v>31.4</v>
      </c>
      <c r="N215" s="36"/>
      <c r="O215" s="36">
        <v>5.06</v>
      </c>
      <c r="P215" s="23"/>
      <c r="Q215" s="8">
        <v>0</v>
      </c>
      <c r="R215" s="33"/>
      <c r="S215" s="36"/>
      <c r="T215" s="23"/>
      <c r="U215" s="34"/>
      <c r="V215" s="39">
        <v>2</v>
      </c>
      <c r="W215" s="39">
        <v>1</v>
      </c>
      <c r="X215" s="39" t="s">
        <v>340</v>
      </c>
      <c r="Y215" s="39">
        <v>14</v>
      </c>
      <c r="Z215" s="39">
        <v>2</v>
      </c>
      <c r="AA215" s="39"/>
      <c r="AB215" s="39">
        <v>5</v>
      </c>
      <c r="AC215" s="35">
        <v>93</v>
      </c>
      <c r="AD215" s="1">
        <v>2.3622</v>
      </c>
      <c r="AE215" s="1">
        <v>160.9</v>
      </c>
      <c r="AF215" s="1">
        <v>4.08686</v>
      </c>
      <c r="AG215" s="1">
        <v>106</v>
      </c>
      <c r="AH215" s="1">
        <v>2.6924</v>
      </c>
      <c r="AI215" s="1">
        <v>9760</v>
      </c>
      <c r="AJ215" s="14">
        <v>4427.05792</v>
      </c>
      <c r="AK215" s="41"/>
      <c r="AL215" s="39">
        <v>1</v>
      </c>
      <c r="AM215" s="39">
        <v>1</v>
      </c>
      <c r="AN215" s="39"/>
      <c r="AO215" s="39">
        <v>1</v>
      </c>
      <c r="AP215" s="39"/>
      <c r="AQ215" s="39">
        <v>1</v>
      </c>
      <c r="AR215" s="39"/>
      <c r="AS215" s="39"/>
      <c r="AT215" s="39">
        <v>1</v>
      </c>
      <c r="AU215" s="39">
        <v>1</v>
      </c>
      <c r="AV215" s="39">
        <v>1</v>
      </c>
      <c r="AW215" s="39">
        <v>1</v>
      </c>
      <c r="AX215" s="47"/>
      <c r="AY215" s="47"/>
      <c r="AZ215" s="47"/>
      <c r="BA215" s="47"/>
      <c r="BB215" s="47"/>
    </row>
    <row r="216" s="3" customFormat="1" ht="11.25" customHeight="1" spans="2:54">
      <c r="B216" s="22" t="s">
        <v>329</v>
      </c>
      <c r="C216" s="22" t="s">
        <v>2403</v>
      </c>
      <c r="D216" s="22" t="s">
        <v>2404</v>
      </c>
      <c r="E216" s="23">
        <v>60030</v>
      </c>
      <c r="F216" s="8">
        <v>267.02676666</v>
      </c>
      <c r="G216" s="23"/>
      <c r="H216" s="1">
        <v>0</v>
      </c>
      <c r="I216" s="33">
        <v>0.323</v>
      </c>
      <c r="J216" s="23"/>
      <c r="K216" s="34"/>
      <c r="L216" s="8">
        <v>0</v>
      </c>
      <c r="M216" s="35">
        <v>31.4</v>
      </c>
      <c r="N216" s="36"/>
      <c r="O216" s="36"/>
      <c r="P216" s="23"/>
      <c r="Q216" s="8">
        <v>0</v>
      </c>
      <c r="R216" s="33"/>
      <c r="S216" s="36"/>
      <c r="T216" s="23"/>
      <c r="U216" s="34"/>
      <c r="V216" s="39">
        <v>2</v>
      </c>
      <c r="W216" s="39">
        <v>1</v>
      </c>
      <c r="X216" s="39" t="s">
        <v>340</v>
      </c>
      <c r="Y216" s="39">
        <v>14</v>
      </c>
      <c r="Z216" s="39">
        <v>2</v>
      </c>
      <c r="AA216" s="39"/>
      <c r="AB216" s="39">
        <v>5</v>
      </c>
      <c r="AC216" s="35">
        <v>93</v>
      </c>
      <c r="AD216" s="1">
        <v>2.3622</v>
      </c>
      <c r="AE216" s="1">
        <v>160.9</v>
      </c>
      <c r="AF216" s="1">
        <v>4.08686</v>
      </c>
      <c r="AG216" s="1">
        <v>106</v>
      </c>
      <c r="AH216" s="1">
        <v>2.6924</v>
      </c>
      <c r="AI216" s="1">
        <v>9760</v>
      </c>
      <c r="AJ216" s="14">
        <v>4427.05792</v>
      </c>
      <c r="AK216" s="41"/>
      <c r="AL216" s="39">
        <v>1</v>
      </c>
      <c r="AM216" s="39">
        <v>1</v>
      </c>
      <c r="AN216" s="39"/>
      <c r="AO216" s="39">
        <v>1</v>
      </c>
      <c r="AP216" s="39"/>
      <c r="AQ216" s="39"/>
      <c r="AR216" s="39"/>
      <c r="AS216" s="39"/>
      <c r="AT216" s="39">
        <v>1</v>
      </c>
      <c r="AU216" s="39">
        <v>1</v>
      </c>
      <c r="AV216" s="39">
        <v>1</v>
      </c>
      <c r="AW216" s="39">
        <v>1</v>
      </c>
      <c r="AX216" s="47"/>
      <c r="AY216" s="47"/>
      <c r="AZ216" s="47"/>
      <c r="BA216" s="47"/>
      <c r="BB216" s="47"/>
    </row>
    <row r="217" s="3" customFormat="1" ht="11.25" customHeight="1" spans="2:54">
      <c r="B217" s="22" t="s">
        <v>329</v>
      </c>
      <c r="C217" s="22" t="s">
        <v>2405</v>
      </c>
      <c r="D217" s="22" t="s">
        <v>2406</v>
      </c>
      <c r="E217" s="23">
        <v>62100</v>
      </c>
      <c r="F217" s="8">
        <v>276.2345862</v>
      </c>
      <c r="G217" s="23"/>
      <c r="H217" s="1">
        <v>0</v>
      </c>
      <c r="I217" s="33">
        <v>0.323</v>
      </c>
      <c r="J217" s="23"/>
      <c r="K217" s="34"/>
      <c r="L217" s="8">
        <v>0</v>
      </c>
      <c r="M217" s="35">
        <v>31.4</v>
      </c>
      <c r="N217" s="36"/>
      <c r="O217" s="36"/>
      <c r="P217" s="23"/>
      <c r="Q217" s="8">
        <v>0</v>
      </c>
      <c r="R217" s="33"/>
      <c r="S217" s="36"/>
      <c r="T217" s="23"/>
      <c r="U217" s="34"/>
      <c r="V217" s="39">
        <v>2</v>
      </c>
      <c r="W217" s="39">
        <v>1</v>
      </c>
      <c r="X217" s="39" t="s">
        <v>340</v>
      </c>
      <c r="Y217" s="39">
        <v>14</v>
      </c>
      <c r="Z217" s="39">
        <v>2</v>
      </c>
      <c r="AA217" s="39"/>
      <c r="AB217" s="39">
        <v>5</v>
      </c>
      <c r="AC217" s="35">
        <v>93</v>
      </c>
      <c r="AD217" s="1">
        <v>2.3622</v>
      </c>
      <c r="AE217" s="1">
        <v>160.9</v>
      </c>
      <c r="AF217" s="1">
        <v>4.08686</v>
      </c>
      <c r="AG217" s="1">
        <v>106</v>
      </c>
      <c r="AH217" s="1">
        <v>2.6924</v>
      </c>
      <c r="AI217" s="1">
        <v>9760</v>
      </c>
      <c r="AJ217" s="14">
        <v>4427.05792</v>
      </c>
      <c r="AK217" s="41"/>
      <c r="AL217" s="39">
        <v>1</v>
      </c>
      <c r="AM217" s="39">
        <v>1</v>
      </c>
      <c r="AN217" s="39"/>
      <c r="AO217" s="39">
        <v>1</v>
      </c>
      <c r="AP217" s="39"/>
      <c r="AQ217" s="39"/>
      <c r="AR217" s="39"/>
      <c r="AS217" s="39"/>
      <c r="AT217" s="39">
        <v>1</v>
      </c>
      <c r="AU217" s="39">
        <v>1</v>
      </c>
      <c r="AV217" s="39">
        <v>1</v>
      </c>
      <c r="AW217" s="39">
        <v>1</v>
      </c>
      <c r="AX217" s="47"/>
      <c r="AY217" s="47"/>
      <c r="AZ217" s="47"/>
      <c r="BA217" s="47"/>
      <c r="BB217" s="47"/>
    </row>
    <row r="218" s="3" customFormat="1" ht="11.25" customHeight="1" spans="2:54">
      <c r="B218" s="22" t="s">
        <v>329</v>
      </c>
      <c r="C218" s="22" t="s">
        <v>347</v>
      </c>
      <c r="D218" s="22" t="s">
        <v>2407</v>
      </c>
      <c r="E218" s="23">
        <v>63500</v>
      </c>
      <c r="F218" s="8">
        <v>282.462097</v>
      </c>
      <c r="G218" s="23"/>
      <c r="H218" s="1">
        <v>0</v>
      </c>
      <c r="I218" s="33"/>
      <c r="J218" s="23"/>
      <c r="K218" s="34"/>
      <c r="L218" s="8">
        <v>0</v>
      </c>
      <c r="M218" s="35">
        <v>31.4</v>
      </c>
      <c r="N218" s="36"/>
      <c r="O218" s="36"/>
      <c r="P218" s="23"/>
      <c r="Q218" s="8">
        <v>0</v>
      </c>
      <c r="R218" s="33"/>
      <c r="S218" s="36"/>
      <c r="T218" s="23"/>
      <c r="U218" s="34"/>
      <c r="V218" s="39">
        <v>2</v>
      </c>
      <c r="W218" s="39">
        <v>1</v>
      </c>
      <c r="X218" s="39" t="s">
        <v>340</v>
      </c>
      <c r="Y218" s="39">
        <v>14</v>
      </c>
      <c r="Z218" s="39">
        <v>2</v>
      </c>
      <c r="AA218" s="39"/>
      <c r="AB218" s="39">
        <v>5</v>
      </c>
      <c r="AC218" s="35">
        <v>93</v>
      </c>
      <c r="AD218" s="1">
        <v>2.3622</v>
      </c>
      <c r="AE218" s="1">
        <v>160.9</v>
      </c>
      <c r="AF218" s="1">
        <v>4.08686</v>
      </c>
      <c r="AG218" s="1">
        <v>106</v>
      </c>
      <c r="AH218" s="1">
        <v>2.6924</v>
      </c>
      <c r="AI218" s="1">
        <v>9970</v>
      </c>
      <c r="AJ218" s="14">
        <v>4522.31224</v>
      </c>
      <c r="AK218" s="50"/>
      <c r="AL218" s="39">
        <v>1</v>
      </c>
      <c r="AM218" s="39"/>
      <c r="AN218" s="39"/>
      <c r="AO218" s="39">
        <v>1</v>
      </c>
      <c r="AP218" s="39"/>
      <c r="AQ218" s="39"/>
      <c r="AR218" s="39"/>
      <c r="AS218" s="39"/>
      <c r="AT218" s="39">
        <v>1</v>
      </c>
      <c r="AU218" s="39">
        <v>1</v>
      </c>
      <c r="AV218" s="39">
        <v>1</v>
      </c>
      <c r="AW218" s="39">
        <v>1</v>
      </c>
      <c r="AX218" s="47"/>
      <c r="AY218" s="47"/>
      <c r="AZ218" s="47"/>
      <c r="BA218" s="47"/>
      <c r="BB218" s="47"/>
    </row>
    <row r="219" s="3" customFormat="1" ht="11.25" customHeight="1" spans="2:54">
      <c r="B219" s="22" t="s">
        <v>329</v>
      </c>
      <c r="C219" s="22" t="s">
        <v>2408</v>
      </c>
      <c r="D219" s="22" t="s">
        <v>2409</v>
      </c>
      <c r="E219" s="23">
        <v>63300</v>
      </c>
      <c r="F219" s="8">
        <v>281.5724526</v>
      </c>
      <c r="G219" s="23"/>
      <c r="H219" s="1">
        <v>0</v>
      </c>
      <c r="I219" s="33"/>
      <c r="J219" s="23"/>
      <c r="K219" s="34"/>
      <c r="L219" s="8">
        <v>0</v>
      </c>
      <c r="M219" s="35">
        <v>31.4</v>
      </c>
      <c r="N219" s="36"/>
      <c r="O219" s="36"/>
      <c r="P219" s="23"/>
      <c r="Q219" s="8">
        <v>0</v>
      </c>
      <c r="R219" s="33"/>
      <c r="S219" s="36"/>
      <c r="T219" s="23"/>
      <c r="U219" s="34"/>
      <c r="V219" s="39">
        <v>2</v>
      </c>
      <c r="W219" s="39">
        <v>1</v>
      </c>
      <c r="X219" s="39" t="s">
        <v>340</v>
      </c>
      <c r="Y219" s="39">
        <v>14</v>
      </c>
      <c r="Z219" s="39">
        <v>2</v>
      </c>
      <c r="AA219" s="39"/>
      <c r="AB219" s="39">
        <v>5</v>
      </c>
      <c r="AC219" s="35">
        <v>93</v>
      </c>
      <c r="AD219" s="1">
        <v>2.3622</v>
      </c>
      <c r="AE219" s="1">
        <v>160.9</v>
      </c>
      <c r="AF219" s="1">
        <v>4.08686</v>
      </c>
      <c r="AG219" s="1">
        <v>106</v>
      </c>
      <c r="AH219" s="1">
        <v>2.6924</v>
      </c>
      <c r="AI219" s="1"/>
      <c r="AJ219" s="14">
        <v>0</v>
      </c>
      <c r="AK219" s="50"/>
      <c r="AL219" s="39">
        <v>1</v>
      </c>
      <c r="AM219" s="39"/>
      <c r="AN219" s="39"/>
      <c r="AO219" s="39">
        <v>1</v>
      </c>
      <c r="AP219" s="39"/>
      <c r="AQ219" s="39"/>
      <c r="AR219" s="39"/>
      <c r="AS219" s="39"/>
      <c r="AT219" s="39">
        <v>1</v>
      </c>
      <c r="AU219" s="39">
        <v>1</v>
      </c>
      <c r="AV219" s="39">
        <v>1</v>
      </c>
      <c r="AW219" s="39"/>
      <c r="AX219" s="47"/>
      <c r="AY219" s="47"/>
      <c r="AZ219" s="47"/>
      <c r="BA219" s="47"/>
      <c r="BB219" s="47"/>
    </row>
    <row r="220" s="3" customFormat="1" ht="11.25" customHeight="1" spans="2:54">
      <c r="B220" s="22" t="s">
        <v>329</v>
      </c>
      <c r="C220" s="22" t="s">
        <v>2410</v>
      </c>
      <c r="D220" s="22" t="s">
        <v>2411</v>
      </c>
      <c r="E220" s="23"/>
      <c r="F220" s="8">
        <v>0</v>
      </c>
      <c r="G220" s="23"/>
      <c r="H220" s="1">
        <v>0</v>
      </c>
      <c r="I220" s="33"/>
      <c r="J220" s="23"/>
      <c r="K220" s="34"/>
      <c r="L220" s="8">
        <v>0</v>
      </c>
      <c r="M220" s="35">
        <v>31.4</v>
      </c>
      <c r="N220" s="36"/>
      <c r="O220" s="36"/>
      <c r="P220" s="23"/>
      <c r="Q220" s="8">
        <v>0</v>
      </c>
      <c r="R220" s="33"/>
      <c r="S220" s="36"/>
      <c r="T220" s="23"/>
      <c r="U220" s="34"/>
      <c r="V220" s="39">
        <v>2</v>
      </c>
      <c r="W220" s="39">
        <v>1</v>
      </c>
      <c r="X220" s="39" t="s">
        <v>340</v>
      </c>
      <c r="Y220" s="39">
        <v>14</v>
      </c>
      <c r="Z220" s="39">
        <v>2</v>
      </c>
      <c r="AA220" s="39"/>
      <c r="AB220" s="39">
        <v>5</v>
      </c>
      <c r="AC220" s="35">
        <v>93</v>
      </c>
      <c r="AD220" s="1">
        <v>2.3622</v>
      </c>
      <c r="AE220" s="1">
        <v>160.9</v>
      </c>
      <c r="AF220" s="1">
        <v>4.08686</v>
      </c>
      <c r="AG220" s="1">
        <v>106</v>
      </c>
      <c r="AH220" s="1">
        <v>2.6924</v>
      </c>
      <c r="AI220" s="1"/>
      <c r="AJ220" s="14">
        <v>0</v>
      </c>
      <c r="AK220" s="50"/>
      <c r="AL220" s="39">
        <v>1</v>
      </c>
      <c r="AM220" s="39"/>
      <c r="AN220" s="39"/>
      <c r="AO220" s="39">
        <v>1</v>
      </c>
      <c r="AP220" s="39"/>
      <c r="AQ220" s="39"/>
      <c r="AR220" s="39"/>
      <c r="AS220" s="39"/>
      <c r="AT220" s="39">
        <v>1</v>
      </c>
      <c r="AU220" s="39">
        <v>1</v>
      </c>
      <c r="AV220" s="39">
        <v>1</v>
      </c>
      <c r="AW220" s="39"/>
      <c r="AX220" s="47"/>
      <c r="AY220" s="47"/>
      <c r="AZ220" s="47"/>
      <c r="BA220" s="47"/>
      <c r="BB220" s="47"/>
    </row>
    <row r="221" s="2" customFormat="1" ht="11.25" customHeight="1" spans="2:54">
      <c r="B221" s="22" t="s">
        <v>329</v>
      </c>
      <c r="C221" s="22" t="s">
        <v>2412</v>
      </c>
      <c r="D221" s="22" t="s">
        <v>2413</v>
      </c>
      <c r="E221" s="23">
        <v>60690</v>
      </c>
      <c r="F221" s="8">
        <v>269.96259318</v>
      </c>
      <c r="G221" s="23"/>
      <c r="H221" s="1">
        <v>0</v>
      </c>
      <c r="I221" s="33">
        <v>0.322</v>
      </c>
      <c r="J221" s="23"/>
      <c r="K221" s="34"/>
      <c r="L221" s="8">
        <v>0</v>
      </c>
      <c r="M221" s="35">
        <v>31.8</v>
      </c>
      <c r="N221" s="36"/>
      <c r="O221" s="36">
        <v>5.03</v>
      </c>
      <c r="P221" s="23"/>
      <c r="Q221" s="8">
        <v>0</v>
      </c>
      <c r="R221" s="33"/>
      <c r="S221" s="36"/>
      <c r="T221" s="23"/>
      <c r="U221" s="34"/>
      <c r="V221" s="39">
        <v>2</v>
      </c>
      <c r="W221" s="39">
        <v>1</v>
      </c>
      <c r="X221" s="39" t="s">
        <v>340</v>
      </c>
      <c r="Y221" s="39">
        <v>14</v>
      </c>
      <c r="Z221" s="39">
        <v>2</v>
      </c>
      <c r="AA221" s="39"/>
      <c r="AB221" s="39">
        <v>5</v>
      </c>
      <c r="AC221" s="35">
        <v>93</v>
      </c>
      <c r="AD221" s="1">
        <v>2.3622</v>
      </c>
      <c r="AE221" s="1">
        <v>160.9</v>
      </c>
      <c r="AF221" s="1">
        <v>4.08686</v>
      </c>
      <c r="AG221" s="1">
        <v>106</v>
      </c>
      <c r="AH221" s="1">
        <v>2.6924</v>
      </c>
      <c r="AI221" s="1">
        <v>9850</v>
      </c>
      <c r="AJ221" s="14">
        <v>4467.8812</v>
      </c>
      <c r="AK221" s="41"/>
      <c r="AL221" s="39">
        <v>1</v>
      </c>
      <c r="AM221" s="39"/>
      <c r="AN221" s="39"/>
      <c r="AO221" s="39">
        <v>1</v>
      </c>
      <c r="AP221" s="39"/>
      <c r="AQ221" s="39"/>
      <c r="AR221" s="39"/>
      <c r="AS221" s="39"/>
      <c r="AT221" s="39">
        <v>1</v>
      </c>
      <c r="AU221" s="39">
        <v>1</v>
      </c>
      <c r="AV221" s="39">
        <v>1</v>
      </c>
      <c r="AW221" s="39">
        <v>1</v>
      </c>
      <c r="AX221" s="47"/>
      <c r="AY221" s="47"/>
      <c r="AZ221" s="47"/>
      <c r="BA221" s="47"/>
      <c r="BB221" s="47"/>
    </row>
    <row r="222" s="2" customFormat="1" ht="11.25" customHeight="1" spans="2:54">
      <c r="B222" s="20" t="s">
        <v>329</v>
      </c>
      <c r="C222" s="20" t="s">
        <v>2414</v>
      </c>
      <c r="D222" s="20" t="s">
        <v>2415</v>
      </c>
      <c r="E222" s="21"/>
      <c r="F222" s="8">
        <v>0</v>
      </c>
      <c r="G222" s="21"/>
      <c r="H222" s="1">
        <v>0</v>
      </c>
      <c r="I222" s="29"/>
      <c r="J222" s="21"/>
      <c r="K222" s="30"/>
      <c r="L222" s="8">
        <v>0</v>
      </c>
      <c r="M222" s="31"/>
      <c r="N222" s="32"/>
      <c r="O222" s="32"/>
      <c r="P222" s="21"/>
      <c r="Q222" s="8">
        <v>0</v>
      </c>
      <c r="R222" s="29"/>
      <c r="S222" s="32"/>
      <c r="T222" s="21"/>
      <c r="U222" s="30"/>
      <c r="V222" s="38">
        <v>2</v>
      </c>
      <c r="W222" s="38">
        <v>1</v>
      </c>
      <c r="X222" s="38" t="s">
        <v>340</v>
      </c>
      <c r="Y222" s="38">
        <v>14</v>
      </c>
      <c r="Z222" s="38">
        <v>2</v>
      </c>
      <c r="AA222" s="38"/>
      <c r="AB222" s="38">
        <v>5</v>
      </c>
      <c r="AC222" s="31">
        <v>93</v>
      </c>
      <c r="AD222" s="1">
        <v>2.3622</v>
      </c>
      <c r="AE222" s="1">
        <v>160.9</v>
      </c>
      <c r="AF222" s="1">
        <v>4.08686</v>
      </c>
      <c r="AG222" s="1">
        <v>106</v>
      </c>
      <c r="AH222" s="1">
        <v>2.6924</v>
      </c>
      <c r="AI222" s="1"/>
      <c r="AJ222" s="14">
        <v>0</v>
      </c>
      <c r="AK222" s="44" t="s">
        <v>31</v>
      </c>
      <c r="AL222" s="38"/>
      <c r="AM222" s="38"/>
      <c r="AN222" s="38"/>
      <c r="AO222" s="38"/>
      <c r="AP222" s="38"/>
      <c r="AQ222" s="38"/>
      <c r="AR222" s="38"/>
      <c r="AS222" s="38"/>
      <c r="AT222" s="38">
        <v>1</v>
      </c>
      <c r="AU222" s="38">
        <v>1</v>
      </c>
      <c r="AV222" s="38">
        <v>1</v>
      </c>
      <c r="AW222" s="38"/>
      <c r="AX222" s="42"/>
      <c r="AY222" s="42"/>
      <c r="AZ222" s="42"/>
      <c r="BA222" s="42"/>
      <c r="BB222" s="42"/>
    </row>
    <row r="223" s="2" customFormat="1" ht="11.25" customHeight="1" spans="2:54">
      <c r="B223" s="20" t="s">
        <v>329</v>
      </c>
      <c r="C223" s="20" t="s">
        <v>349</v>
      </c>
      <c r="D223" s="20" t="s">
        <v>2139</v>
      </c>
      <c r="E223" s="21"/>
      <c r="F223" s="8">
        <v>0</v>
      </c>
      <c r="G223" s="21"/>
      <c r="H223" s="1">
        <v>0</v>
      </c>
      <c r="I223" s="29"/>
      <c r="J223" s="21"/>
      <c r="K223" s="30"/>
      <c r="L223" s="8">
        <v>0</v>
      </c>
      <c r="M223" s="31"/>
      <c r="N223" s="32"/>
      <c r="O223" s="32"/>
      <c r="P223" s="21"/>
      <c r="Q223" s="8">
        <v>0</v>
      </c>
      <c r="R223" s="29"/>
      <c r="S223" s="32"/>
      <c r="T223" s="21"/>
      <c r="U223" s="30"/>
      <c r="V223" s="38"/>
      <c r="W223" s="38"/>
      <c r="X223" s="38"/>
      <c r="Y223" s="38"/>
      <c r="Z223" s="38"/>
      <c r="AA223" s="38"/>
      <c r="AB223" s="38"/>
      <c r="AC223" s="31"/>
      <c r="AD223" s="1">
        <v>0</v>
      </c>
      <c r="AE223" s="1"/>
      <c r="AF223" s="1">
        <v>0</v>
      </c>
      <c r="AG223" s="1"/>
      <c r="AH223" s="1">
        <v>0</v>
      </c>
      <c r="AI223" s="1"/>
      <c r="AJ223" s="14">
        <v>0</v>
      </c>
      <c r="AK223" s="44"/>
      <c r="AL223" s="38"/>
      <c r="AM223" s="38"/>
      <c r="AN223" s="38"/>
      <c r="AO223" s="38"/>
      <c r="AP223" s="38"/>
      <c r="AQ223" s="38"/>
      <c r="AR223" s="38"/>
      <c r="AS223" s="38"/>
      <c r="AT223" s="38"/>
      <c r="AU223" s="38"/>
      <c r="AV223" s="38"/>
      <c r="AW223" s="38"/>
      <c r="AX223" s="42"/>
      <c r="AY223" s="42"/>
      <c r="AZ223" s="42"/>
      <c r="BA223" s="42"/>
      <c r="BB223" s="42"/>
    </row>
    <row r="224" s="2" customFormat="1" ht="11.25" customHeight="1" spans="2:54">
      <c r="B224" s="20" t="s">
        <v>329</v>
      </c>
      <c r="C224" s="20" t="s">
        <v>2416</v>
      </c>
      <c r="D224" s="20" t="s">
        <v>2417</v>
      </c>
      <c r="E224" s="21">
        <v>65500</v>
      </c>
      <c r="F224" s="8">
        <v>291.358541</v>
      </c>
      <c r="G224" s="21"/>
      <c r="H224" s="1">
        <v>0</v>
      </c>
      <c r="I224" s="29">
        <v>0.329</v>
      </c>
      <c r="J224" s="21"/>
      <c r="K224" s="30">
        <v>1913</v>
      </c>
      <c r="L224" s="8">
        <v>867.721496</v>
      </c>
      <c r="M224" s="31">
        <v>32</v>
      </c>
      <c r="N224" s="32"/>
      <c r="O224" s="32">
        <v>5.3</v>
      </c>
      <c r="P224" s="21"/>
      <c r="Q224" s="8">
        <v>0</v>
      </c>
      <c r="R224" s="29"/>
      <c r="S224" s="32"/>
      <c r="T224" s="21"/>
      <c r="U224" s="30"/>
      <c r="V224" s="38">
        <v>2</v>
      </c>
      <c r="W224" s="38">
        <v>1</v>
      </c>
      <c r="X224" s="38" t="s">
        <v>340</v>
      </c>
      <c r="Y224" s="38">
        <v>14</v>
      </c>
      <c r="Z224" s="38">
        <v>2</v>
      </c>
      <c r="AA224" s="38"/>
      <c r="AB224" s="38">
        <v>4</v>
      </c>
      <c r="AC224" s="31"/>
      <c r="AD224" s="1">
        <v>0</v>
      </c>
      <c r="AE224" s="1">
        <v>164.3</v>
      </c>
      <c r="AF224" s="1">
        <v>4.17322</v>
      </c>
      <c r="AG224" s="1">
        <v>114</v>
      </c>
      <c r="AH224" s="1">
        <v>2.8956</v>
      </c>
      <c r="AI224" s="1">
        <v>11162</v>
      </c>
      <c r="AJ224" s="14">
        <v>5062.993904</v>
      </c>
      <c r="AK224" s="44" t="s">
        <v>31</v>
      </c>
      <c r="AL224" s="38">
        <v>1</v>
      </c>
      <c r="AM224" s="38">
        <v>1</v>
      </c>
      <c r="AN224" s="38">
        <v>1</v>
      </c>
      <c r="AO224" s="38">
        <v>1</v>
      </c>
      <c r="AP224" s="38"/>
      <c r="AQ224" s="38">
        <v>1</v>
      </c>
      <c r="AR224" s="38"/>
      <c r="AS224" s="38"/>
      <c r="AT224" s="38">
        <v>1</v>
      </c>
      <c r="AU224" s="38">
        <v>1</v>
      </c>
      <c r="AV224" s="38">
        <v>1</v>
      </c>
      <c r="AW224" s="38">
        <v>1</v>
      </c>
      <c r="AX224" s="42"/>
      <c r="AY224" s="42"/>
      <c r="AZ224" s="42"/>
      <c r="BA224" s="42"/>
      <c r="BB224" s="42"/>
    </row>
    <row r="225" s="3" customFormat="1" ht="11.25" customHeight="1" spans="2:54">
      <c r="B225" s="20" t="s">
        <v>329</v>
      </c>
      <c r="C225" s="20" t="s">
        <v>2418</v>
      </c>
      <c r="D225" s="20" t="s">
        <v>2417</v>
      </c>
      <c r="E225" s="21">
        <v>65500</v>
      </c>
      <c r="F225" s="8">
        <v>291.358541</v>
      </c>
      <c r="G225" s="21"/>
      <c r="H225" s="1">
        <v>0</v>
      </c>
      <c r="I225" s="29">
        <v>0.329</v>
      </c>
      <c r="J225" s="21"/>
      <c r="K225" s="30">
        <v>1913</v>
      </c>
      <c r="L225" s="8">
        <v>867.721496</v>
      </c>
      <c r="M225" s="31">
        <v>32</v>
      </c>
      <c r="N225" s="32"/>
      <c r="O225" s="32">
        <v>5.3</v>
      </c>
      <c r="P225" s="21"/>
      <c r="Q225" s="8">
        <v>0</v>
      </c>
      <c r="R225" s="29"/>
      <c r="S225" s="32"/>
      <c r="T225" s="21"/>
      <c r="U225" s="30"/>
      <c r="V225" s="38">
        <v>2</v>
      </c>
      <c r="W225" s="38">
        <v>1</v>
      </c>
      <c r="X225" s="38" t="s">
        <v>340</v>
      </c>
      <c r="Y225" s="38">
        <v>14</v>
      </c>
      <c r="Z225" s="38">
        <v>2</v>
      </c>
      <c r="AA225" s="38"/>
      <c r="AB225" s="38">
        <v>5</v>
      </c>
      <c r="AC225" s="53"/>
      <c r="AD225" s="1">
        <v>0</v>
      </c>
      <c r="AE225" s="1">
        <v>164.3</v>
      </c>
      <c r="AF225" s="1">
        <v>4.17322</v>
      </c>
      <c r="AG225" s="1">
        <v>114</v>
      </c>
      <c r="AH225" s="1">
        <v>2.8956</v>
      </c>
      <c r="AI225" s="1">
        <v>11162</v>
      </c>
      <c r="AJ225" s="14">
        <v>5062.993904</v>
      </c>
      <c r="AK225" s="41"/>
      <c r="AL225" s="38">
        <v>1</v>
      </c>
      <c r="AM225" s="38">
        <v>1</v>
      </c>
      <c r="AN225" s="38">
        <v>1</v>
      </c>
      <c r="AO225" s="38">
        <v>1</v>
      </c>
      <c r="AP225" s="38"/>
      <c r="AQ225" s="38">
        <v>1</v>
      </c>
      <c r="AR225" s="38"/>
      <c r="AS225" s="38"/>
      <c r="AT225" s="38">
        <v>1</v>
      </c>
      <c r="AU225" s="38">
        <v>1</v>
      </c>
      <c r="AV225" s="38">
        <v>1</v>
      </c>
      <c r="AW225" s="38">
        <v>1</v>
      </c>
      <c r="AX225" s="42"/>
      <c r="AY225" s="42"/>
      <c r="AZ225" s="42"/>
      <c r="BA225" s="42"/>
      <c r="BB225" s="42"/>
    </row>
    <row r="226" s="3" customFormat="1" ht="11.25" customHeight="1" spans="2:54">
      <c r="B226" s="22" t="s">
        <v>329</v>
      </c>
      <c r="C226" s="48" t="s">
        <v>2419</v>
      </c>
      <c r="D226" s="22" t="s">
        <v>2420</v>
      </c>
      <c r="E226" s="23">
        <v>67500</v>
      </c>
      <c r="F226" s="8">
        <v>300.254985</v>
      </c>
      <c r="G226" s="23"/>
      <c r="H226" s="1">
        <v>0</v>
      </c>
      <c r="I226" s="33">
        <v>0.332</v>
      </c>
      <c r="J226" s="23"/>
      <c r="K226" s="34">
        <v>1926</v>
      </c>
      <c r="L226" s="8">
        <v>873.618192</v>
      </c>
      <c r="M226" s="35">
        <v>32.6</v>
      </c>
      <c r="N226" s="36"/>
      <c r="O226" s="36">
        <v>5.3</v>
      </c>
      <c r="P226" s="23"/>
      <c r="Q226" s="8">
        <v>0</v>
      </c>
      <c r="R226" s="33"/>
      <c r="S226" s="36"/>
      <c r="T226" s="23"/>
      <c r="U226" s="34"/>
      <c r="V226" s="39">
        <v>2</v>
      </c>
      <c r="W226" s="39">
        <v>1</v>
      </c>
      <c r="X226" s="39" t="s">
        <v>340</v>
      </c>
      <c r="Y226" s="39">
        <v>14</v>
      </c>
      <c r="Z226" s="39">
        <v>2</v>
      </c>
      <c r="AA226" s="39"/>
      <c r="AB226" s="39">
        <v>5</v>
      </c>
      <c r="AC226" s="35"/>
      <c r="AD226" s="1">
        <v>0</v>
      </c>
      <c r="AE226" s="1">
        <v>164.3</v>
      </c>
      <c r="AF226" s="1">
        <v>4.17322</v>
      </c>
      <c r="AG226" s="1">
        <v>114</v>
      </c>
      <c r="AH226" s="1">
        <v>2.8956</v>
      </c>
      <c r="AI226" s="1">
        <v>11162</v>
      </c>
      <c r="AJ226" s="14">
        <v>5062.993904</v>
      </c>
      <c r="AK226" s="41"/>
      <c r="AL226" s="39">
        <v>1</v>
      </c>
      <c r="AM226" s="39">
        <v>1</v>
      </c>
      <c r="AN226" s="39">
        <v>1</v>
      </c>
      <c r="AO226" s="39">
        <v>1</v>
      </c>
      <c r="AP226" s="39"/>
      <c r="AQ226" s="39">
        <v>1</v>
      </c>
      <c r="AR226" s="39"/>
      <c r="AS226" s="39"/>
      <c r="AT226" s="39">
        <v>1</v>
      </c>
      <c r="AU226" s="39">
        <v>1</v>
      </c>
      <c r="AV226" s="39">
        <v>1</v>
      </c>
      <c r="AW226" s="39">
        <v>1</v>
      </c>
      <c r="AX226" s="47"/>
      <c r="AY226" s="47"/>
      <c r="AZ226" s="47"/>
      <c r="BA226" s="47"/>
      <c r="BB226" s="47"/>
    </row>
    <row r="227" s="3" customFormat="1" ht="11.25" customHeight="1" spans="2:54">
      <c r="B227" s="22" t="s">
        <v>329</v>
      </c>
      <c r="C227" s="22" t="s">
        <v>2421</v>
      </c>
      <c r="D227" s="22" t="s">
        <v>2422</v>
      </c>
      <c r="E227" s="23">
        <v>68240</v>
      </c>
      <c r="F227" s="8">
        <v>303.54666928</v>
      </c>
      <c r="G227" s="23"/>
      <c r="H227" s="1">
        <v>0</v>
      </c>
      <c r="I227" s="33"/>
      <c r="J227" s="23"/>
      <c r="K227" s="34"/>
      <c r="L227" s="8">
        <v>0</v>
      </c>
      <c r="M227" s="35">
        <v>33.7</v>
      </c>
      <c r="N227" s="36"/>
      <c r="O227" s="36">
        <v>5</v>
      </c>
      <c r="P227" s="23"/>
      <c r="Q227" s="8">
        <v>0</v>
      </c>
      <c r="R227" s="33"/>
      <c r="S227" s="36"/>
      <c r="T227" s="23"/>
      <c r="U227" s="34"/>
      <c r="V227" s="39">
        <v>2</v>
      </c>
      <c r="W227" s="39">
        <v>1</v>
      </c>
      <c r="X227" s="39" t="s">
        <v>340</v>
      </c>
      <c r="Y227" s="39">
        <v>14</v>
      </c>
      <c r="Z227" s="39">
        <v>2</v>
      </c>
      <c r="AA227" s="39"/>
      <c r="AB227" s="39">
        <v>5</v>
      </c>
      <c r="AC227" s="35"/>
      <c r="AD227" s="1">
        <v>0</v>
      </c>
      <c r="AE227" s="1">
        <v>171</v>
      </c>
      <c r="AF227" s="1">
        <v>4.3434</v>
      </c>
      <c r="AG227" s="1">
        <v>114</v>
      </c>
      <c r="AH227" s="1">
        <v>2.8956</v>
      </c>
      <c r="AI227" s="1">
        <v>10726</v>
      </c>
      <c r="AJ227" s="14">
        <v>4865.227792</v>
      </c>
      <c r="AK227" s="44" t="s">
        <v>31</v>
      </c>
      <c r="AL227" s="39">
        <v>1</v>
      </c>
      <c r="AM227" s="39"/>
      <c r="AN227" s="39"/>
      <c r="AO227" s="39">
        <v>1</v>
      </c>
      <c r="AP227" s="39"/>
      <c r="AQ227" s="39">
        <v>1</v>
      </c>
      <c r="AR227" s="38"/>
      <c r="AS227" s="39"/>
      <c r="AT227" s="39">
        <v>1</v>
      </c>
      <c r="AU227" s="39">
        <v>1</v>
      </c>
      <c r="AV227" s="39">
        <v>1</v>
      </c>
      <c r="AW227" s="39">
        <v>1</v>
      </c>
      <c r="AX227" s="47"/>
      <c r="AY227" s="47"/>
      <c r="AZ227" s="47"/>
      <c r="BA227" s="47"/>
      <c r="BB227" s="47"/>
    </row>
    <row r="228" s="3" customFormat="1" ht="11.25" customHeight="1" spans="2:54">
      <c r="B228" s="22" t="s">
        <v>329</v>
      </c>
      <c r="C228" s="22" t="s">
        <v>2423</v>
      </c>
      <c r="D228" s="22" t="s">
        <v>2424</v>
      </c>
      <c r="E228" s="23">
        <v>66870</v>
      </c>
      <c r="F228" s="8">
        <v>297.45260514</v>
      </c>
      <c r="G228" s="23"/>
      <c r="H228" s="1">
        <v>0</v>
      </c>
      <c r="I228" s="33">
        <v>0.338</v>
      </c>
      <c r="J228" s="23"/>
      <c r="K228" s="34"/>
      <c r="L228" s="8">
        <v>0</v>
      </c>
      <c r="M228" s="35">
        <v>33.7</v>
      </c>
      <c r="N228" s="36"/>
      <c r="O228" s="36">
        <v>5</v>
      </c>
      <c r="P228" s="23"/>
      <c r="Q228" s="8">
        <v>0</v>
      </c>
      <c r="R228" s="33"/>
      <c r="S228" s="36"/>
      <c r="T228" s="23"/>
      <c r="U228" s="34"/>
      <c r="V228" s="39">
        <v>2</v>
      </c>
      <c r="W228" s="39">
        <v>1</v>
      </c>
      <c r="X228" s="39" t="s">
        <v>340</v>
      </c>
      <c r="Y228" s="39">
        <v>14</v>
      </c>
      <c r="Z228" s="39">
        <v>2</v>
      </c>
      <c r="AA228" s="39"/>
      <c r="AB228" s="39">
        <v>5</v>
      </c>
      <c r="AC228" s="35"/>
      <c r="AD228" s="1">
        <v>0</v>
      </c>
      <c r="AE228" s="1">
        <v>171</v>
      </c>
      <c r="AF228" s="1">
        <v>4.3434</v>
      </c>
      <c r="AG228" s="1">
        <v>114</v>
      </c>
      <c r="AH228" s="1">
        <v>2.8956</v>
      </c>
      <c r="AI228" s="1">
        <v>10726</v>
      </c>
      <c r="AJ228" s="14">
        <v>4865.227792</v>
      </c>
      <c r="AK228" s="41"/>
      <c r="AL228" s="39">
        <v>1</v>
      </c>
      <c r="AM228" s="39">
        <v>1</v>
      </c>
      <c r="AN228" s="39"/>
      <c r="AO228" s="39">
        <v>1</v>
      </c>
      <c r="AP228" s="39"/>
      <c r="AQ228" s="39">
        <v>1</v>
      </c>
      <c r="AR228" s="39"/>
      <c r="AS228" s="39"/>
      <c r="AT228" s="39">
        <v>1</v>
      </c>
      <c r="AU228" s="39">
        <v>1</v>
      </c>
      <c r="AV228" s="39">
        <v>1</v>
      </c>
      <c r="AW228" s="39">
        <v>1</v>
      </c>
      <c r="AX228" s="47"/>
      <c r="AY228" s="47"/>
      <c r="AZ228" s="47"/>
      <c r="BA228" s="47"/>
      <c r="BB228" s="47"/>
    </row>
    <row r="229" s="3" customFormat="1" ht="11.25" customHeight="1" spans="2:54">
      <c r="B229" s="22" t="s">
        <v>329</v>
      </c>
      <c r="C229" s="22" t="s">
        <v>2425</v>
      </c>
      <c r="D229" s="22" t="s">
        <v>2426</v>
      </c>
      <c r="E229" s="23">
        <v>8650</v>
      </c>
      <c r="F229" s="8">
        <v>38.4771203</v>
      </c>
      <c r="G229" s="23"/>
      <c r="H229" s="1">
        <v>0</v>
      </c>
      <c r="I229" s="33">
        <v>0.36</v>
      </c>
      <c r="J229" s="23"/>
      <c r="K229" s="34"/>
      <c r="L229" s="8">
        <v>0</v>
      </c>
      <c r="M229" s="35"/>
      <c r="N229" s="36"/>
      <c r="O229" s="36">
        <v>6.2</v>
      </c>
      <c r="P229" s="23"/>
      <c r="Q229" s="8">
        <v>0</v>
      </c>
      <c r="R229" s="33"/>
      <c r="S229" s="36"/>
      <c r="T229" s="23"/>
      <c r="U229" s="34"/>
      <c r="V229" s="39">
        <v>2</v>
      </c>
      <c r="W229" s="39">
        <v>1</v>
      </c>
      <c r="X229" s="39"/>
      <c r="Y229" s="39">
        <v>14</v>
      </c>
      <c r="Z229" s="39">
        <v>2</v>
      </c>
      <c r="AA229" s="39"/>
      <c r="AB229" s="39">
        <v>4</v>
      </c>
      <c r="AC229" s="35">
        <v>44</v>
      </c>
      <c r="AD229" s="1">
        <v>1.1176</v>
      </c>
      <c r="AE229" s="1">
        <v>103</v>
      </c>
      <c r="AF229" s="1">
        <v>2.6162</v>
      </c>
      <c r="AG229" s="1">
        <v>49</v>
      </c>
      <c r="AH229" s="1">
        <v>1.2446</v>
      </c>
      <c r="AI229" s="1">
        <v>1625</v>
      </c>
      <c r="AJ229" s="14">
        <v>737.087</v>
      </c>
      <c r="AK229" s="41"/>
      <c r="AL229" s="39">
        <v>1</v>
      </c>
      <c r="AM229" s="39">
        <v>1</v>
      </c>
      <c r="AN229" s="39"/>
      <c r="AO229" s="39"/>
      <c r="AP229" s="39"/>
      <c r="AQ229" s="39">
        <v>1</v>
      </c>
      <c r="AR229" s="39"/>
      <c r="AS229" s="39"/>
      <c r="AT229" s="39">
        <v>1</v>
      </c>
      <c r="AU229" s="39">
        <v>1</v>
      </c>
      <c r="AV229" s="39">
        <v>1</v>
      </c>
      <c r="AW229" s="39">
        <v>1</v>
      </c>
      <c r="AX229" s="47"/>
      <c r="AY229" s="47"/>
      <c r="AZ229" s="47"/>
      <c r="BA229" s="47"/>
      <c r="BB229" s="47"/>
    </row>
    <row r="230" s="3" customFormat="1" ht="11.25" customHeight="1" spans="2:54">
      <c r="B230" s="22" t="s">
        <v>329</v>
      </c>
      <c r="C230" s="48" t="s">
        <v>2427</v>
      </c>
      <c r="D230" s="22" t="s">
        <v>2428</v>
      </c>
      <c r="E230" s="23">
        <v>9220</v>
      </c>
      <c r="F230" s="8">
        <v>41.01260684</v>
      </c>
      <c r="G230" s="23"/>
      <c r="H230" s="1">
        <v>0</v>
      </c>
      <c r="I230" s="33">
        <v>0.357</v>
      </c>
      <c r="J230" s="23"/>
      <c r="K230" s="34">
        <v>332</v>
      </c>
      <c r="L230" s="8">
        <v>150.592544</v>
      </c>
      <c r="M230" s="35">
        <v>21</v>
      </c>
      <c r="N230" s="36"/>
      <c r="O230" s="36">
        <v>6.3</v>
      </c>
      <c r="P230" s="23"/>
      <c r="Q230" s="8">
        <v>0</v>
      </c>
      <c r="R230" s="33"/>
      <c r="S230" s="36"/>
      <c r="T230" s="23"/>
      <c r="U230" s="34"/>
      <c r="V230" s="39">
        <v>2</v>
      </c>
      <c r="W230" s="39">
        <v>1</v>
      </c>
      <c r="X230" s="39"/>
      <c r="Y230" s="39">
        <v>14</v>
      </c>
      <c r="Z230" s="39">
        <v>2</v>
      </c>
      <c r="AA230" s="39"/>
      <c r="AB230" s="39">
        <v>4</v>
      </c>
      <c r="AC230" s="35">
        <v>44</v>
      </c>
      <c r="AD230" s="1">
        <v>1.1176</v>
      </c>
      <c r="AE230" s="1">
        <v>103</v>
      </c>
      <c r="AF230" s="1">
        <v>2.6162</v>
      </c>
      <c r="AG230" s="1">
        <v>49</v>
      </c>
      <c r="AH230" s="1">
        <v>1.2446</v>
      </c>
      <c r="AI230" s="1">
        <v>1625</v>
      </c>
      <c r="AJ230" s="14">
        <v>737.087</v>
      </c>
      <c r="AK230" s="44" t="s">
        <v>31</v>
      </c>
      <c r="AL230" s="39">
        <v>1</v>
      </c>
      <c r="AM230" s="39">
        <v>1</v>
      </c>
      <c r="AN230" s="39">
        <v>1</v>
      </c>
      <c r="AO230" s="39">
        <v>1</v>
      </c>
      <c r="AP230" s="39">
        <v>1</v>
      </c>
      <c r="AQ230" s="39">
        <v>1</v>
      </c>
      <c r="AR230" s="39"/>
      <c r="AS230" s="39"/>
      <c r="AT230" s="39">
        <v>1</v>
      </c>
      <c r="AU230" s="39">
        <v>1</v>
      </c>
      <c r="AV230" s="39">
        <v>1</v>
      </c>
      <c r="AW230" s="39">
        <v>1</v>
      </c>
      <c r="AX230" s="47"/>
      <c r="AY230" s="47"/>
      <c r="AZ230" s="47"/>
      <c r="BA230" s="47"/>
      <c r="BB230" s="47"/>
    </row>
    <row r="231" s="3" customFormat="1" ht="11.25" customHeight="1" spans="2:54">
      <c r="B231" s="22" t="s">
        <v>329</v>
      </c>
      <c r="C231" s="22" t="s">
        <v>2429</v>
      </c>
      <c r="D231" s="22" t="s">
        <v>2430</v>
      </c>
      <c r="E231" s="23">
        <v>9220</v>
      </c>
      <c r="F231" s="8">
        <v>41.01260684</v>
      </c>
      <c r="G231" s="23"/>
      <c r="H231" s="1">
        <v>0</v>
      </c>
      <c r="I231" s="33">
        <v>0.357</v>
      </c>
      <c r="J231" s="23"/>
      <c r="K231" s="34">
        <v>332</v>
      </c>
      <c r="L231" s="8">
        <v>150.592544</v>
      </c>
      <c r="M231" s="35">
        <v>21</v>
      </c>
      <c r="N231" s="36"/>
      <c r="O231" s="36">
        <v>6.3</v>
      </c>
      <c r="P231" s="23"/>
      <c r="Q231" s="8">
        <v>0</v>
      </c>
      <c r="R231" s="33"/>
      <c r="S231" s="36"/>
      <c r="T231" s="23"/>
      <c r="U231" s="34"/>
      <c r="V231" s="39">
        <v>2</v>
      </c>
      <c r="W231" s="39">
        <v>1</v>
      </c>
      <c r="X231" s="39"/>
      <c r="Y231" s="39">
        <v>14</v>
      </c>
      <c r="Z231" s="39">
        <v>2</v>
      </c>
      <c r="AA231" s="39"/>
      <c r="AB231" s="39">
        <v>4</v>
      </c>
      <c r="AC231" s="35">
        <v>44</v>
      </c>
      <c r="AD231" s="1">
        <v>1.1176</v>
      </c>
      <c r="AE231" s="1">
        <v>103</v>
      </c>
      <c r="AF231" s="1">
        <v>2.6162</v>
      </c>
      <c r="AG231" s="1">
        <v>49</v>
      </c>
      <c r="AH231" s="1">
        <v>1.2446</v>
      </c>
      <c r="AI231" s="1">
        <v>1655</v>
      </c>
      <c r="AJ231" s="14">
        <v>750.69476</v>
      </c>
      <c r="AK231" s="44" t="s">
        <v>31</v>
      </c>
      <c r="AL231" s="39">
        <v>1</v>
      </c>
      <c r="AM231" s="39">
        <v>1</v>
      </c>
      <c r="AN231" s="39">
        <v>1</v>
      </c>
      <c r="AO231" s="39">
        <v>1</v>
      </c>
      <c r="AP231" s="39">
        <v>1</v>
      </c>
      <c r="AQ231" s="39">
        <v>1</v>
      </c>
      <c r="AR231" s="39"/>
      <c r="AS231" s="39"/>
      <c r="AT231" s="39">
        <v>1</v>
      </c>
      <c r="AU231" s="39">
        <v>1</v>
      </c>
      <c r="AV231" s="39">
        <v>1</v>
      </c>
      <c r="AW231" s="39">
        <v>1</v>
      </c>
      <c r="AX231" s="47"/>
      <c r="AY231" s="47"/>
      <c r="AZ231" s="47"/>
      <c r="BA231" s="47"/>
      <c r="BB231" s="47"/>
    </row>
    <row r="232" s="3" customFormat="1" ht="11.25" customHeight="1" spans="2:54">
      <c r="B232" s="22" t="s">
        <v>329</v>
      </c>
      <c r="C232" s="22" t="s">
        <v>2431</v>
      </c>
      <c r="D232" s="22" t="s">
        <v>2432</v>
      </c>
      <c r="E232" s="23">
        <v>9220</v>
      </c>
      <c r="F232" s="8">
        <v>41.01260684</v>
      </c>
      <c r="G232" s="23"/>
      <c r="H232" s="1">
        <v>0</v>
      </c>
      <c r="I232" s="33">
        <v>0.346</v>
      </c>
      <c r="J232" s="23"/>
      <c r="K232" s="34"/>
      <c r="L232" s="8">
        <v>0</v>
      </c>
      <c r="M232" s="35">
        <v>21</v>
      </c>
      <c r="N232" s="36"/>
      <c r="O232" s="36">
        <v>6.3</v>
      </c>
      <c r="P232" s="23"/>
      <c r="Q232" s="8">
        <v>0</v>
      </c>
      <c r="R232" s="33"/>
      <c r="S232" s="36"/>
      <c r="T232" s="23"/>
      <c r="U232" s="34"/>
      <c r="V232" s="39">
        <v>2</v>
      </c>
      <c r="W232" s="39">
        <v>1</v>
      </c>
      <c r="X232" s="39"/>
      <c r="Y232" s="39">
        <v>14</v>
      </c>
      <c r="Z232" s="39">
        <v>2</v>
      </c>
      <c r="AA232" s="39"/>
      <c r="AB232" s="39">
        <v>4</v>
      </c>
      <c r="AC232" s="35">
        <v>44</v>
      </c>
      <c r="AD232" s="1">
        <v>1.1176</v>
      </c>
      <c r="AE232" s="1">
        <v>103</v>
      </c>
      <c r="AF232" s="1">
        <v>2.6162</v>
      </c>
      <c r="AG232" s="1">
        <v>49</v>
      </c>
      <c r="AH232" s="1">
        <v>1.2446</v>
      </c>
      <c r="AI232" s="1">
        <v>1670</v>
      </c>
      <c r="AJ232" s="14">
        <v>757.49864</v>
      </c>
      <c r="AK232" s="41"/>
      <c r="AL232" s="39">
        <v>1</v>
      </c>
      <c r="AM232" s="39">
        <v>1</v>
      </c>
      <c r="AN232" s="39"/>
      <c r="AO232" s="39">
        <v>1</v>
      </c>
      <c r="AP232" s="39">
        <v>1</v>
      </c>
      <c r="AQ232" s="39"/>
      <c r="AR232" s="39"/>
      <c r="AS232" s="39"/>
      <c r="AT232" s="39">
        <v>1</v>
      </c>
      <c r="AU232" s="39">
        <v>1</v>
      </c>
      <c r="AV232" s="39">
        <v>1</v>
      </c>
      <c r="AW232" s="39">
        <v>1</v>
      </c>
      <c r="AX232" s="47"/>
      <c r="AY232" s="47"/>
      <c r="AZ232" s="47"/>
      <c r="BA232" s="47"/>
      <c r="BB232" s="47"/>
    </row>
    <row r="233" s="3" customFormat="1" ht="11.25" customHeight="1" spans="2:54">
      <c r="B233" s="22" t="s">
        <v>329</v>
      </c>
      <c r="C233" s="22" t="s">
        <v>2433</v>
      </c>
      <c r="D233" s="22" t="s">
        <v>2434</v>
      </c>
      <c r="E233" s="23">
        <v>9220</v>
      </c>
      <c r="F233" s="8">
        <v>41.01260684</v>
      </c>
      <c r="G233" s="23"/>
      <c r="H233" s="1">
        <v>0</v>
      </c>
      <c r="I233" s="33">
        <v>0.346</v>
      </c>
      <c r="J233" s="23"/>
      <c r="K233" s="34"/>
      <c r="L233" s="8">
        <v>0</v>
      </c>
      <c r="M233" s="35">
        <v>21</v>
      </c>
      <c r="N233" s="36"/>
      <c r="O233" s="36">
        <v>6.3</v>
      </c>
      <c r="P233" s="23"/>
      <c r="Q233" s="8">
        <v>0</v>
      </c>
      <c r="R233" s="33"/>
      <c r="S233" s="36"/>
      <c r="T233" s="23"/>
      <c r="U233" s="34"/>
      <c r="V233" s="39">
        <v>2</v>
      </c>
      <c r="W233" s="39">
        <v>1</v>
      </c>
      <c r="X233" s="39"/>
      <c r="Y233" s="39">
        <v>14</v>
      </c>
      <c r="Z233" s="39">
        <v>2</v>
      </c>
      <c r="AA233" s="39"/>
      <c r="AB233" s="39">
        <v>4</v>
      </c>
      <c r="AC233" s="35">
        <v>44</v>
      </c>
      <c r="AD233" s="1">
        <v>1.1176</v>
      </c>
      <c r="AE233" s="1">
        <v>103</v>
      </c>
      <c r="AF233" s="1">
        <v>2.6162</v>
      </c>
      <c r="AG233" s="1">
        <v>49</v>
      </c>
      <c r="AH233" s="1">
        <v>1.2446</v>
      </c>
      <c r="AI233" s="1">
        <v>1670</v>
      </c>
      <c r="AJ233" s="14">
        <v>757.49864</v>
      </c>
      <c r="AK233" s="41"/>
      <c r="AL233" s="39">
        <v>1</v>
      </c>
      <c r="AM233" s="39">
        <v>1</v>
      </c>
      <c r="AN233" s="39"/>
      <c r="AO233" s="39">
        <v>1</v>
      </c>
      <c r="AP233" s="39">
        <v>1</v>
      </c>
      <c r="AQ233" s="39"/>
      <c r="AR233" s="39"/>
      <c r="AS233" s="39"/>
      <c r="AT233" s="39">
        <v>1</v>
      </c>
      <c r="AU233" s="39">
        <v>1</v>
      </c>
      <c r="AV233" s="39">
        <v>1</v>
      </c>
      <c r="AW233" s="39">
        <v>1</v>
      </c>
      <c r="AX233" s="47"/>
      <c r="AY233" s="47"/>
      <c r="AZ233" s="47"/>
      <c r="BA233" s="47"/>
      <c r="BB233" s="47"/>
    </row>
    <row r="234" s="3" customFormat="1" ht="11.25" customHeight="1" spans="2:54">
      <c r="B234" s="22" t="s">
        <v>329</v>
      </c>
      <c r="C234" s="24" t="s">
        <v>2435</v>
      </c>
      <c r="D234" s="22" t="s">
        <v>2436</v>
      </c>
      <c r="E234" s="23">
        <v>13790</v>
      </c>
      <c r="F234" s="8">
        <v>61.34098138</v>
      </c>
      <c r="G234" s="23"/>
      <c r="H234" s="1">
        <v>0</v>
      </c>
      <c r="I234" s="33">
        <v>0.37</v>
      </c>
      <c r="J234" s="23"/>
      <c r="K234" s="34"/>
      <c r="L234" s="8">
        <v>0</v>
      </c>
      <c r="M234" s="35">
        <v>27</v>
      </c>
      <c r="N234" s="36"/>
      <c r="O234" s="36">
        <v>4.9</v>
      </c>
      <c r="P234" s="23"/>
      <c r="Q234" s="8">
        <v>0</v>
      </c>
      <c r="R234" s="33"/>
      <c r="S234" s="36"/>
      <c r="T234" s="23"/>
      <c r="U234" s="34"/>
      <c r="V234" s="39">
        <v>2</v>
      </c>
      <c r="W234" s="39">
        <v>1</v>
      </c>
      <c r="X234" s="39"/>
      <c r="Y234" s="39">
        <v>10</v>
      </c>
      <c r="Z234" s="39">
        <v>2</v>
      </c>
      <c r="AA234" s="39"/>
      <c r="AB234" s="39">
        <v>4</v>
      </c>
      <c r="AC234" s="35">
        <v>46.2</v>
      </c>
      <c r="AD234" s="1">
        <v>1.17348</v>
      </c>
      <c r="AE234" s="1">
        <v>128</v>
      </c>
      <c r="AF234" s="1">
        <v>3.2512</v>
      </c>
      <c r="AG234" s="1">
        <v>52</v>
      </c>
      <c r="AH234" s="1">
        <v>1.3208</v>
      </c>
      <c r="AI234" s="1">
        <v>2350</v>
      </c>
      <c r="AJ234" s="14">
        <v>1065.9412</v>
      </c>
      <c r="AK234" s="44" t="s">
        <v>31</v>
      </c>
      <c r="AL234" s="39">
        <v>1</v>
      </c>
      <c r="AM234" s="39">
        <v>1</v>
      </c>
      <c r="AN234" s="39"/>
      <c r="AO234" s="39"/>
      <c r="AP234" s="39"/>
      <c r="AQ234" s="39"/>
      <c r="AR234" s="39"/>
      <c r="AS234" s="39"/>
      <c r="AT234" s="39">
        <v>1</v>
      </c>
      <c r="AU234" s="39">
        <v>1</v>
      </c>
      <c r="AV234" s="39">
        <v>1</v>
      </c>
      <c r="AW234" s="39">
        <v>1</v>
      </c>
      <c r="AX234" s="47"/>
      <c r="AY234" s="47"/>
      <c r="AZ234" s="47"/>
      <c r="BA234" s="47"/>
      <c r="BB234" s="47"/>
    </row>
    <row r="235" s="2" customFormat="1" ht="11.25" customHeight="1" spans="2:54">
      <c r="B235" s="22" t="s">
        <v>329</v>
      </c>
      <c r="C235" s="22" t="s">
        <v>2437</v>
      </c>
      <c r="D235" s="22" t="s">
        <v>2438</v>
      </c>
      <c r="E235" s="23">
        <v>14500</v>
      </c>
      <c r="F235" s="8">
        <v>64.499219</v>
      </c>
      <c r="G235" s="23"/>
      <c r="H235" s="1">
        <v>0</v>
      </c>
      <c r="I235" s="33">
        <v>0.39</v>
      </c>
      <c r="J235" s="23"/>
      <c r="K235" s="34"/>
      <c r="L235" s="8">
        <v>0</v>
      </c>
      <c r="M235" s="35"/>
      <c r="N235" s="36"/>
      <c r="O235" s="36">
        <v>4.9</v>
      </c>
      <c r="P235" s="23"/>
      <c r="Q235" s="8">
        <v>0</v>
      </c>
      <c r="R235" s="33"/>
      <c r="S235" s="36"/>
      <c r="T235" s="23"/>
      <c r="U235" s="34"/>
      <c r="V235" s="39">
        <v>2</v>
      </c>
      <c r="W235" s="39">
        <v>1</v>
      </c>
      <c r="X235" s="39"/>
      <c r="Y235" s="39">
        <v>10</v>
      </c>
      <c r="Z235" s="39">
        <v>2</v>
      </c>
      <c r="AA235" s="39"/>
      <c r="AB235" s="39">
        <v>4</v>
      </c>
      <c r="AC235" s="35">
        <v>46.2</v>
      </c>
      <c r="AD235" s="1">
        <v>1.17348</v>
      </c>
      <c r="AE235" s="1">
        <v>128</v>
      </c>
      <c r="AF235" s="1">
        <v>3.2512</v>
      </c>
      <c r="AG235" s="1">
        <v>52</v>
      </c>
      <c r="AH235" s="1">
        <v>1.3208</v>
      </c>
      <c r="AI235" s="1">
        <v>2470</v>
      </c>
      <c r="AJ235" s="14">
        <v>1120.37224</v>
      </c>
      <c r="AK235" s="44" t="s">
        <v>31</v>
      </c>
      <c r="AL235" s="39">
        <v>1</v>
      </c>
      <c r="AM235" s="39">
        <v>1</v>
      </c>
      <c r="AN235" s="39"/>
      <c r="AO235" s="39"/>
      <c r="AP235" s="39"/>
      <c r="AQ235" s="39"/>
      <c r="AR235" s="39"/>
      <c r="AS235" s="39"/>
      <c r="AT235" s="39">
        <v>1</v>
      </c>
      <c r="AU235" s="39">
        <v>1</v>
      </c>
      <c r="AV235" s="39">
        <v>1</v>
      </c>
      <c r="AW235" s="39">
        <v>1</v>
      </c>
      <c r="AX235" s="47"/>
      <c r="AY235" s="47"/>
      <c r="AZ235" s="47"/>
      <c r="BA235" s="47"/>
      <c r="BB235" s="47"/>
    </row>
    <row r="236" s="2" customFormat="1" ht="11.25" customHeight="1" spans="2:54">
      <c r="B236" s="20" t="s">
        <v>329</v>
      </c>
      <c r="C236" s="20" t="s">
        <v>2439</v>
      </c>
      <c r="D236" s="20"/>
      <c r="E236" s="21"/>
      <c r="F236" s="8">
        <v>0</v>
      </c>
      <c r="G236" s="21"/>
      <c r="H236" s="1">
        <v>0</v>
      </c>
      <c r="I236" s="29"/>
      <c r="J236" s="21"/>
      <c r="K236" s="30"/>
      <c r="L236" s="8">
        <v>0</v>
      </c>
      <c r="M236" s="31"/>
      <c r="N236" s="32"/>
      <c r="O236" s="32"/>
      <c r="P236" s="21"/>
      <c r="Q236" s="8">
        <v>0</v>
      </c>
      <c r="R236" s="29"/>
      <c r="S236" s="32"/>
      <c r="T236" s="21"/>
      <c r="U236" s="30"/>
      <c r="V236" s="38">
        <v>2</v>
      </c>
      <c r="W236" s="38">
        <v>1</v>
      </c>
      <c r="X236" s="38"/>
      <c r="Y236" s="38">
        <v>10</v>
      </c>
      <c r="Z236" s="38">
        <v>2</v>
      </c>
      <c r="AA236" s="38"/>
      <c r="AB236" s="38">
        <v>4</v>
      </c>
      <c r="AC236" s="31">
        <v>46.2</v>
      </c>
      <c r="AD236" s="1">
        <v>1.17348</v>
      </c>
      <c r="AE236" s="1">
        <v>128</v>
      </c>
      <c r="AF236" s="1">
        <v>3.2512</v>
      </c>
      <c r="AG236" s="1">
        <v>52</v>
      </c>
      <c r="AH236" s="1">
        <v>1.3208</v>
      </c>
      <c r="AI236" s="1">
        <v>2470</v>
      </c>
      <c r="AJ236" s="14">
        <v>1120.37224</v>
      </c>
      <c r="AK236" s="51"/>
      <c r="AL236" s="38">
        <v>1</v>
      </c>
      <c r="AM236" s="38">
        <v>1</v>
      </c>
      <c r="AN236" s="38"/>
      <c r="AO236" s="38"/>
      <c r="AP236" s="38"/>
      <c r="AQ236" s="38"/>
      <c r="AR236" s="38"/>
      <c r="AS236" s="38"/>
      <c r="AT236" s="38">
        <v>1</v>
      </c>
      <c r="AU236" s="38">
        <v>1</v>
      </c>
      <c r="AV236" s="38">
        <v>1</v>
      </c>
      <c r="AW236" s="38">
        <v>1</v>
      </c>
      <c r="AX236" s="42"/>
      <c r="AY236" s="42"/>
      <c r="AZ236" s="42"/>
      <c r="BA236" s="42"/>
      <c r="BB236" s="42"/>
    </row>
    <row r="237" s="2" customFormat="1" ht="11.25" customHeight="1" spans="2:54">
      <c r="B237" s="20" t="s">
        <v>329</v>
      </c>
      <c r="C237" s="20" t="s">
        <v>2440</v>
      </c>
      <c r="D237" s="20"/>
      <c r="E237" s="21"/>
      <c r="F237" s="8">
        <v>0</v>
      </c>
      <c r="G237" s="21"/>
      <c r="H237" s="1">
        <v>0</v>
      </c>
      <c r="I237" s="29"/>
      <c r="J237" s="21"/>
      <c r="K237" s="30"/>
      <c r="L237" s="8">
        <v>0</v>
      </c>
      <c r="M237" s="31"/>
      <c r="N237" s="32"/>
      <c r="O237" s="32"/>
      <c r="P237" s="21"/>
      <c r="Q237" s="8">
        <v>0</v>
      </c>
      <c r="R237" s="29"/>
      <c r="S237" s="32"/>
      <c r="T237" s="21"/>
      <c r="U237" s="30"/>
      <c r="V237" s="38">
        <v>2</v>
      </c>
      <c r="W237" s="38">
        <v>1</v>
      </c>
      <c r="X237" s="38"/>
      <c r="Y237" s="38">
        <v>10</v>
      </c>
      <c r="Z237" s="38">
        <v>2</v>
      </c>
      <c r="AA237" s="38"/>
      <c r="AB237" s="38">
        <v>4</v>
      </c>
      <c r="AC237" s="31">
        <v>46.2</v>
      </c>
      <c r="AD237" s="1">
        <v>1.17348</v>
      </c>
      <c r="AE237" s="1">
        <v>128</v>
      </c>
      <c r="AF237" s="1">
        <v>3.2512</v>
      </c>
      <c r="AG237" s="1">
        <v>52</v>
      </c>
      <c r="AH237" s="1">
        <v>1.3208</v>
      </c>
      <c r="AI237" s="1">
        <v>2470</v>
      </c>
      <c r="AJ237" s="14">
        <v>1120.37224</v>
      </c>
      <c r="AK237" s="51"/>
      <c r="AL237" s="38">
        <v>1</v>
      </c>
      <c r="AM237" s="38">
        <v>1</v>
      </c>
      <c r="AN237" s="38"/>
      <c r="AO237" s="38"/>
      <c r="AP237" s="38"/>
      <c r="AQ237" s="38"/>
      <c r="AR237" s="38"/>
      <c r="AS237" s="38"/>
      <c r="AT237" s="38">
        <v>1</v>
      </c>
      <c r="AU237" s="38">
        <v>1</v>
      </c>
      <c r="AV237" s="38">
        <v>1</v>
      </c>
      <c r="AW237" s="38">
        <v>1</v>
      </c>
      <c r="AX237" s="42"/>
      <c r="AY237" s="42"/>
      <c r="AZ237" s="42"/>
      <c r="BA237" s="42"/>
      <c r="BB237" s="42"/>
    </row>
    <row r="238" s="3" customFormat="1" ht="11.25" customHeight="1" spans="2:54">
      <c r="B238" s="20" t="s">
        <v>329</v>
      </c>
      <c r="C238" s="20" t="s">
        <v>2441</v>
      </c>
      <c r="D238" s="20"/>
      <c r="E238" s="21"/>
      <c r="F238" s="8">
        <v>0</v>
      </c>
      <c r="G238" s="21"/>
      <c r="H238" s="1">
        <v>0</v>
      </c>
      <c r="I238" s="29"/>
      <c r="J238" s="21"/>
      <c r="K238" s="30"/>
      <c r="L238" s="8">
        <v>0</v>
      </c>
      <c r="M238" s="31"/>
      <c r="N238" s="32"/>
      <c r="O238" s="32"/>
      <c r="P238" s="21"/>
      <c r="Q238" s="8">
        <v>0</v>
      </c>
      <c r="R238" s="29"/>
      <c r="S238" s="32"/>
      <c r="T238" s="21"/>
      <c r="U238" s="30"/>
      <c r="V238" s="38">
        <v>2</v>
      </c>
      <c r="W238" s="38">
        <v>1</v>
      </c>
      <c r="X238" s="38"/>
      <c r="Y238" s="38">
        <v>10</v>
      </c>
      <c r="Z238" s="38">
        <v>2</v>
      </c>
      <c r="AA238" s="38"/>
      <c r="AB238" s="38">
        <v>4</v>
      </c>
      <c r="AC238" s="31">
        <v>46.2</v>
      </c>
      <c r="AD238" s="1">
        <v>1.17348</v>
      </c>
      <c r="AE238" s="1">
        <v>128</v>
      </c>
      <c r="AF238" s="1">
        <v>3.2512</v>
      </c>
      <c r="AG238" s="1">
        <v>52</v>
      </c>
      <c r="AH238" s="1">
        <v>1.3208</v>
      </c>
      <c r="AI238" s="1">
        <v>2470</v>
      </c>
      <c r="AJ238" s="14">
        <v>1120.37224</v>
      </c>
      <c r="AK238" s="51"/>
      <c r="AL238" s="38">
        <v>1</v>
      </c>
      <c r="AM238" s="38">
        <v>1</v>
      </c>
      <c r="AN238" s="38"/>
      <c r="AO238" s="38"/>
      <c r="AP238" s="38"/>
      <c r="AQ238" s="38"/>
      <c r="AR238" s="38"/>
      <c r="AS238" s="38"/>
      <c r="AT238" s="38">
        <v>1</v>
      </c>
      <c r="AU238" s="38">
        <v>1</v>
      </c>
      <c r="AV238" s="38">
        <v>1</v>
      </c>
      <c r="AW238" s="38">
        <v>1</v>
      </c>
      <c r="AX238" s="42"/>
      <c r="AY238" s="42"/>
      <c r="AZ238" s="42"/>
      <c r="BA238" s="42"/>
      <c r="BB238" s="42"/>
    </row>
    <row r="239" s="2" customFormat="1" ht="11.25" customHeight="1" spans="2:54">
      <c r="B239" s="22" t="s">
        <v>329</v>
      </c>
      <c r="C239" s="22" t="s">
        <v>2442</v>
      </c>
      <c r="D239" s="22" t="s">
        <v>2443</v>
      </c>
      <c r="E239" s="23">
        <v>14255</v>
      </c>
      <c r="F239" s="8">
        <v>63.40940461</v>
      </c>
      <c r="G239" s="23"/>
      <c r="H239" s="1">
        <v>0</v>
      </c>
      <c r="I239" s="33"/>
      <c r="J239" s="23"/>
      <c r="K239" s="34"/>
      <c r="L239" s="8">
        <v>0</v>
      </c>
      <c r="M239" s="35"/>
      <c r="N239" s="36"/>
      <c r="O239" s="36"/>
      <c r="P239" s="23"/>
      <c r="Q239" s="8">
        <v>0</v>
      </c>
      <c r="R239" s="33"/>
      <c r="S239" s="36"/>
      <c r="T239" s="23"/>
      <c r="U239" s="34"/>
      <c r="V239" s="39">
        <v>2</v>
      </c>
      <c r="W239" s="39">
        <v>1</v>
      </c>
      <c r="X239" s="39"/>
      <c r="Y239" s="39">
        <v>10</v>
      </c>
      <c r="Z239" s="39">
        <v>2</v>
      </c>
      <c r="AA239" s="39"/>
      <c r="AB239" s="39">
        <v>4</v>
      </c>
      <c r="AC239" s="35">
        <v>46.2</v>
      </c>
      <c r="AD239" s="1">
        <v>1.17348</v>
      </c>
      <c r="AE239" s="1">
        <v>128</v>
      </c>
      <c r="AF239" s="1">
        <v>3.2512</v>
      </c>
      <c r="AG239" s="1">
        <v>52</v>
      </c>
      <c r="AH239" s="1">
        <v>1.3208</v>
      </c>
      <c r="AI239" s="1">
        <v>2470</v>
      </c>
      <c r="AJ239" s="14">
        <v>1120.37224</v>
      </c>
      <c r="AK239" s="54"/>
      <c r="AL239" s="39">
        <v>4</v>
      </c>
      <c r="AM239" s="39">
        <v>1</v>
      </c>
      <c r="AN239" s="39"/>
      <c r="AO239" s="39"/>
      <c r="AP239" s="39"/>
      <c r="AQ239" s="39"/>
      <c r="AR239" s="39"/>
      <c r="AS239" s="39"/>
      <c r="AT239" s="39">
        <v>1</v>
      </c>
      <c r="AU239" s="39">
        <v>1</v>
      </c>
      <c r="AV239" s="39">
        <v>1</v>
      </c>
      <c r="AW239" s="39">
        <v>1</v>
      </c>
      <c r="AX239" s="47"/>
      <c r="AY239" s="47"/>
      <c r="AZ239" s="47"/>
      <c r="BA239" s="47"/>
      <c r="BB239" s="47"/>
    </row>
    <row r="240" s="2" customFormat="1" ht="11.25" customHeight="1" spans="2:54">
      <c r="B240" s="20" t="s">
        <v>329</v>
      </c>
      <c r="C240" s="20" t="s">
        <v>2444</v>
      </c>
      <c r="D240" s="20" t="s">
        <v>2445</v>
      </c>
      <c r="E240" s="21"/>
      <c r="F240" s="8">
        <v>0</v>
      </c>
      <c r="G240" s="21"/>
      <c r="H240" s="1">
        <v>0</v>
      </c>
      <c r="I240" s="29"/>
      <c r="J240" s="21"/>
      <c r="K240" s="30"/>
      <c r="L240" s="8">
        <v>0</v>
      </c>
      <c r="M240" s="52"/>
      <c r="N240" s="52"/>
      <c r="O240" s="52"/>
      <c r="P240" s="21"/>
      <c r="Q240" s="8">
        <v>0</v>
      </c>
      <c r="R240" s="29"/>
      <c r="S240" s="32"/>
      <c r="T240" s="21"/>
      <c r="U240" s="30"/>
      <c r="V240" s="38">
        <v>2</v>
      </c>
      <c r="W240" s="38">
        <v>1</v>
      </c>
      <c r="X240" s="38"/>
      <c r="Y240" s="38">
        <v>10</v>
      </c>
      <c r="Z240" s="38">
        <v>2</v>
      </c>
      <c r="AA240" s="38"/>
      <c r="AB240" s="38">
        <v>4</v>
      </c>
      <c r="AC240" s="31">
        <v>46.2</v>
      </c>
      <c r="AD240" s="1">
        <v>1.17348</v>
      </c>
      <c r="AE240" s="1">
        <v>128</v>
      </c>
      <c r="AF240" s="1">
        <v>3.2512</v>
      </c>
      <c r="AG240" s="1">
        <v>52</v>
      </c>
      <c r="AH240" s="1">
        <v>1.3208</v>
      </c>
      <c r="AI240" s="1">
        <v>2470</v>
      </c>
      <c r="AJ240" s="14">
        <v>1120.37224</v>
      </c>
      <c r="AK240" s="42"/>
      <c r="AL240" s="38"/>
      <c r="AM240" s="38">
        <v>1</v>
      </c>
      <c r="AN240" s="38"/>
      <c r="AO240" s="38"/>
      <c r="AP240" s="38"/>
      <c r="AQ240" s="38"/>
      <c r="AR240" s="38"/>
      <c r="AS240" s="38"/>
      <c r="AT240" s="38">
        <v>1</v>
      </c>
      <c r="AU240" s="38">
        <v>1</v>
      </c>
      <c r="AV240" s="38">
        <v>1</v>
      </c>
      <c r="AW240" s="38">
        <v>1</v>
      </c>
      <c r="AX240" s="42"/>
      <c r="AY240" s="42"/>
      <c r="AZ240" s="42"/>
      <c r="BA240" s="42"/>
      <c r="BB240" s="42"/>
    </row>
    <row r="241" s="2" customFormat="1" ht="11.25" customHeight="1" spans="2:54">
      <c r="B241" s="20" t="s">
        <v>329</v>
      </c>
      <c r="C241" s="24" t="s">
        <v>2446</v>
      </c>
      <c r="D241" s="20" t="s">
        <v>2447</v>
      </c>
      <c r="E241" s="21">
        <v>12500</v>
      </c>
      <c r="F241" s="8">
        <v>55.602775</v>
      </c>
      <c r="G241" s="21"/>
      <c r="H241" s="1">
        <v>0</v>
      </c>
      <c r="I241" s="29">
        <v>0.39</v>
      </c>
      <c r="J241" s="21"/>
      <c r="K241" s="30"/>
      <c r="L241" s="8">
        <v>0</v>
      </c>
      <c r="M241" s="52"/>
      <c r="N241" s="52"/>
      <c r="O241" s="52"/>
      <c r="P241" s="21"/>
      <c r="Q241" s="8">
        <v>0</v>
      </c>
      <c r="R241" s="29"/>
      <c r="S241" s="32"/>
      <c r="T241" s="21"/>
      <c r="U241" s="30"/>
      <c r="V241" s="38">
        <v>2</v>
      </c>
      <c r="W241" s="38">
        <v>1</v>
      </c>
      <c r="X241" s="38"/>
      <c r="Y241" s="38">
        <v>10</v>
      </c>
      <c r="Z241" s="38">
        <v>2</v>
      </c>
      <c r="AA241" s="38"/>
      <c r="AB241" s="38">
        <v>4</v>
      </c>
      <c r="AC241" s="31">
        <v>46.2</v>
      </c>
      <c r="AD241" s="1">
        <v>1.17348</v>
      </c>
      <c r="AE241" s="1">
        <v>128</v>
      </c>
      <c r="AF241" s="1">
        <v>3.2512</v>
      </c>
      <c r="AG241" s="1">
        <v>52</v>
      </c>
      <c r="AH241" s="1">
        <v>1.3208</v>
      </c>
      <c r="AI241" s="1">
        <v>2470</v>
      </c>
      <c r="AJ241" s="14">
        <v>1120.37224</v>
      </c>
      <c r="AK241" s="42"/>
      <c r="AL241" s="38"/>
      <c r="AM241" s="38">
        <v>1</v>
      </c>
      <c r="AN241" s="38"/>
      <c r="AO241" s="38"/>
      <c r="AP241" s="38"/>
      <c r="AQ241" s="38"/>
      <c r="AR241" s="38"/>
      <c r="AS241" s="38"/>
      <c r="AT241" s="38">
        <v>1</v>
      </c>
      <c r="AU241" s="38">
        <v>1</v>
      </c>
      <c r="AV241" s="38">
        <v>1</v>
      </c>
      <c r="AW241" s="38">
        <v>1</v>
      </c>
      <c r="AX241" s="42"/>
      <c r="AY241" s="42"/>
      <c r="AZ241" s="42"/>
      <c r="BA241" s="42"/>
      <c r="BB241" s="42"/>
    </row>
    <row r="242" s="2" customFormat="1" ht="11.25" customHeight="1" spans="2:54">
      <c r="B242" s="20" t="s">
        <v>329</v>
      </c>
      <c r="C242" s="24" t="s">
        <v>2448</v>
      </c>
      <c r="D242" s="20" t="s">
        <v>2449</v>
      </c>
      <c r="E242" s="21">
        <v>12875</v>
      </c>
      <c r="F242" s="8">
        <v>57.27085825</v>
      </c>
      <c r="G242" s="21"/>
      <c r="H242" s="1">
        <v>0</v>
      </c>
      <c r="I242" s="29">
        <v>0.39</v>
      </c>
      <c r="J242" s="21"/>
      <c r="K242" s="30"/>
      <c r="L242" s="8">
        <v>0</v>
      </c>
      <c r="M242" s="31">
        <v>27</v>
      </c>
      <c r="N242" s="32"/>
      <c r="O242" s="32">
        <v>4.9</v>
      </c>
      <c r="P242" s="21"/>
      <c r="Q242" s="8">
        <v>0</v>
      </c>
      <c r="R242" s="29"/>
      <c r="S242" s="32"/>
      <c r="T242" s="21"/>
      <c r="U242" s="30"/>
      <c r="V242" s="38">
        <v>2</v>
      </c>
      <c r="W242" s="38">
        <v>1</v>
      </c>
      <c r="X242" s="38"/>
      <c r="Y242" s="38">
        <v>10</v>
      </c>
      <c r="Z242" s="38">
        <v>2</v>
      </c>
      <c r="AA242" s="38"/>
      <c r="AB242" s="38">
        <v>4</v>
      </c>
      <c r="AC242" s="31">
        <v>46.2</v>
      </c>
      <c r="AD242" s="1">
        <v>1.17348</v>
      </c>
      <c r="AE242" s="1">
        <v>128</v>
      </c>
      <c r="AF242" s="1">
        <v>3.2512</v>
      </c>
      <c r="AG242" s="1">
        <v>52</v>
      </c>
      <c r="AH242" s="1">
        <v>1.3208</v>
      </c>
      <c r="AI242" s="1">
        <v>2470</v>
      </c>
      <c r="AJ242" s="14">
        <v>1120.37224</v>
      </c>
      <c r="AK242" s="44" t="s">
        <v>31</v>
      </c>
      <c r="AL242" s="38"/>
      <c r="AM242" s="38">
        <v>1</v>
      </c>
      <c r="AN242" s="38"/>
      <c r="AO242" s="38"/>
      <c r="AP242" s="38"/>
      <c r="AQ242" s="38"/>
      <c r="AR242" s="38"/>
      <c r="AS242" s="38"/>
      <c r="AT242" s="38">
        <v>1</v>
      </c>
      <c r="AU242" s="38">
        <v>1</v>
      </c>
      <c r="AV242" s="38">
        <v>1</v>
      </c>
      <c r="AW242" s="38">
        <v>1</v>
      </c>
      <c r="AX242" s="42"/>
      <c r="AY242" s="42"/>
      <c r="AZ242" s="42"/>
      <c r="BA242" s="42"/>
      <c r="BB242" s="42"/>
    </row>
    <row r="243" s="2" customFormat="1" ht="11.25" customHeight="1" spans="2:54">
      <c r="B243" s="20" t="s">
        <v>329</v>
      </c>
      <c r="C243" s="20" t="s">
        <v>2450</v>
      </c>
      <c r="D243" s="20"/>
      <c r="E243" s="21"/>
      <c r="F243" s="8">
        <v>0</v>
      </c>
      <c r="G243" s="21"/>
      <c r="H243" s="1">
        <v>0</v>
      </c>
      <c r="I243" s="29"/>
      <c r="J243" s="21"/>
      <c r="K243" s="30"/>
      <c r="L243" s="8">
        <v>0</v>
      </c>
      <c r="M243" s="31"/>
      <c r="N243" s="32"/>
      <c r="O243" s="32"/>
      <c r="P243" s="21"/>
      <c r="Q243" s="8">
        <v>0</v>
      </c>
      <c r="R243" s="29"/>
      <c r="S243" s="32"/>
      <c r="T243" s="21"/>
      <c r="U243" s="30"/>
      <c r="V243" s="38">
        <v>2</v>
      </c>
      <c r="W243" s="38">
        <v>1</v>
      </c>
      <c r="X243" s="38"/>
      <c r="Y243" s="38">
        <v>10</v>
      </c>
      <c r="Z243" s="38">
        <v>2</v>
      </c>
      <c r="AA243" s="38"/>
      <c r="AB243" s="38">
        <v>4</v>
      </c>
      <c r="AC243" s="31">
        <v>46.2</v>
      </c>
      <c r="AD243" s="1">
        <v>1.17348</v>
      </c>
      <c r="AE243" s="1">
        <v>128</v>
      </c>
      <c r="AF243" s="1">
        <v>3.2512</v>
      </c>
      <c r="AG243" s="1">
        <v>52</v>
      </c>
      <c r="AH243" s="1">
        <v>1.3208</v>
      </c>
      <c r="AI243" s="1">
        <v>2470</v>
      </c>
      <c r="AJ243" s="14">
        <v>1120.37224</v>
      </c>
      <c r="AK243" s="20"/>
      <c r="AL243" s="38"/>
      <c r="AM243" s="38">
        <v>1</v>
      </c>
      <c r="AN243" s="38"/>
      <c r="AO243" s="38"/>
      <c r="AP243" s="38"/>
      <c r="AQ243" s="38"/>
      <c r="AR243" s="38"/>
      <c r="AS243" s="38"/>
      <c r="AT243" s="38">
        <v>1</v>
      </c>
      <c r="AU243" s="38">
        <v>1</v>
      </c>
      <c r="AV243" s="38">
        <v>1</v>
      </c>
      <c r="AW243" s="38">
        <v>1</v>
      </c>
      <c r="AX243" s="42"/>
      <c r="AY243" s="42"/>
      <c r="AZ243" s="42"/>
      <c r="BA243" s="42"/>
      <c r="BB243" s="42"/>
    </row>
    <row r="244" s="3" customFormat="1" ht="11.25" customHeight="1" spans="2:54">
      <c r="B244" s="20" t="s">
        <v>329</v>
      </c>
      <c r="C244" s="20" t="s">
        <v>2451</v>
      </c>
      <c r="D244" s="20" t="s">
        <v>2452</v>
      </c>
      <c r="E244" s="21">
        <v>13050</v>
      </c>
      <c r="F244" s="8">
        <v>58.0492971</v>
      </c>
      <c r="G244" s="21"/>
      <c r="H244" s="1">
        <v>0</v>
      </c>
      <c r="I244" s="29">
        <v>0.39</v>
      </c>
      <c r="J244" s="21"/>
      <c r="K244" s="30"/>
      <c r="L244" s="8">
        <v>0</v>
      </c>
      <c r="M244" s="31"/>
      <c r="N244" s="32"/>
      <c r="O244" s="32"/>
      <c r="P244" s="21"/>
      <c r="Q244" s="8">
        <v>0</v>
      </c>
      <c r="R244" s="29"/>
      <c r="S244" s="32"/>
      <c r="T244" s="21"/>
      <c r="U244" s="30"/>
      <c r="V244" s="38">
        <v>2</v>
      </c>
      <c r="W244" s="38">
        <v>1</v>
      </c>
      <c r="X244" s="38"/>
      <c r="Y244" s="38">
        <v>10</v>
      </c>
      <c r="Z244" s="38">
        <v>2</v>
      </c>
      <c r="AA244" s="38"/>
      <c r="AB244" s="38">
        <v>4</v>
      </c>
      <c r="AC244" s="31">
        <v>46.2</v>
      </c>
      <c r="AD244" s="1">
        <v>1.17348</v>
      </c>
      <c r="AE244" s="1">
        <v>128</v>
      </c>
      <c r="AF244" s="1">
        <v>3.2512</v>
      </c>
      <c r="AG244" s="1">
        <v>52</v>
      </c>
      <c r="AH244" s="1">
        <v>1.3208</v>
      </c>
      <c r="AI244" s="1">
        <v>2470</v>
      </c>
      <c r="AJ244" s="14">
        <v>1120.37224</v>
      </c>
      <c r="AK244" s="20"/>
      <c r="AL244" s="38"/>
      <c r="AM244" s="38">
        <v>1</v>
      </c>
      <c r="AN244" s="38"/>
      <c r="AO244" s="38"/>
      <c r="AP244" s="38"/>
      <c r="AQ244" s="38"/>
      <c r="AR244" s="38"/>
      <c r="AS244" s="38"/>
      <c r="AT244" s="38">
        <v>1</v>
      </c>
      <c r="AU244" s="38">
        <v>1</v>
      </c>
      <c r="AV244" s="38">
        <v>1</v>
      </c>
      <c r="AW244" s="38">
        <v>1</v>
      </c>
      <c r="AX244" s="42"/>
      <c r="AY244" s="42"/>
      <c r="AZ244" s="42"/>
      <c r="BA244" s="42"/>
      <c r="BB244" s="42"/>
    </row>
    <row r="245" s="2" customFormat="1" ht="11.25" customHeight="1" spans="2:54">
      <c r="B245" s="22" t="s">
        <v>329</v>
      </c>
      <c r="C245" s="22" t="s">
        <v>2453</v>
      </c>
      <c r="D245" s="22" t="s">
        <v>2454</v>
      </c>
      <c r="E245" s="23">
        <v>14000</v>
      </c>
      <c r="F245" s="8">
        <v>62.275108</v>
      </c>
      <c r="G245" s="23"/>
      <c r="H245" s="1">
        <v>0</v>
      </c>
      <c r="I245" s="33">
        <v>0.39</v>
      </c>
      <c r="J245" s="23"/>
      <c r="K245" s="34"/>
      <c r="L245" s="8">
        <v>0</v>
      </c>
      <c r="M245" s="35"/>
      <c r="N245" s="36"/>
      <c r="O245" s="36"/>
      <c r="P245" s="23"/>
      <c r="Q245" s="8">
        <v>0</v>
      </c>
      <c r="R245" s="33"/>
      <c r="S245" s="36"/>
      <c r="T245" s="23"/>
      <c r="U245" s="34"/>
      <c r="V245" s="39">
        <v>2</v>
      </c>
      <c r="W245" s="39">
        <v>1</v>
      </c>
      <c r="X245" s="39"/>
      <c r="Y245" s="39">
        <v>10</v>
      </c>
      <c r="Z245" s="39">
        <v>2</v>
      </c>
      <c r="AA245" s="39"/>
      <c r="AB245" s="39">
        <v>4</v>
      </c>
      <c r="AC245" s="31">
        <v>46.2</v>
      </c>
      <c r="AD245" s="1">
        <v>1.17348</v>
      </c>
      <c r="AE245" s="1">
        <v>128</v>
      </c>
      <c r="AF245" s="1">
        <v>3.2512</v>
      </c>
      <c r="AG245" s="1">
        <v>52</v>
      </c>
      <c r="AH245" s="1">
        <v>1.3208</v>
      </c>
      <c r="AI245" s="1">
        <v>2470</v>
      </c>
      <c r="AJ245" s="14">
        <v>1120.37224</v>
      </c>
      <c r="AK245" s="41"/>
      <c r="AL245" s="39"/>
      <c r="AM245" s="39">
        <v>1</v>
      </c>
      <c r="AN245" s="39"/>
      <c r="AO245" s="39"/>
      <c r="AP245" s="39"/>
      <c r="AQ245" s="39"/>
      <c r="AR245" s="39"/>
      <c r="AS245" s="39"/>
      <c r="AT245" s="39">
        <v>1</v>
      </c>
      <c r="AU245" s="39">
        <v>1</v>
      </c>
      <c r="AV245" s="39">
        <v>1</v>
      </c>
      <c r="AW245" s="39">
        <v>1</v>
      </c>
      <c r="AX245" s="47"/>
      <c r="AY245" s="47"/>
      <c r="AZ245" s="47"/>
      <c r="BA245" s="47"/>
      <c r="BB245" s="47"/>
    </row>
    <row r="246" s="3" customFormat="1" ht="11.25" customHeight="1" spans="2:54">
      <c r="B246" s="20" t="s">
        <v>329</v>
      </c>
      <c r="C246" s="20" t="s">
        <v>2455</v>
      </c>
      <c r="D246" s="20"/>
      <c r="E246" s="21"/>
      <c r="F246" s="8">
        <v>0</v>
      </c>
      <c r="G246" s="21"/>
      <c r="H246" s="1">
        <v>0</v>
      </c>
      <c r="I246" s="29"/>
      <c r="J246" s="21"/>
      <c r="K246" s="30"/>
      <c r="L246" s="8">
        <v>0</v>
      </c>
      <c r="M246" s="31"/>
      <c r="N246" s="32"/>
      <c r="O246" s="32"/>
      <c r="P246" s="21"/>
      <c r="Q246" s="8">
        <v>0</v>
      </c>
      <c r="R246" s="29"/>
      <c r="S246" s="32"/>
      <c r="T246" s="21"/>
      <c r="U246" s="30"/>
      <c r="V246" s="38">
        <v>2</v>
      </c>
      <c r="W246" s="38">
        <v>1</v>
      </c>
      <c r="X246" s="38"/>
      <c r="Y246" s="38">
        <v>10</v>
      </c>
      <c r="Z246" s="38">
        <v>2</v>
      </c>
      <c r="AA246" s="38"/>
      <c r="AB246" s="38">
        <v>4</v>
      </c>
      <c r="AC246" s="31">
        <v>46.2</v>
      </c>
      <c r="AD246" s="1">
        <v>1.17348</v>
      </c>
      <c r="AE246" s="1">
        <v>128</v>
      </c>
      <c r="AF246" s="1">
        <v>3.2512</v>
      </c>
      <c r="AG246" s="1">
        <v>52</v>
      </c>
      <c r="AH246" s="1">
        <v>1.3208</v>
      </c>
      <c r="AI246" s="1"/>
      <c r="AJ246" s="14">
        <v>0</v>
      </c>
      <c r="AK246" s="46"/>
      <c r="AL246" s="38"/>
      <c r="AM246" s="38"/>
      <c r="AN246" s="38"/>
      <c r="AO246" s="38"/>
      <c r="AP246" s="38"/>
      <c r="AQ246" s="38"/>
      <c r="AR246" s="38"/>
      <c r="AS246" s="38"/>
      <c r="AT246" s="38">
        <v>1</v>
      </c>
      <c r="AU246" s="38">
        <v>1</v>
      </c>
      <c r="AV246" s="38">
        <v>1</v>
      </c>
      <c r="AW246" s="38">
        <v>1</v>
      </c>
      <c r="AX246" s="42"/>
      <c r="AY246" s="42"/>
      <c r="AZ246" s="42"/>
      <c r="BA246" s="42"/>
      <c r="BB246" s="42"/>
    </row>
    <row r="247" s="2" customFormat="1" ht="11.25" customHeight="1" spans="2:54">
      <c r="B247" s="22" t="s">
        <v>329</v>
      </c>
      <c r="C247" s="22" t="s">
        <v>2456</v>
      </c>
      <c r="D247" s="22" t="s">
        <v>2457</v>
      </c>
      <c r="E247" s="23"/>
      <c r="F247" s="8">
        <v>0</v>
      </c>
      <c r="G247" s="23"/>
      <c r="H247" s="1">
        <v>0</v>
      </c>
      <c r="I247" s="33"/>
      <c r="J247" s="23"/>
      <c r="K247" s="34"/>
      <c r="L247" s="8">
        <v>0</v>
      </c>
      <c r="M247" s="35"/>
      <c r="N247" s="36"/>
      <c r="O247" s="36"/>
      <c r="P247" s="23"/>
      <c r="Q247" s="8">
        <v>0</v>
      </c>
      <c r="R247" s="33"/>
      <c r="S247" s="36"/>
      <c r="T247" s="23"/>
      <c r="U247" s="34"/>
      <c r="V247" s="39">
        <v>2</v>
      </c>
      <c r="W247" s="39">
        <v>1</v>
      </c>
      <c r="X247" s="39"/>
      <c r="Y247" s="39">
        <v>10</v>
      </c>
      <c r="Z247" s="39">
        <v>2</v>
      </c>
      <c r="AA247" s="39"/>
      <c r="AB247" s="39">
        <v>4</v>
      </c>
      <c r="AC247" s="35">
        <v>46.2</v>
      </c>
      <c r="AD247" s="1">
        <v>1.17348</v>
      </c>
      <c r="AE247" s="1">
        <v>128</v>
      </c>
      <c r="AF247" s="1">
        <v>3.2512</v>
      </c>
      <c r="AG247" s="1">
        <v>52</v>
      </c>
      <c r="AH247" s="1">
        <v>1.3208</v>
      </c>
      <c r="AI247" s="1"/>
      <c r="AJ247" s="14">
        <v>0</v>
      </c>
      <c r="AK247" s="50"/>
      <c r="AL247" s="38"/>
      <c r="AM247" s="38"/>
      <c r="AN247" s="38"/>
      <c r="AO247" s="38"/>
      <c r="AP247" s="38"/>
      <c r="AQ247" s="38"/>
      <c r="AR247" s="38"/>
      <c r="AS247" s="39"/>
      <c r="AT247" s="39">
        <v>1</v>
      </c>
      <c r="AU247" s="39">
        <v>1</v>
      </c>
      <c r="AV247" s="39">
        <v>1</v>
      </c>
      <c r="AW247" s="39">
        <v>1</v>
      </c>
      <c r="AX247" s="47"/>
      <c r="AY247" s="47"/>
      <c r="AZ247" s="47"/>
      <c r="BA247" s="47"/>
      <c r="BB247" s="47"/>
    </row>
    <row r="248" s="2" customFormat="1" ht="11.25" customHeight="1" spans="2:54">
      <c r="B248" s="20" t="s">
        <v>329</v>
      </c>
      <c r="C248" s="20" t="s">
        <v>2458</v>
      </c>
      <c r="D248" s="20" t="s">
        <v>2459</v>
      </c>
      <c r="E248" s="21"/>
      <c r="F248" s="8">
        <v>0</v>
      </c>
      <c r="G248" s="21"/>
      <c r="H248" s="1">
        <v>0</v>
      </c>
      <c r="I248" s="29"/>
      <c r="J248" s="21"/>
      <c r="K248" s="30"/>
      <c r="L248" s="8">
        <v>0</v>
      </c>
      <c r="M248" s="31"/>
      <c r="N248" s="32"/>
      <c r="O248" s="32"/>
      <c r="P248" s="21"/>
      <c r="Q248" s="8">
        <v>0</v>
      </c>
      <c r="R248" s="29"/>
      <c r="S248" s="32"/>
      <c r="T248" s="21"/>
      <c r="U248" s="30"/>
      <c r="V248" s="38">
        <v>2</v>
      </c>
      <c r="W248" s="38">
        <v>1</v>
      </c>
      <c r="X248" s="38"/>
      <c r="Y248" s="38">
        <v>10</v>
      </c>
      <c r="Z248" s="38">
        <v>2</v>
      </c>
      <c r="AA248" s="38"/>
      <c r="AB248" s="38">
        <v>4</v>
      </c>
      <c r="AC248" s="31">
        <v>46.2</v>
      </c>
      <c r="AD248" s="1">
        <v>1.17348</v>
      </c>
      <c r="AE248" s="1">
        <v>128</v>
      </c>
      <c r="AF248" s="1">
        <v>3.2512</v>
      </c>
      <c r="AG248" s="1">
        <v>52</v>
      </c>
      <c r="AH248" s="1">
        <v>1.3208</v>
      </c>
      <c r="AI248" s="1"/>
      <c r="AJ248" s="14">
        <v>0</v>
      </c>
      <c r="AK248" s="46"/>
      <c r="AL248" s="38"/>
      <c r="AM248" s="38"/>
      <c r="AN248" s="38"/>
      <c r="AO248" s="38"/>
      <c r="AP248" s="38"/>
      <c r="AQ248" s="38"/>
      <c r="AR248" s="38"/>
      <c r="AS248" s="38"/>
      <c r="AT248" s="38">
        <v>1</v>
      </c>
      <c r="AU248" s="38">
        <v>1</v>
      </c>
      <c r="AV248" s="38">
        <v>1</v>
      </c>
      <c r="AW248" s="38">
        <v>1</v>
      </c>
      <c r="AX248" s="42"/>
      <c r="AY248" s="42"/>
      <c r="AZ248" s="42"/>
      <c r="BA248" s="42"/>
      <c r="BB248" s="42"/>
    </row>
    <row r="249" s="2" customFormat="1" ht="11.25" customHeight="1" spans="2:54">
      <c r="B249" s="20" t="s">
        <v>329</v>
      </c>
      <c r="C249" s="20" t="s">
        <v>2460</v>
      </c>
      <c r="D249" s="20"/>
      <c r="E249" s="21"/>
      <c r="F249" s="8">
        <v>0</v>
      </c>
      <c r="G249" s="21"/>
      <c r="H249" s="1">
        <v>0</v>
      </c>
      <c r="I249" s="29"/>
      <c r="J249" s="21"/>
      <c r="K249" s="30"/>
      <c r="L249" s="8">
        <v>0</v>
      </c>
      <c r="M249" s="31"/>
      <c r="N249" s="32"/>
      <c r="O249" s="32"/>
      <c r="P249" s="21"/>
      <c r="Q249" s="8">
        <v>0</v>
      </c>
      <c r="R249" s="29"/>
      <c r="S249" s="32"/>
      <c r="T249" s="21"/>
      <c r="U249" s="30"/>
      <c r="V249" s="38">
        <v>2</v>
      </c>
      <c r="W249" s="38">
        <v>1</v>
      </c>
      <c r="X249" s="38"/>
      <c r="Y249" s="38">
        <v>10</v>
      </c>
      <c r="Z249" s="38">
        <v>2</v>
      </c>
      <c r="AA249" s="38"/>
      <c r="AB249" s="38">
        <v>4</v>
      </c>
      <c r="AC249" s="31">
        <v>46.2</v>
      </c>
      <c r="AD249" s="1">
        <v>1.17348</v>
      </c>
      <c r="AE249" s="1">
        <v>128</v>
      </c>
      <c r="AF249" s="1">
        <v>3.2512</v>
      </c>
      <c r="AG249" s="1">
        <v>52</v>
      </c>
      <c r="AH249" s="1">
        <v>1.3208</v>
      </c>
      <c r="AI249" s="1"/>
      <c r="AJ249" s="14">
        <v>0</v>
      </c>
      <c r="AK249" s="46"/>
      <c r="AL249" s="38"/>
      <c r="AM249" s="38"/>
      <c r="AN249" s="38"/>
      <c r="AO249" s="38"/>
      <c r="AP249" s="38"/>
      <c r="AQ249" s="38"/>
      <c r="AR249" s="38"/>
      <c r="AS249" s="38"/>
      <c r="AT249" s="38">
        <v>1</v>
      </c>
      <c r="AU249" s="38">
        <v>1</v>
      </c>
      <c r="AV249" s="38">
        <v>1</v>
      </c>
      <c r="AW249" s="38">
        <v>1</v>
      </c>
      <c r="AX249" s="42"/>
      <c r="AY249" s="42"/>
      <c r="AZ249" s="42"/>
      <c r="BA249" s="42"/>
      <c r="BB249" s="42"/>
    </row>
    <row r="250" s="2" customFormat="1" ht="11.25" customHeight="1" spans="2:54">
      <c r="B250" s="20" t="s">
        <v>329</v>
      </c>
      <c r="C250" s="20" t="s">
        <v>2461</v>
      </c>
      <c r="D250" s="20"/>
      <c r="E250" s="21"/>
      <c r="F250" s="8">
        <v>0</v>
      </c>
      <c r="G250" s="21"/>
      <c r="H250" s="1">
        <v>0</v>
      </c>
      <c r="I250" s="29"/>
      <c r="J250" s="21"/>
      <c r="K250" s="30"/>
      <c r="L250" s="8">
        <v>0</v>
      </c>
      <c r="M250" s="31"/>
      <c r="N250" s="32"/>
      <c r="O250" s="32"/>
      <c r="P250" s="21"/>
      <c r="Q250" s="8">
        <v>0</v>
      </c>
      <c r="R250" s="29"/>
      <c r="S250" s="32"/>
      <c r="T250" s="21"/>
      <c r="U250" s="30"/>
      <c r="V250" s="38">
        <v>2</v>
      </c>
      <c r="W250" s="38">
        <v>1</v>
      </c>
      <c r="X250" s="38"/>
      <c r="Y250" s="38">
        <v>10</v>
      </c>
      <c r="Z250" s="38">
        <v>2</v>
      </c>
      <c r="AA250" s="38"/>
      <c r="AB250" s="38">
        <v>4</v>
      </c>
      <c r="AC250" s="31">
        <v>46.2</v>
      </c>
      <c r="AD250" s="1">
        <v>1.17348</v>
      </c>
      <c r="AE250" s="1">
        <v>128</v>
      </c>
      <c r="AF250" s="1">
        <v>3.2512</v>
      </c>
      <c r="AG250" s="1">
        <v>52</v>
      </c>
      <c r="AH250" s="1">
        <v>1.3208</v>
      </c>
      <c r="AI250" s="1"/>
      <c r="AJ250" s="14">
        <v>0</v>
      </c>
      <c r="AK250" s="46"/>
      <c r="AL250" s="38"/>
      <c r="AM250" s="38"/>
      <c r="AN250" s="38"/>
      <c r="AO250" s="38"/>
      <c r="AP250" s="38"/>
      <c r="AQ250" s="38"/>
      <c r="AR250" s="38"/>
      <c r="AS250" s="38"/>
      <c r="AT250" s="38">
        <v>1</v>
      </c>
      <c r="AU250" s="38">
        <v>1</v>
      </c>
      <c r="AV250" s="38">
        <v>1</v>
      </c>
      <c r="AW250" s="38">
        <v>1</v>
      </c>
      <c r="AX250" s="42"/>
      <c r="AY250" s="42"/>
      <c r="AZ250" s="42"/>
      <c r="BA250" s="42"/>
      <c r="BB250" s="42"/>
    </row>
    <row r="251" s="2" customFormat="1" ht="11.25" customHeight="1" spans="2:54">
      <c r="B251" s="20" t="s">
        <v>329</v>
      </c>
      <c r="C251" s="20" t="s">
        <v>2462</v>
      </c>
      <c r="D251" s="20"/>
      <c r="E251" s="21"/>
      <c r="F251" s="8">
        <v>0</v>
      </c>
      <c r="G251" s="21"/>
      <c r="H251" s="1">
        <v>0</v>
      </c>
      <c r="I251" s="29"/>
      <c r="J251" s="21"/>
      <c r="K251" s="30"/>
      <c r="L251" s="8">
        <v>0</v>
      </c>
      <c r="M251" s="31"/>
      <c r="N251" s="32"/>
      <c r="O251" s="32"/>
      <c r="P251" s="21"/>
      <c r="Q251" s="8">
        <v>0</v>
      </c>
      <c r="R251" s="29"/>
      <c r="S251" s="32"/>
      <c r="T251" s="21"/>
      <c r="U251" s="30"/>
      <c r="V251" s="38">
        <v>2</v>
      </c>
      <c r="W251" s="38">
        <v>1</v>
      </c>
      <c r="X251" s="38"/>
      <c r="Y251" s="38">
        <v>10</v>
      </c>
      <c r="Z251" s="38">
        <v>2</v>
      </c>
      <c r="AA251" s="38"/>
      <c r="AB251" s="38">
        <v>4</v>
      </c>
      <c r="AC251" s="31">
        <v>46.2</v>
      </c>
      <c r="AD251" s="1">
        <v>1.17348</v>
      </c>
      <c r="AE251" s="1">
        <v>128</v>
      </c>
      <c r="AF251" s="1">
        <v>3.2512</v>
      </c>
      <c r="AG251" s="1">
        <v>52</v>
      </c>
      <c r="AH251" s="1">
        <v>1.3208</v>
      </c>
      <c r="AI251" s="1"/>
      <c r="AJ251" s="14">
        <v>0</v>
      </c>
      <c r="AK251" s="46"/>
      <c r="AL251" s="38"/>
      <c r="AM251" s="38"/>
      <c r="AN251" s="38"/>
      <c r="AO251" s="38"/>
      <c r="AP251" s="38"/>
      <c r="AQ251" s="38"/>
      <c r="AR251" s="38"/>
      <c r="AS251" s="38"/>
      <c r="AT251" s="38">
        <v>1</v>
      </c>
      <c r="AU251" s="38">
        <v>1</v>
      </c>
      <c r="AV251" s="38">
        <v>1</v>
      </c>
      <c r="AW251" s="38">
        <v>1</v>
      </c>
      <c r="AX251" s="42"/>
      <c r="AY251" s="42"/>
      <c r="AZ251" s="42"/>
      <c r="BA251" s="42"/>
      <c r="BB251" s="42"/>
    </row>
    <row r="252" s="3" customFormat="1" ht="11.25" customHeight="1" spans="2:54">
      <c r="B252" s="20" t="s">
        <v>329</v>
      </c>
      <c r="C252" s="20" t="s">
        <v>2463</v>
      </c>
      <c r="D252" s="20" t="s">
        <v>2464</v>
      </c>
      <c r="E252" s="21"/>
      <c r="F252" s="8">
        <v>0</v>
      </c>
      <c r="G252" s="21"/>
      <c r="H252" s="1">
        <v>0</v>
      </c>
      <c r="I252" s="29"/>
      <c r="J252" s="21"/>
      <c r="K252" s="30"/>
      <c r="L252" s="8">
        <v>0</v>
      </c>
      <c r="M252" s="31"/>
      <c r="N252" s="32"/>
      <c r="O252" s="32"/>
      <c r="P252" s="21"/>
      <c r="Q252" s="8">
        <v>0</v>
      </c>
      <c r="R252" s="29"/>
      <c r="S252" s="32"/>
      <c r="T252" s="21"/>
      <c r="U252" s="30"/>
      <c r="V252" s="38">
        <v>2</v>
      </c>
      <c r="W252" s="38">
        <v>1</v>
      </c>
      <c r="X252" s="38"/>
      <c r="Y252" s="38">
        <v>10</v>
      </c>
      <c r="Z252" s="38">
        <v>2</v>
      </c>
      <c r="AA252" s="38"/>
      <c r="AB252" s="38">
        <v>4</v>
      </c>
      <c r="AC252" s="31">
        <v>46</v>
      </c>
      <c r="AD252" s="1">
        <v>1.1684</v>
      </c>
      <c r="AE252" s="1">
        <v>128</v>
      </c>
      <c r="AF252" s="1">
        <v>3.2512</v>
      </c>
      <c r="AG252" s="1">
        <v>52</v>
      </c>
      <c r="AH252" s="1">
        <v>1.3208</v>
      </c>
      <c r="AI252" s="1"/>
      <c r="AJ252" s="14">
        <v>0</v>
      </c>
      <c r="AK252" s="41"/>
      <c r="AL252" s="38"/>
      <c r="AM252" s="38"/>
      <c r="AN252" s="38"/>
      <c r="AO252" s="38"/>
      <c r="AP252" s="38"/>
      <c r="AQ252" s="38"/>
      <c r="AR252" s="38"/>
      <c r="AS252" s="38"/>
      <c r="AT252" s="38">
        <v>1</v>
      </c>
      <c r="AU252" s="38">
        <v>1</v>
      </c>
      <c r="AV252" s="38">
        <v>1</v>
      </c>
      <c r="AW252" s="38">
        <v>1</v>
      </c>
      <c r="AX252" s="42"/>
      <c r="AY252" s="42"/>
      <c r="AZ252" s="42"/>
      <c r="BA252" s="42"/>
      <c r="BB252" s="42"/>
    </row>
    <row r="253" s="2" customFormat="1" ht="11.25" customHeight="1" spans="2:54">
      <c r="B253" s="22" t="s">
        <v>329</v>
      </c>
      <c r="C253" s="22" t="s">
        <v>2465</v>
      </c>
      <c r="D253" s="22" t="s">
        <v>2466</v>
      </c>
      <c r="E253" s="23">
        <v>18000</v>
      </c>
      <c r="F253" s="8">
        <v>80.067996</v>
      </c>
      <c r="G253" s="23"/>
      <c r="H253" s="1">
        <v>0</v>
      </c>
      <c r="I253" s="33"/>
      <c r="J253" s="23"/>
      <c r="K253" s="34"/>
      <c r="L253" s="8">
        <v>0</v>
      </c>
      <c r="M253" s="35"/>
      <c r="N253" s="36"/>
      <c r="O253" s="36"/>
      <c r="P253" s="23"/>
      <c r="Q253" s="8">
        <v>0</v>
      </c>
      <c r="R253" s="33"/>
      <c r="S253" s="36"/>
      <c r="T253" s="23"/>
      <c r="U253" s="34"/>
      <c r="V253" s="39">
        <v>2</v>
      </c>
      <c r="W253" s="39">
        <v>1</v>
      </c>
      <c r="X253" s="39" t="s">
        <v>332</v>
      </c>
      <c r="Y253" s="39">
        <v>9</v>
      </c>
      <c r="Z253" s="39">
        <v>1</v>
      </c>
      <c r="AA253" s="39"/>
      <c r="AB253" s="39">
        <v>4</v>
      </c>
      <c r="AC253" s="31"/>
      <c r="AD253" s="1">
        <v>0</v>
      </c>
      <c r="AE253" s="1"/>
      <c r="AF253" s="1">
        <v>0</v>
      </c>
      <c r="AG253" s="1"/>
      <c r="AH253" s="1">
        <v>0</v>
      </c>
      <c r="AI253" s="1"/>
      <c r="AJ253" s="14">
        <v>0</v>
      </c>
      <c r="AK253" s="55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  <c r="AX253" s="47"/>
      <c r="AY253" s="47"/>
      <c r="AZ253" s="47"/>
      <c r="BA253" s="47"/>
      <c r="BB253" s="47"/>
    </row>
    <row r="254" s="2" customFormat="1" ht="11.25" customHeight="1" spans="2:54">
      <c r="B254" s="20" t="s">
        <v>329</v>
      </c>
      <c r="C254" s="24" t="s">
        <v>2467</v>
      </c>
      <c r="D254" s="20" t="s">
        <v>2468</v>
      </c>
      <c r="E254" s="21">
        <v>17355</v>
      </c>
      <c r="F254" s="8">
        <v>77.19889281</v>
      </c>
      <c r="G254" s="21"/>
      <c r="H254" s="1">
        <v>0</v>
      </c>
      <c r="I254" s="29">
        <v>0.38</v>
      </c>
      <c r="J254" s="21"/>
      <c r="K254" s="30"/>
      <c r="L254" s="8">
        <v>0</v>
      </c>
      <c r="M254" s="31">
        <v>29</v>
      </c>
      <c r="N254" s="32"/>
      <c r="O254" s="32">
        <v>5</v>
      </c>
      <c r="P254" s="21"/>
      <c r="Q254" s="8">
        <v>0</v>
      </c>
      <c r="R254" s="29"/>
      <c r="S254" s="32"/>
      <c r="T254" s="21"/>
      <c r="U254" s="30"/>
      <c r="V254" s="38">
        <v>2</v>
      </c>
      <c r="W254" s="38">
        <v>1</v>
      </c>
      <c r="X254" s="38" t="s">
        <v>332</v>
      </c>
      <c r="Y254" s="38">
        <v>9</v>
      </c>
      <c r="Z254" s="38">
        <v>1</v>
      </c>
      <c r="AA254" s="38"/>
      <c r="AB254" s="38">
        <v>4</v>
      </c>
      <c r="AC254" s="31"/>
      <c r="AD254" s="1">
        <v>0</v>
      </c>
      <c r="AE254" s="1">
        <v>90</v>
      </c>
      <c r="AF254" s="1">
        <v>2.286</v>
      </c>
      <c r="AG254" s="1">
        <v>57</v>
      </c>
      <c r="AH254" s="1">
        <v>1.4478</v>
      </c>
      <c r="AI254" s="1">
        <v>3800</v>
      </c>
      <c r="AJ254" s="14">
        <v>1723.6496</v>
      </c>
      <c r="AK254" s="44" t="s">
        <v>31</v>
      </c>
      <c r="AL254" s="38">
        <v>1</v>
      </c>
      <c r="AM254" s="38">
        <v>1</v>
      </c>
      <c r="AN254" s="38"/>
      <c r="AO254" s="38"/>
      <c r="AP254" s="38"/>
      <c r="AQ254" s="38"/>
      <c r="AR254" s="38"/>
      <c r="AS254" s="38"/>
      <c r="AT254" s="38">
        <v>1</v>
      </c>
      <c r="AU254" s="38"/>
      <c r="AV254" s="38">
        <v>1</v>
      </c>
      <c r="AW254" s="38">
        <v>1</v>
      </c>
      <c r="AX254" s="42"/>
      <c r="AY254" s="42"/>
      <c r="AZ254" s="42"/>
      <c r="BA254" s="42"/>
      <c r="BB254" s="42"/>
    </row>
    <row r="255" s="3" customFormat="1" ht="11.25" customHeight="1" spans="2:54">
      <c r="B255" s="20" t="s">
        <v>329</v>
      </c>
      <c r="C255" s="20" t="s">
        <v>2469</v>
      </c>
      <c r="D255" s="20" t="s">
        <v>2470</v>
      </c>
      <c r="E255" s="21">
        <v>18750</v>
      </c>
      <c r="F255" s="8">
        <v>83.4041625</v>
      </c>
      <c r="G255" s="21"/>
      <c r="H255" s="1">
        <v>0</v>
      </c>
      <c r="I255" s="29">
        <v>0.38</v>
      </c>
      <c r="J255" s="21"/>
      <c r="K255" s="30"/>
      <c r="L255" s="8">
        <v>0</v>
      </c>
      <c r="M255" s="31">
        <v>29</v>
      </c>
      <c r="N255" s="32"/>
      <c r="O255" s="32">
        <v>5</v>
      </c>
      <c r="P255" s="21"/>
      <c r="Q255" s="8">
        <v>0</v>
      </c>
      <c r="R255" s="29"/>
      <c r="S255" s="32"/>
      <c r="T255" s="21"/>
      <c r="U255" s="30"/>
      <c r="V255" s="38">
        <v>2</v>
      </c>
      <c r="W255" s="38">
        <v>1</v>
      </c>
      <c r="X255" s="38" t="s">
        <v>332</v>
      </c>
      <c r="Y255" s="38">
        <v>9</v>
      </c>
      <c r="Z255" s="38">
        <v>1</v>
      </c>
      <c r="AA255" s="38"/>
      <c r="AB255" s="38">
        <v>4</v>
      </c>
      <c r="AC255" s="31"/>
      <c r="AD255" s="1">
        <v>0</v>
      </c>
      <c r="AE255" s="1">
        <v>90</v>
      </c>
      <c r="AF255" s="1">
        <v>2.286</v>
      </c>
      <c r="AG255" s="1">
        <v>57</v>
      </c>
      <c r="AH255" s="1">
        <v>1.4478</v>
      </c>
      <c r="AI255" s="1">
        <v>3800</v>
      </c>
      <c r="AJ255" s="14">
        <v>1723.6496</v>
      </c>
      <c r="AK255" s="44" t="s">
        <v>31</v>
      </c>
      <c r="AL255" s="38">
        <v>1</v>
      </c>
      <c r="AM255" s="38">
        <v>1</v>
      </c>
      <c r="AN255" s="38"/>
      <c r="AO255" s="38"/>
      <c r="AP255" s="38"/>
      <c r="AQ255" s="38"/>
      <c r="AR255" s="38"/>
      <c r="AS255" s="38"/>
      <c r="AT255" s="38">
        <v>1</v>
      </c>
      <c r="AU255" s="38"/>
      <c r="AV255" s="38">
        <v>1</v>
      </c>
      <c r="AW255" s="38">
        <v>1</v>
      </c>
      <c r="AX255" s="42"/>
      <c r="AY255" s="42"/>
      <c r="AZ255" s="42"/>
      <c r="BA255" s="42"/>
      <c r="BB255" s="42"/>
    </row>
    <row r="256" s="3" customFormat="1" ht="11.25" customHeight="1" spans="2:54">
      <c r="B256" s="22" t="s">
        <v>329</v>
      </c>
      <c r="C256" s="22" t="s">
        <v>2471</v>
      </c>
      <c r="D256" s="22" t="s">
        <v>2472</v>
      </c>
      <c r="E256" s="23">
        <v>18500</v>
      </c>
      <c r="F256" s="8">
        <v>82.292107</v>
      </c>
      <c r="G256" s="23"/>
      <c r="H256" s="1">
        <v>0</v>
      </c>
      <c r="I256" s="33">
        <v>0.38</v>
      </c>
      <c r="J256" s="23"/>
      <c r="K256" s="34"/>
      <c r="L256" s="8">
        <v>0</v>
      </c>
      <c r="M256" s="35"/>
      <c r="N256" s="36"/>
      <c r="O256" s="36"/>
      <c r="P256" s="23"/>
      <c r="Q256" s="8">
        <v>0</v>
      </c>
      <c r="R256" s="33"/>
      <c r="S256" s="36"/>
      <c r="T256" s="23"/>
      <c r="U256" s="34"/>
      <c r="V256" s="39">
        <v>2</v>
      </c>
      <c r="W256" s="39">
        <v>1</v>
      </c>
      <c r="X256" s="39" t="s">
        <v>332</v>
      </c>
      <c r="Y256" s="39">
        <v>9</v>
      </c>
      <c r="Z256" s="39">
        <v>1</v>
      </c>
      <c r="AA256" s="39"/>
      <c r="AB256" s="39">
        <v>4</v>
      </c>
      <c r="AC256" s="31"/>
      <c r="AD256" s="1">
        <v>0</v>
      </c>
      <c r="AE256" s="1">
        <v>90</v>
      </c>
      <c r="AF256" s="1">
        <v>2.286</v>
      </c>
      <c r="AG256" s="1">
        <v>57</v>
      </c>
      <c r="AH256" s="1">
        <v>1.4478</v>
      </c>
      <c r="AI256" s="1">
        <v>3800</v>
      </c>
      <c r="AJ256" s="14">
        <v>1723.6496</v>
      </c>
      <c r="AK256" s="55"/>
      <c r="AL256" s="39">
        <v>1</v>
      </c>
      <c r="AM256" s="39">
        <v>1</v>
      </c>
      <c r="AN256" s="39"/>
      <c r="AO256" s="39"/>
      <c r="AP256" s="39"/>
      <c r="AQ256" s="39"/>
      <c r="AR256" s="39"/>
      <c r="AS256" s="39"/>
      <c r="AT256" s="39">
        <v>1</v>
      </c>
      <c r="AU256" s="39"/>
      <c r="AV256" s="39">
        <v>1</v>
      </c>
      <c r="AW256" s="39">
        <v>1</v>
      </c>
      <c r="AX256" s="47"/>
      <c r="AY256" s="47"/>
      <c r="AZ256" s="47"/>
      <c r="BA256" s="47"/>
      <c r="BB256" s="47"/>
    </row>
    <row r="257" s="3" customFormat="1" ht="11.25" customHeight="1" spans="2:54">
      <c r="B257" s="22" t="s">
        <v>329</v>
      </c>
      <c r="C257" s="22" t="s">
        <v>2473</v>
      </c>
      <c r="D257" s="22" t="s">
        <v>2474</v>
      </c>
      <c r="E257" s="23"/>
      <c r="F257" s="8">
        <v>0</v>
      </c>
      <c r="G257" s="23"/>
      <c r="H257" s="1">
        <v>0</v>
      </c>
      <c r="I257" s="33"/>
      <c r="J257" s="23"/>
      <c r="K257" s="34">
        <v>84</v>
      </c>
      <c r="L257" s="8">
        <v>38.101728</v>
      </c>
      <c r="M257" s="35"/>
      <c r="N257" s="36"/>
      <c r="O257" s="36">
        <v>1.9</v>
      </c>
      <c r="P257" s="23"/>
      <c r="Q257" s="8">
        <v>0</v>
      </c>
      <c r="R257" s="33"/>
      <c r="S257" s="36"/>
      <c r="T257" s="23"/>
      <c r="U257" s="34"/>
      <c r="V257" s="39">
        <v>2</v>
      </c>
      <c r="W257" s="39" t="s">
        <v>1845</v>
      </c>
      <c r="X257" s="39"/>
      <c r="Y257" s="39">
        <v>8</v>
      </c>
      <c r="Z257" s="39">
        <v>2</v>
      </c>
      <c r="AA257" s="39"/>
      <c r="AB257" s="39">
        <v>1</v>
      </c>
      <c r="AC257" s="35"/>
      <c r="AD257" s="1">
        <v>0</v>
      </c>
      <c r="AE257" s="1">
        <v>53.6</v>
      </c>
      <c r="AF257" s="1">
        <v>1.36144</v>
      </c>
      <c r="AG257" s="1">
        <v>33.2</v>
      </c>
      <c r="AH257" s="1">
        <v>0.84328</v>
      </c>
      <c r="AI257" s="1"/>
      <c r="AJ257" s="14">
        <v>0</v>
      </c>
      <c r="AK257" s="44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  <c r="AX257" s="47"/>
      <c r="AY257" s="47"/>
      <c r="AZ257" s="47"/>
      <c r="BA257" s="47"/>
      <c r="BB257" s="47"/>
    </row>
    <row r="258" s="3" customFormat="1" ht="11.25" customHeight="1" spans="2:54">
      <c r="B258" s="22" t="s">
        <v>329</v>
      </c>
      <c r="C258" s="24" t="s">
        <v>2475</v>
      </c>
      <c r="D258" s="22" t="s">
        <v>2476</v>
      </c>
      <c r="E258" s="23">
        <v>4125</v>
      </c>
      <c r="F258" s="8">
        <v>18.34891575</v>
      </c>
      <c r="G258" s="23"/>
      <c r="H258" s="1">
        <v>0</v>
      </c>
      <c r="I258" s="33">
        <v>0.652</v>
      </c>
      <c r="J258" s="23"/>
      <c r="K258" s="34">
        <v>84</v>
      </c>
      <c r="L258" s="8">
        <v>38.101728</v>
      </c>
      <c r="M258" s="35">
        <v>6.9</v>
      </c>
      <c r="N258" s="36"/>
      <c r="O258" s="36">
        <v>1.9</v>
      </c>
      <c r="P258" s="23"/>
      <c r="Q258" s="8">
        <v>0</v>
      </c>
      <c r="R258" s="33"/>
      <c r="S258" s="36"/>
      <c r="T258" s="23"/>
      <c r="U258" s="34"/>
      <c r="V258" s="39">
        <v>2</v>
      </c>
      <c r="W258" s="39" t="s">
        <v>1845</v>
      </c>
      <c r="X258" s="39"/>
      <c r="Y258" s="39">
        <v>8</v>
      </c>
      <c r="Z258" s="39">
        <v>2</v>
      </c>
      <c r="AA258" s="39"/>
      <c r="AB258" s="39">
        <v>1</v>
      </c>
      <c r="AC258" s="35"/>
      <c r="AD258" s="1">
        <v>0</v>
      </c>
      <c r="AE258" s="1">
        <v>53.6</v>
      </c>
      <c r="AF258" s="1">
        <v>1.36144</v>
      </c>
      <c r="AG258" s="1">
        <v>33.2</v>
      </c>
      <c r="AH258" s="1">
        <v>0.84328</v>
      </c>
      <c r="AI258" s="1">
        <v>725</v>
      </c>
      <c r="AJ258" s="14">
        <v>328.8542</v>
      </c>
      <c r="AK258" s="44" t="s">
        <v>31</v>
      </c>
      <c r="AL258" s="39">
        <v>2</v>
      </c>
      <c r="AM258" s="39">
        <v>2</v>
      </c>
      <c r="AN258" s="39">
        <v>2</v>
      </c>
      <c r="AO258" s="39"/>
      <c r="AP258" s="39"/>
      <c r="AQ258" s="39">
        <v>2</v>
      </c>
      <c r="AR258" s="39"/>
      <c r="AS258" s="39"/>
      <c r="AT258" s="39">
        <v>2</v>
      </c>
      <c r="AU258" s="39"/>
      <c r="AV258" s="39">
        <v>2</v>
      </c>
      <c r="AW258" s="39">
        <v>2</v>
      </c>
      <c r="AX258" s="47"/>
      <c r="AY258" s="47"/>
      <c r="AZ258" s="47"/>
      <c r="BA258" s="47"/>
      <c r="BB258" s="47"/>
    </row>
    <row r="259" s="3" customFormat="1" ht="11.25" customHeight="1" spans="2:54">
      <c r="B259" s="22" t="s">
        <v>329</v>
      </c>
      <c r="C259" s="22" t="s">
        <v>2477</v>
      </c>
      <c r="D259" s="22" t="s">
        <v>2478</v>
      </c>
      <c r="E259" s="23">
        <v>4250</v>
      </c>
      <c r="F259" s="8">
        <v>18.9049435</v>
      </c>
      <c r="G259" s="23"/>
      <c r="H259" s="1">
        <v>0</v>
      </c>
      <c r="I259" s="33">
        <v>0.652</v>
      </c>
      <c r="J259" s="23"/>
      <c r="K259" s="34">
        <v>84</v>
      </c>
      <c r="L259" s="8">
        <v>38.101728</v>
      </c>
      <c r="M259" s="35">
        <v>6.2</v>
      </c>
      <c r="N259" s="36"/>
      <c r="O259" s="36">
        <v>1.9</v>
      </c>
      <c r="P259" s="23"/>
      <c r="Q259" s="8">
        <v>0</v>
      </c>
      <c r="R259" s="33"/>
      <c r="S259" s="36"/>
      <c r="T259" s="23"/>
      <c r="U259" s="34"/>
      <c r="V259" s="39">
        <v>2</v>
      </c>
      <c r="W259" s="39" t="s">
        <v>1845</v>
      </c>
      <c r="X259" s="39"/>
      <c r="Y259" s="39">
        <v>8</v>
      </c>
      <c r="Z259" s="39">
        <v>2</v>
      </c>
      <c r="AA259" s="39"/>
      <c r="AB259" s="39">
        <v>1</v>
      </c>
      <c r="AC259" s="35"/>
      <c r="AD259" s="1">
        <v>0</v>
      </c>
      <c r="AE259" s="1">
        <v>53.6</v>
      </c>
      <c r="AF259" s="1">
        <v>1.36144</v>
      </c>
      <c r="AG259" s="1">
        <v>33.2</v>
      </c>
      <c r="AH259" s="1">
        <v>0.84328</v>
      </c>
      <c r="AI259" s="1">
        <v>737</v>
      </c>
      <c r="AJ259" s="14">
        <v>334.297304</v>
      </c>
      <c r="AK259" s="41"/>
      <c r="AL259" s="39">
        <v>2</v>
      </c>
      <c r="AM259" s="39">
        <v>2</v>
      </c>
      <c r="AN259" s="39">
        <v>2</v>
      </c>
      <c r="AO259" s="39"/>
      <c r="AP259" s="39"/>
      <c r="AQ259" s="39">
        <v>2</v>
      </c>
      <c r="AR259" s="39"/>
      <c r="AS259" s="39"/>
      <c r="AT259" s="39">
        <v>2</v>
      </c>
      <c r="AU259" s="39"/>
      <c r="AV259" s="39">
        <v>2</v>
      </c>
      <c r="AW259" s="39">
        <v>2</v>
      </c>
      <c r="AX259" s="47"/>
      <c r="AY259" s="47"/>
      <c r="AZ259" s="47"/>
      <c r="BA259" s="47"/>
      <c r="BB259" s="47"/>
    </row>
    <row r="260" s="3" customFormat="1" ht="11.25" customHeight="1" spans="2:54">
      <c r="B260" s="22" t="s">
        <v>329</v>
      </c>
      <c r="C260" s="22" t="s">
        <v>2479</v>
      </c>
      <c r="D260" s="22" t="s">
        <v>2480</v>
      </c>
      <c r="E260" s="23">
        <v>4315</v>
      </c>
      <c r="F260" s="8">
        <v>19.19407793</v>
      </c>
      <c r="G260" s="23"/>
      <c r="H260" s="1">
        <v>0</v>
      </c>
      <c r="I260" s="33">
        <v>0.643</v>
      </c>
      <c r="J260" s="23"/>
      <c r="K260" s="34">
        <v>84</v>
      </c>
      <c r="L260" s="8">
        <v>38.101728</v>
      </c>
      <c r="M260" s="35">
        <v>6.9</v>
      </c>
      <c r="N260" s="36"/>
      <c r="O260" s="36">
        <v>1.9</v>
      </c>
      <c r="P260" s="23"/>
      <c r="Q260" s="8">
        <v>0</v>
      </c>
      <c r="R260" s="33"/>
      <c r="S260" s="36"/>
      <c r="T260" s="23"/>
      <c r="U260" s="34"/>
      <c r="V260" s="39">
        <v>2</v>
      </c>
      <c r="W260" s="39" t="s">
        <v>1845</v>
      </c>
      <c r="X260" s="39"/>
      <c r="Y260" s="39">
        <v>8</v>
      </c>
      <c r="Z260" s="39">
        <v>2</v>
      </c>
      <c r="AA260" s="39"/>
      <c r="AB260" s="39">
        <v>1</v>
      </c>
      <c r="AC260" s="35"/>
      <c r="AD260" s="1">
        <v>0</v>
      </c>
      <c r="AE260" s="1">
        <v>53.6</v>
      </c>
      <c r="AF260" s="1">
        <v>1.36144</v>
      </c>
      <c r="AG260" s="1">
        <v>37</v>
      </c>
      <c r="AH260" s="1">
        <v>0.9398</v>
      </c>
      <c r="AI260" s="1">
        <v>767</v>
      </c>
      <c r="AJ260" s="14">
        <v>347.905064</v>
      </c>
      <c r="AK260" s="41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  <c r="AX260" s="47"/>
      <c r="AY260" s="47"/>
      <c r="AZ260" s="47"/>
      <c r="BA260" s="47"/>
      <c r="BB260" s="47"/>
    </row>
    <row r="261" s="3" customFormat="1" ht="11.25" customHeight="1" spans="2:54">
      <c r="B261" s="22" t="s">
        <v>329</v>
      </c>
      <c r="C261" s="24" t="s">
        <v>2481</v>
      </c>
      <c r="D261" s="22" t="s">
        <v>2482</v>
      </c>
      <c r="E261" s="23">
        <v>2850</v>
      </c>
      <c r="F261" s="8">
        <v>12.6774327</v>
      </c>
      <c r="G261" s="23"/>
      <c r="H261" s="1">
        <v>0</v>
      </c>
      <c r="I261" s="33">
        <v>0.99</v>
      </c>
      <c r="J261" s="23"/>
      <c r="K261" s="34">
        <v>44</v>
      </c>
      <c r="L261" s="8">
        <v>19.958048</v>
      </c>
      <c r="M261" s="35"/>
      <c r="N261" s="36"/>
      <c r="O261" s="36"/>
      <c r="P261" s="23"/>
      <c r="Q261" s="8">
        <v>0</v>
      </c>
      <c r="R261" s="33"/>
      <c r="S261" s="36"/>
      <c r="T261" s="23"/>
      <c r="U261" s="34"/>
      <c r="V261" s="39">
        <v>1</v>
      </c>
      <c r="W261" s="39"/>
      <c r="X261" s="39"/>
      <c r="Y261" s="39">
        <v>8</v>
      </c>
      <c r="Z261" s="39">
        <v>2</v>
      </c>
      <c r="AA261" s="39"/>
      <c r="AB261" s="39"/>
      <c r="AC261" s="35"/>
      <c r="AD261" s="1">
        <v>0</v>
      </c>
      <c r="AE261" s="1">
        <v>51.1</v>
      </c>
      <c r="AF261" s="1">
        <v>1.29794</v>
      </c>
      <c r="AG261" s="1">
        <v>17.7</v>
      </c>
      <c r="AH261" s="1">
        <v>0.44958</v>
      </c>
      <c r="AI261" s="1">
        <v>399</v>
      </c>
      <c r="AJ261" s="14">
        <v>180.983208</v>
      </c>
      <c r="AK261" s="44" t="s">
        <v>31</v>
      </c>
      <c r="AL261" s="39">
        <v>2</v>
      </c>
      <c r="AM261" s="39">
        <v>2</v>
      </c>
      <c r="AN261" s="39">
        <v>2</v>
      </c>
      <c r="AO261" s="39"/>
      <c r="AP261" s="39"/>
      <c r="AQ261" s="39"/>
      <c r="AR261" s="39"/>
      <c r="AS261" s="39"/>
      <c r="AT261" s="39">
        <v>2</v>
      </c>
      <c r="AU261" s="39"/>
      <c r="AV261" s="39">
        <v>2</v>
      </c>
      <c r="AW261" s="39">
        <v>2</v>
      </c>
      <c r="AX261" s="47"/>
      <c r="AY261" s="47"/>
      <c r="AZ261" s="47"/>
      <c r="BA261" s="47"/>
      <c r="BB261" s="47"/>
    </row>
    <row r="262" s="3" customFormat="1" ht="11.25" customHeight="1" spans="2:54">
      <c r="B262" s="22" t="s">
        <v>329</v>
      </c>
      <c r="C262" s="22" t="s">
        <v>2483</v>
      </c>
      <c r="D262" s="22" t="s">
        <v>2484</v>
      </c>
      <c r="E262" s="23">
        <v>2850</v>
      </c>
      <c r="F262" s="8">
        <v>12.6774327</v>
      </c>
      <c r="G262" s="23"/>
      <c r="H262" s="1">
        <v>0</v>
      </c>
      <c r="I262" s="33">
        <v>0.99</v>
      </c>
      <c r="J262" s="23"/>
      <c r="K262" s="34">
        <v>44</v>
      </c>
      <c r="L262" s="8">
        <v>19.958048</v>
      </c>
      <c r="M262" s="35"/>
      <c r="N262" s="36"/>
      <c r="O262" s="36"/>
      <c r="P262" s="23"/>
      <c r="Q262" s="8">
        <v>0</v>
      </c>
      <c r="R262" s="33"/>
      <c r="S262" s="36"/>
      <c r="T262" s="23"/>
      <c r="U262" s="34"/>
      <c r="V262" s="39">
        <v>1</v>
      </c>
      <c r="W262" s="39"/>
      <c r="X262" s="39"/>
      <c r="Y262" s="39">
        <v>8</v>
      </c>
      <c r="Z262" s="39">
        <v>2</v>
      </c>
      <c r="AA262" s="39"/>
      <c r="AB262" s="39"/>
      <c r="AC262" s="35"/>
      <c r="AD262" s="1">
        <v>0</v>
      </c>
      <c r="AE262" s="1">
        <v>45.4</v>
      </c>
      <c r="AF262" s="1">
        <v>1.15316</v>
      </c>
      <c r="AG262" s="1">
        <v>17.7</v>
      </c>
      <c r="AH262" s="1">
        <v>0.44958</v>
      </c>
      <c r="AI262" s="1">
        <v>389</v>
      </c>
      <c r="AJ262" s="14">
        <v>176.447288</v>
      </c>
      <c r="AK262" s="41"/>
      <c r="AL262" s="39">
        <v>2</v>
      </c>
      <c r="AM262" s="39">
        <v>2</v>
      </c>
      <c r="AN262" s="39">
        <v>2</v>
      </c>
      <c r="AO262" s="39"/>
      <c r="AP262" s="39"/>
      <c r="AQ262" s="39"/>
      <c r="AR262" s="39"/>
      <c r="AS262" s="39"/>
      <c r="AT262" s="39">
        <v>2</v>
      </c>
      <c r="AU262" s="39"/>
      <c r="AV262" s="39">
        <v>2</v>
      </c>
      <c r="AW262" s="39">
        <v>2</v>
      </c>
      <c r="AX262" s="47"/>
      <c r="AY262" s="47"/>
      <c r="AZ262" s="47"/>
      <c r="BA262" s="47"/>
      <c r="BB262" s="47"/>
    </row>
    <row r="263" s="3" customFormat="1" ht="11.25" customHeight="1" spans="2:54">
      <c r="B263" s="22" t="s">
        <v>329</v>
      </c>
      <c r="C263" s="22" t="s">
        <v>2485</v>
      </c>
      <c r="D263" s="22" t="s">
        <v>2486</v>
      </c>
      <c r="E263" s="23">
        <v>2950</v>
      </c>
      <c r="F263" s="8">
        <v>13.1222549</v>
      </c>
      <c r="G263" s="23"/>
      <c r="H263" s="1">
        <v>0</v>
      </c>
      <c r="I263" s="33">
        <v>0.98</v>
      </c>
      <c r="J263" s="23"/>
      <c r="K263" s="34">
        <v>44</v>
      </c>
      <c r="L263" s="8">
        <v>19.958048</v>
      </c>
      <c r="M263" s="35">
        <v>6.8</v>
      </c>
      <c r="N263" s="36"/>
      <c r="O263" s="36"/>
      <c r="P263" s="23"/>
      <c r="Q263" s="8">
        <v>0</v>
      </c>
      <c r="R263" s="33"/>
      <c r="S263" s="36"/>
      <c r="T263" s="23"/>
      <c r="U263" s="34"/>
      <c r="V263" s="39">
        <v>1</v>
      </c>
      <c r="W263" s="39"/>
      <c r="X263" s="39"/>
      <c r="Y263" s="39">
        <v>8</v>
      </c>
      <c r="Z263" s="39">
        <v>2</v>
      </c>
      <c r="AA263" s="39"/>
      <c r="AB263" s="39"/>
      <c r="AC263" s="35"/>
      <c r="AD263" s="1">
        <v>0</v>
      </c>
      <c r="AE263" s="1">
        <v>51.1</v>
      </c>
      <c r="AF263" s="1">
        <v>1.29794</v>
      </c>
      <c r="AG263" s="1">
        <v>17.7</v>
      </c>
      <c r="AH263" s="1">
        <v>0.44958</v>
      </c>
      <c r="AI263" s="1">
        <v>402</v>
      </c>
      <c r="AJ263" s="14">
        <v>182.343984</v>
      </c>
      <c r="AK263" s="41"/>
      <c r="AL263" s="39">
        <v>2</v>
      </c>
      <c r="AM263" s="39">
        <v>2</v>
      </c>
      <c r="AN263" s="39">
        <v>2</v>
      </c>
      <c r="AO263" s="39"/>
      <c r="AP263" s="39"/>
      <c r="AQ263" s="39"/>
      <c r="AR263" s="39"/>
      <c r="AS263" s="39"/>
      <c r="AT263" s="39">
        <v>2</v>
      </c>
      <c r="AU263" s="39"/>
      <c r="AV263" s="39">
        <v>2</v>
      </c>
      <c r="AW263" s="39">
        <v>2</v>
      </c>
      <c r="AX263" s="47"/>
      <c r="AY263" s="47"/>
      <c r="AZ263" s="47"/>
      <c r="BA263" s="47"/>
      <c r="BB263" s="47"/>
    </row>
    <row r="264" s="3" customFormat="1" ht="11.25" customHeight="1" spans="2:54">
      <c r="B264" s="22" t="s">
        <v>329</v>
      </c>
      <c r="C264" s="22" t="s">
        <v>2487</v>
      </c>
      <c r="D264" s="22" t="s">
        <v>2488</v>
      </c>
      <c r="E264" s="23">
        <v>2950</v>
      </c>
      <c r="F264" s="8">
        <v>13.1222549</v>
      </c>
      <c r="G264" s="23"/>
      <c r="H264" s="1">
        <v>0</v>
      </c>
      <c r="I264" s="33">
        <v>0.98</v>
      </c>
      <c r="J264" s="23"/>
      <c r="K264" s="34">
        <v>44</v>
      </c>
      <c r="L264" s="8">
        <v>19.958048</v>
      </c>
      <c r="M264" s="35">
        <v>6.8</v>
      </c>
      <c r="N264" s="36"/>
      <c r="O264" s="36"/>
      <c r="P264" s="23"/>
      <c r="Q264" s="8">
        <v>0</v>
      </c>
      <c r="R264" s="33"/>
      <c r="S264" s="36"/>
      <c r="T264" s="23"/>
      <c r="U264" s="34"/>
      <c r="V264" s="39">
        <v>1</v>
      </c>
      <c r="W264" s="39"/>
      <c r="X264" s="39"/>
      <c r="Y264" s="39">
        <v>8</v>
      </c>
      <c r="Z264" s="39">
        <v>2</v>
      </c>
      <c r="AA264" s="39"/>
      <c r="AB264" s="39"/>
      <c r="AC264" s="35"/>
      <c r="AD264" s="1">
        <v>0</v>
      </c>
      <c r="AE264" s="1">
        <v>45.4</v>
      </c>
      <c r="AF264" s="1">
        <v>1.15316</v>
      </c>
      <c r="AG264" s="1">
        <v>17.7</v>
      </c>
      <c r="AH264" s="1">
        <v>0.44958</v>
      </c>
      <c r="AI264" s="1">
        <v>392</v>
      </c>
      <c r="AJ264" s="14">
        <v>177.808064</v>
      </c>
      <c r="AK264" s="41"/>
      <c r="AL264" s="39">
        <v>2</v>
      </c>
      <c r="AM264" s="39">
        <v>2</v>
      </c>
      <c r="AN264" s="39">
        <v>2</v>
      </c>
      <c r="AO264" s="39"/>
      <c r="AP264" s="39"/>
      <c r="AQ264" s="39"/>
      <c r="AR264" s="39"/>
      <c r="AS264" s="39"/>
      <c r="AT264" s="39">
        <v>2</v>
      </c>
      <c r="AU264" s="39"/>
      <c r="AV264" s="39">
        <v>2</v>
      </c>
      <c r="AW264" s="39">
        <v>2</v>
      </c>
      <c r="AX264" s="47"/>
      <c r="AY264" s="47"/>
      <c r="AZ264" s="47"/>
      <c r="BA264" s="47"/>
      <c r="BB264" s="47"/>
    </row>
    <row r="265" s="3" customFormat="1" ht="11.25" customHeight="1" spans="2:54">
      <c r="B265" s="22" t="s">
        <v>329</v>
      </c>
      <c r="C265" s="22" t="s">
        <v>2489</v>
      </c>
      <c r="D265" s="22" t="s">
        <v>2490</v>
      </c>
      <c r="E265" s="23">
        <v>2950</v>
      </c>
      <c r="F265" s="8">
        <v>13.1222549</v>
      </c>
      <c r="G265" s="23"/>
      <c r="H265" s="1">
        <v>0</v>
      </c>
      <c r="I265" s="33"/>
      <c r="J265" s="23"/>
      <c r="K265" s="34">
        <v>44</v>
      </c>
      <c r="L265" s="8">
        <v>19.958048</v>
      </c>
      <c r="M265" s="35"/>
      <c r="N265" s="36"/>
      <c r="O265" s="36"/>
      <c r="P265" s="23"/>
      <c r="Q265" s="8">
        <v>0</v>
      </c>
      <c r="R265" s="33"/>
      <c r="S265" s="36"/>
      <c r="T265" s="23"/>
      <c r="U265" s="34"/>
      <c r="V265" s="39">
        <v>1</v>
      </c>
      <c r="W265" s="39"/>
      <c r="X265" s="39"/>
      <c r="Y265" s="39">
        <v>8</v>
      </c>
      <c r="Z265" s="39">
        <v>2</v>
      </c>
      <c r="AA265" s="39"/>
      <c r="AB265" s="39"/>
      <c r="AC265" s="35"/>
      <c r="AD265" s="1">
        <v>0</v>
      </c>
      <c r="AE265" s="1">
        <v>45.4</v>
      </c>
      <c r="AF265" s="1">
        <v>1.15316</v>
      </c>
      <c r="AG265" s="1">
        <v>17.7</v>
      </c>
      <c r="AH265" s="1">
        <v>0.44958</v>
      </c>
      <c r="AI265" s="1">
        <v>407</v>
      </c>
      <c r="AJ265" s="14">
        <v>184.611944</v>
      </c>
      <c r="AK265" s="41"/>
      <c r="AL265" s="39">
        <v>2</v>
      </c>
      <c r="AM265" s="39"/>
      <c r="AN265" s="39">
        <v>2</v>
      </c>
      <c r="AO265" s="39"/>
      <c r="AP265" s="39"/>
      <c r="AQ265" s="39"/>
      <c r="AR265" s="39"/>
      <c r="AS265" s="39"/>
      <c r="AT265" s="39">
        <v>2</v>
      </c>
      <c r="AU265" s="39"/>
      <c r="AV265" s="39">
        <v>2</v>
      </c>
      <c r="AW265" s="39">
        <v>2</v>
      </c>
      <c r="AX265" s="47"/>
      <c r="AY265" s="47"/>
      <c r="AZ265" s="47"/>
      <c r="BA265" s="47"/>
      <c r="BB265" s="47"/>
    </row>
    <row r="266" s="3" customFormat="1" ht="11.25" customHeight="1" spans="2:54">
      <c r="B266" s="22" t="s">
        <v>329</v>
      </c>
      <c r="C266" s="22" t="s">
        <v>2491</v>
      </c>
      <c r="D266" s="22" t="s">
        <v>2492</v>
      </c>
      <c r="E266" s="23">
        <v>2950</v>
      </c>
      <c r="F266" s="8">
        <v>13.1222549</v>
      </c>
      <c r="G266" s="23"/>
      <c r="H266" s="1">
        <v>0</v>
      </c>
      <c r="I266" s="33"/>
      <c r="J266" s="23"/>
      <c r="K266" s="34">
        <v>44</v>
      </c>
      <c r="L266" s="8">
        <v>19.958048</v>
      </c>
      <c r="M266" s="35"/>
      <c r="N266" s="36"/>
      <c r="O266" s="36"/>
      <c r="P266" s="23"/>
      <c r="Q266" s="8">
        <v>0</v>
      </c>
      <c r="R266" s="33"/>
      <c r="S266" s="36"/>
      <c r="T266" s="23"/>
      <c r="U266" s="34"/>
      <c r="V266" s="39">
        <v>1</v>
      </c>
      <c r="W266" s="39"/>
      <c r="X266" s="39"/>
      <c r="Y266" s="39">
        <v>8</v>
      </c>
      <c r="Z266" s="39">
        <v>2</v>
      </c>
      <c r="AA266" s="39"/>
      <c r="AB266" s="39"/>
      <c r="AC266" s="35"/>
      <c r="AD266" s="1">
        <v>0</v>
      </c>
      <c r="AE266" s="1">
        <v>45.4</v>
      </c>
      <c r="AF266" s="1">
        <v>1.15316</v>
      </c>
      <c r="AG266" s="1">
        <v>17.7</v>
      </c>
      <c r="AH266" s="1">
        <v>0.44958</v>
      </c>
      <c r="AI266" s="1">
        <v>407</v>
      </c>
      <c r="AJ266" s="14">
        <v>184.611944</v>
      </c>
      <c r="AK266" s="41"/>
      <c r="AL266" s="39">
        <v>2</v>
      </c>
      <c r="AM266" s="39"/>
      <c r="AN266" s="39">
        <v>2</v>
      </c>
      <c r="AO266" s="39"/>
      <c r="AP266" s="39"/>
      <c r="AQ266" s="39"/>
      <c r="AR266" s="39"/>
      <c r="AS266" s="39"/>
      <c r="AT266" s="39">
        <v>2</v>
      </c>
      <c r="AU266" s="39"/>
      <c r="AV266" s="39">
        <v>2</v>
      </c>
      <c r="AW266" s="39">
        <v>2</v>
      </c>
      <c r="AX266" s="47"/>
      <c r="AY266" s="47"/>
      <c r="AZ266" s="47"/>
      <c r="BA266" s="47"/>
      <c r="BB266" s="47"/>
    </row>
    <row r="267" s="3" customFormat="1" ht="11.25" customHeight="1" spans="2:54">
      <c r="B267" s="22" t="s">
        <v>329</v>
      </c>
      <c r="C267" s="22" t="s">
        <v>2493</v>
      </c>
      <c r="D267" s="22" t="s">
        <v>2494</v>
      </c>
      <c r="E267" s="23">
        <v>3100</v>
      </c>
      <c r="F267" s="8">
        <v>13.7894882</v>
      </c>
      <c r="G267" s="23"/>
      <c r="H267" s="1">
        <v>0</v>
      </c>
      <c r="I267" s="33">
        <v>1</v>
      </c>
      <c r="J267" s="23"/>
      <c r="K267" s="34">
        <v>44</v>
      </c>
      <c r="L267" s="8">
        <v>19.958048</v>
      </c>
      <c r="M267" s="35">
        <v>6.8</v>
      </c>
      <c r="N267" s="36"/>
      <c r="O267" s="36"/>
      <c r="P267" s="23"/>
      <c r="Q267" s="8">
        <v>0</v>
      </c>
      <c r="R267" s="33"/>
      <c r="S267" s="36"/>
      <c r="T267" s="23"/>
      <c r="U267" s="34"/>
      <c r="V267" s="39">
        <v>1</v>
      </c>
      <c r="W267" s="39"/>
      <c r="X267" s="39"/>
      <c r="Y267" s="39">
        <v>8</v>
      </c>
      <c r="Z267" s="39">
        <v>2</v>
      </c>
      <c r="AA267" s="39"/>
      <c r="AB267" s="39"/>
      <c r="AC267" s="35"/>
      <c r="AD267" s="1">
        <v>0</v>
      </c>
      <c r="AE267" s="1">
        <v>51.1</v>
      </c>
      <c r="AF267" s="1">
        <v>1.29794</v>
      </c>
      <c r="AG267" s="1">
        <v>17.7</v>
      </c>
      <c r="AH267" s="1">
        <v>0.44958</v>
      </c>
      <c r="AI267" s="1">
        <v>417</v>
      </c>
      <c r="AJ267" s="14">
        <v>189.147864</v>
      </c>
      <c r="AK267" s="44" t="s">
        <v>31</v>
      </c>
      <c r="AL267" s="39">
        <v>2</v>
      </c>
      <c r="AM267" s="39"/>
      <c r="AN267" s="39">
        <v>2</v>
      </c>
      <c r="AO267" s="39"/>
      <c r="AP267" s="39"/>
      <c r="AQ267" s="39"/>
      <c r="AR267" s="39"/>
      <c r="AS267" s="39"/>
      <c r="AT267" s="39">
        <v>2</v>
      </c>
      <c r="AU267" s="39"/>
      <c r="AV267" s="39">
        <v>2</v>
      </c>
      <c r="AW267" s="39">
        <v>2</v>
      </c>
      <c r="AX267" s="47"/>
      <c r="AY267" s="47"/>
      <c r="AZ267" s="47"/>
      <c r="BA267" s="47"/>
      <c r="BB267" s="47"/>
    </row>
    <row r="268" s="3" customFormat="1" ht="11.25" customHeight="1" spans="2:54">
      <c r="B268" s="22" t="s">
        <v>329</v>
      </c>
      <c r="C268" s="22" t="s">
        <v>2495</v>
      </c>
      <c r="D268" s="22" t="s">
        <v>2496</v>
      </c>
      <c r="E268" s="23">
        <v>11200</v>
      </c>
      <c r="F268" s="8">
        <v>49.8200864</v>
      </c>
      <c r="G268" s="23"/>
      <c r="H268" s="1">
        <v>0</v>
      </c>
      <c r="I268" s="33"/>
      <c r="J268" s="23"/>
      <c r="K268" s="34"/>
      <c r="L268" s="8">
        <v>0</v>
      </c>
      <c r="M268" s="35"/>
      <c r="N268" s="36"/>
      <c r="O268" s="36"/>
      <c r="P268" s="23"/>
      <c r="Q268" s="8">
        <v>0</v>
      </c>
      <c r="R268" s="33"/>
      <c r="S268" s="36"/>
      <c r="T268" s="23"/>
      <c r="U268" s="34"/>
      <c r="V268" s="39">
        <v>2</v>
      </c>
      <c r="W268" s="39" t="s">
        <v>1845</v>
      </c>
      <c r="X268" s="39"/>
      <c r="Y268" s="39">
        <v>17</v>
      </c>
      <c r="Z268" s="39">
        <v>3</v>
      </c>
      <c r="AA268" s="39"/>
      <c r="AB268" s="39">
        <v>1</v>
      </c>
      <c r="AC268" s="35"/>
      <c r="AD268" s="1">
        <v>0</v>
      </c>
      <c r="AE268" s="1"/>
      <c r="AF268" s="1">
        <v>0</v>
      </c>
      <c r="AG268" s="1"/>
      <c r="AH268" s="1">
        <v>0</v>
      </c>
      <c r="AI268" s="1"/>
      <c r="AJ268" s="14">
        <v>0</v>
      </c>
      <c r="AK268" s="44" t="s">
        <v>31</v>
      </c>
      <c r="AL268" s="38"/>
      <c r="AM268" s="38"/>
      <c r="AN268" s="38"/>
      <c r="AO268" s="38"/>
      <c r="AP268" s="38"/>
      <c r="AQ268" s="38"/>
      <c r="AR268" s="38"/>
      <c r="AS268" s="38"/>
      <c r="AT268" s="38"/>
      <c r="AU268" s="38"/>
      <c r="AV268" s="38"/>
      <c r="AW268" s="38"/>
      <c r="AX268" s="47"/>
      <c r="AY268" s="47"/>
      <c r="AZ268" s="47"/>
      <c r="BA268" s="47"/>
      <c r="BB268" s="47"/>
    </row>
    <row r="269" s="3" customFormat="1" ht="11.25" customHeight="1" spans="2:54">
      <c r="B269" s="22" t="s">
        <v>329</v>
      </c>
      <c r="C269" s="22" t="s">
        <v>2497</v>
      </c>
      <c r="D269" s="22" t="s">
        <v>2496</v>
      </c>
      <c r="E269" s="23">
        <v>11200</v>
      </c>
      <c r="F269" s="8">
        <v>49.8200864</v>
      </c>
      <c r="G269" s="23"/>
      <c r="H269" s="1">
        <v>0</v>
      </c>
      <c r="I269" s="33"/>
      <c r="J269" s="23"/>
      <c r="K269" s="34"/>
      <c r="L269" s="8">
        <v>0</v>
      </c>
      <c r="M269" s="35"/>
      <c r="N269" s="36"/>
      <c r="O269" s="36"/>
      <c r="P269" s="23"/>
      <c r="Q269" s="8">
        <v>0</v>
      </c>
      <c r="R269" s="33"/>
      <c r="S269" s="36"/>
      <c r="T269" s="23"/>
      <c r="U269" s="34"/>
      <c r="V269" s="39">
        <v>2</v>
      </c>
      <c r="W269" s="39" t="s">
        <v>1845</v>
      </c>
      <c r="X269" s="39"/>
      <c r="Y269" s="39">
        <v>17</v>
      </c>
      <c r="Z269" s="39">
        <v>3</v>
      </c>
      <c r="AA269" s="39"/>
      <c r="AB269" s="39">
        <v>1</v>
      </c>
      <c r="AC269" s="35"/>
      <c r="AD269" s="1">
        <v>0</v>
      </c>
      <c r="AE269" s="1"/>
      <c r="AF269" s="1">
        <v>0</v>
      </c>
      <c r="AG269" s="1"/>
      <c r="AH269" s="1">
        <v>0</v>
      </c>
      <c r="AI269" s="1"/>
      <c r="AJ269" s="14">
        <v>0</v>
      </c>
      <c r="AK269" s="44" t="s">
        <v>31</v>
      </c>
      <c r="AL269" s="38"/>
      <c r="AM269" s="38"/>
      <c r="AN269" s="38"/>
      <c r="AO269" s="38"/>
      <c r="AP269" s="38"/>
      <c r="AQ269" s="38"/>
      <c r="AR269" s="38"/>
      <c r="AS269" s="38"/>
      <c r="AT269" s="38"/>
      <c r="AU269" s="38"/>
      <c r="AV269" s="38"/>
      <c r="AW269" s="38"/>
      <c r="AX269" s="47"/>
      <c r="AY269" s="47"/>
      <c r="AZ269" s="47"/>
      <c r="BA269" s="47"/>
      <c r="BB269" s="47"/>
    </row>
    <row r="270" s="3" customFormat="1" ht="11.25" customHeight="1" spans="2:54">
      <c r="B270" s="22" t="s">
        <v>329</v>
      </c>
      <c r="C270" s="22" t="s">
        <v>2498</v>
      </c>
      <c r="D270" s="22" t="s">
        <v>2496</v>
      </c>
      <c r="E270" s="23">
        <v>11650</v>
      </c>
      <c r="F270" s="8">
        <v>51.8217863</v>
      </c>
      <c r="G270" s="23"/>
      <c r="H270" s="1">
        <v>0</v>
      </c>
      <c r="I270" s="33"/>
      <c r="J270" s="23"/>
      <c r="K270" s="34"/>
      <c r="L270" s="8">
        <v>0</v>
      </c>
      <c r="M270" s="35"/>
      <c r="N270" s="36"/>
      <c r="O270" s="36"/>
      <c r="P270" s="23"/>
      <c r="Q270" s="8">
        <v>0</v>
      </c>
      <c r="R270" s="33"/>
      <c r="S270" s="36"/>
      <c r="T270" s="23"/>
      <c r="U270" s="34"/>
      <c r="V270" s="39">
        <v>2</v>
      </c>
      <c r="W270" s="39" t="s">
        <v>1845</v>
      </c>
      <c r="X270" s="39"/>
      <c r="Y270" s="39">
        <v>17</v>
      </c>
      <c r="Z270" s="39">
        <v>3</v>
      </c>
      <c r="AA270" s="39"/>
      <c r="AB270" s="39">
        <v>1</v>
      </c>
      <c r="AC270" s="35"/>
      <c r="AD270" s="1">
        <v>0</v>
      </c>
      <c r="AE270" s="1"/>
      <c r="AF270" s="1">
        <v>0</v>
      </c>
      <c r="AG270" s="1"/>
      <c r="AH270" s="1">
        <v>0</v>
      </c>
      <c r="AI270" s="1"/>
      <c r="AJ270" s="14">
        <v>0</v>
      </c>
      <c r="AK270" s="41"/>
      <c r="AL270" s="38"/>
      <c r="AM270" s="38"/>
      <c r="AN270" s="38"/>
      <c r="AO270" s="38"/>
      <c r="AP270" s="38"/>
      <c r="AQ270" s="38"/>
      <c r="AR270" s="38"/>
      <c r="AS270" s="38"/>
      <c r="AT270" s="38"/>
      <c r="AU270" s="38"/>
      <c r="AV270" s="38"/>
      <c r="AW270" s="38"/>
      <c r="AX270" s="47"/>
      <c r="AY270" s="47"/>
      <c r="AZ270" s="47"/>
      <c r="BA270" s="47"/>
      <c r="BB270" s="47"/>
    </row>
    <row r="271" s="3" customFormat="1" ht="11.25" customHeight="1" spans="2:54">
      <c r="B271" s="22" t="s">
        <v>329</v>
      </c>
      <c r="C271" s="22" t="s">
        <v>2499</v>
      </c>
      <c r="D271" s="22" t="s">
        <v>2500</v>
      </c>
      <c r="E271" s="23">
        <v>16100</v>
      </c>
      <c r="F271" s="8">
        <v>71.6163742</v>
      </c>
      <c r="G271" s="23"/>
      <c r="H271" s="1">
        <v>0</v>
      </c>
      <c r="I271" s="33">
        <v>0.53</v>
      </c>
      <c r="J271" s="23"/>
      <c r="K271" s="34">
        <v>171</v>
      </c>
      <c r="L271" s="8">
        <v>77.564232</v>
      </c>
      <c r="M271" s="35">
        <v>13</v>
      </c>
      <c r="N271" s="36"/>
      <c r="O271" s="36"/>
      <c r="P271" s="23"/>
      <c r="Q271" s="8">
        <v>0</v>
      </c>
      <c r="R271" s="33"/>
      <c r="S271" s="36"/>
      <c r="T271" s="23"/>
      <c r="U271" s="34"/>
      <c r="V271" s="39">
        <v>2</v>
      </c>
      <c r="W271" s="39" t="s">
        <v>1845</v>
      </c>
      <c r="X271" s="39"/>
      <c r="Y271" s="39">
        <v>17</v>
      </c>
      <c r="Z271" s="39">
        <v>3</v>
      </c>
      <c r="AA271" s="39"/>
      <c r="AB271" s="39">
        <v>1</v>
      </c>
      <c r="AC271" s="31"/>
      <c r="AD271" s="1">
        <v>0</v>
      </c>
      <c r="AE271" s="1"/>
      <c r="AF271" s="1">
        <v>0</v>
      </c>
      <c r="AG271" s="1"/>
      <c r="AH271" s="1">
        <v>0</v>
      </c>
      <c r="AI271" s="1"/>
      <c r="AJ271" s="14">
        <v>0</v>
      </c>
      <c r="AK271" s="44" t="s">
        <v>31</v>
      </c>
      <c r="AL271" s="38"/>
      <c r="AM271" s="38"/>
      <c r="AN271" s="38"/>
      <c r="AO271" s="38"/>
      <c r="AP271" s="38"/>
      <c r="AQ271" s="38"/>
      <c r="AR271" s="38"/>
      <c r="AS271" s="38"/>
      <c r="AT271" s="38"/>
      <c r="AU271" s="38"/>
      <c r="AV271" s="38"/>
      <c r="AW271" s="38"/>
      <c r="AX271" s="47"/>
      <c r="AY271" s="47"/>
      <c r="AZ271" s="47"/>
      <c r="BA271" s="47"/>
      <c r="BB271" s="47"/>
    </row>
    <row r="272" s="2" customFormat="1" ht="11.25" customHeight="1" spans="2:54">
      <c r="B272" s="22" t="s">
        <v>329</v>
      </c>
      <c r="C272" s="22" t="s">
        <v>2501</v>
      </c>
      <c r="D272" s="22" t="s">
        <v>2502</v>
      </c>
      <c r="E272" s="23">
        <v>16100</v>
      </c>
      <c r="F272" s="8">
        <v>71.6163742</v>
      </c>
      <c r="G272" s="23"/>
      <c r="H272" s="1">
        <v>0</v>
      </c>
      <c r="I272" s="33"/>
      <c r="J272" s="23"/>
      <c r="K272" s="34"/>
      <c r="L272" s="8">
        <v>0</v>
      </c>
      <c r="M272" s="35"/>
      <c r="N272" s="36"/>
      <c r="O272" s="36"/>
      <c r="P272" s="23"/>
      <c r="Q272" s="8">
        <v>0</v>
      </c>
      <c r="R272" s="33"/>
      <c r="S272" s="36"/>
      <c r="T272" s="23"/>
      <c r="U272" s="34"/>
      <c r="V272" s="39">
        <v>2</v>
      </c>
      <c r="W272" s="39" t="s">
        <v>1845</v>
      </c>
      <c r="X272" s="39"/>
      <c r="Y272" s="39">
        <v>17</v>
      </c>
      <c r="Z272" s="39">
        <v>3</v>
      </c>
      <c r="AA272" s="39"/>
      <c r="AB272" s="39">
        <v>1</v>
      </c>
      <c r="AC272" s="35"/>
      <c r="AD272" s="1">
        <v>0</v>
      </c>
      <c r="AE272" s="1"/>
      <c r="AF272" s="1">
        <v>0</v>
      </c>
      <c r="AG272" s="1"/>
      <c r="AH272" s="1">
        <v>0</v>
      </c>
      <c r="AI272" s="1"/>
      <c r="AJ272" s="14">
        <v>0</v>
      </c>
      <c r="AK272" s="41"/>
      <c r="AL272" s="38"/>
      <c r="AM272" s="38"/>
      <c r="AN272" s="38"/>
      <c r="AO272" s="38"/>
      <c r="AP272" s="38"/>
      <c r="AQ272" s="38"/>
      <c r="AR272" s="38"/>
      <c r="AS272" s="38"/>
      <c r="AT272" s="38"/>
      <c r="AU272" s="38"/>
      <c r="AV272" s="38"/>
      <c r="AW272" s="38"/>
      <c r="AX272" s="47"/>
      <c r="AY272" s="47"/>
      <c r="AZ272" s="47"/>
      <c r="BA272" s="47"/>
      <c r="BB272" s="47"/>
    </row>
    <row r="273" s="2" customFormat="1" ht="11.25" customHeight="1" spans="2:54">
      <c r="B273" s="20" t="s">
        <v>329</v>
      </c>
      <c r="C273" s="20" t="s">
        <v>609</v>
      </c>
      <c r="D273" s="20" t="s">
        <v>67</v>
      </c>
      <c r="E273" s="21">
        <v>5000</v>
      </c>
      <c r="F273" s="8">
        <v>22.24111</v>
      </c>
      <c r="G273" s="21"/>
      <c r="H273" s="1">
        <v>0</v>
      </c>
      <c r="I273" s="29">
        <v>0.7</v>
      </c>
      <c r="J273" s="32"/>
      <c r="K273" s="30">
        <v>77</v>
      </c>
      <c r="L273" s="8">
        <v>34.926584</v>
      </c>
      <c r="M273" s="31">
        <v>11</v>
      </c>
      <c r="N273" s="32"/>
      <c r="O273" s="32"/>
      <c r="P273" s="21"/>
      <c r="Q273" s="8">
        <v>0</v>
      </c>
      <c r="R273" s="29"/>
      <c r="S273" s="32"/>
      <c r="T273" s="21"/>
      <c r="U273" s="30"/>
      <c r="V273" s="38">
        <v>1</v>
      </c>
      <c r="W273" s="38"/>
      <c r="X273" s="38"/>
      <c r="Y273" s="38">
        <v>14</v>
      </c>
      <c r="Z273" s="38">
        <v>2</v>
      </c>
      <c r="AA273" s="38"/>
      <c r="AB273" s="38"/>
      <c r="AC273" s="31"/>
      <c r="AD273" s="1">
        <v>0</v>
      </c>
      <c r="AE273" s="1"/>
      <c r="AF273" s="1">
        <v>0</v>
      </c>
      <c r="AG273" s="1"/>
      <c r="AH273" s="1">
        <v>0</v>
      </c>
      <c r="AI273" s="1"/>
      <c r="AJ273" s="14">
        <v>0</v>
      </c>
      <c r="AK273" s="41"/>
      <c r="AL273" s="39"/>
      <c r="AM273" s="39"/>
      <c r="AN273" s="39"/>
      <c r="AO273" s="39"/>
      <c r="AP273" s="38"/>
      <c r="AQ273" s="38"/>
      <c r="AR273" s="39"/>
      <c r="AS273" s="38"/>
      <c r="AT273" s="38"/>
      <c r="AU273" s="38"/>
      <c r="AV273" s="39"/>
      <c r="AW273" s="39"/>
      <c r="AX273" s="42"/>
      <c r="AY273" s="42"/>
      <c r="AZ273" s="42"/>
      <c r="BA273" s="42"/>
      <c r="BB273" s="42"/>
    </row>
    <row r="274" s="2" customFormat="1" ht="11.25" customHeight="1" spans="2:54">
      <c r="B274" s="20" t="s">
        <v>329</v>
      </c>
      <c r="C274" s="20" t="s">
        <v>2503</v>
      </c>
      <c r="D274" s="20" t="s">
        <v>2504</v>
      </c>
      <c r="E274" s="21">
        <v>51500</v>
      </c>
      <c r="F274" s="8">
        <v>229.083433</v>
      </c>
      <c r="G274" s="21">
        <v>68600</v>
      </c>
      <c r="H274" s="1">
        <v>305.1480292</v>
      </c>
      <c r="I274" s="29">
        <v>1.04</v>
      </c>
      <c r="J274" s="32">
        <v>1.86</v>
      </c>
      <c r="K274" s="30">
        <v>646</v>
      </c>
      <c r="L274" s="8">
        <v>293.020432</v>
      </c>
      <c r="M274" s="31">
        <v>12.5</v>
      </c>
      <c r="N274" s="32"/>
      <c r="O274" s="32"/>
      <c r="P274" s="21"/>
      <c r="Q274" s="8">
        <v>0</v>
      </c>
      <c r="R274" s="29"/>
      <c r="S274" s="32"/>
      <c r="T274" s="21"/>
      <c r="U274" s="30"/>
      <c r="V274" s="38">
        <v>1</v>
      </c>
      <c r="W274" s="38"/>
      <c r="X274" s="38"/>
      <c r="Y274" s="38">
        <v>9</v>
      </c>
      <c r="Z274" s="38">
        <v>2</v>
      </c>
      <c r="AA274" s="38"/>
      <c r="AB274" s="38"/>
      <c r="AC274" s="31"/>
      <c r="AD274" s="1">
        <v>0</v>
      </c>
      <c r="AE274" s="1">
        <v>308</v>
      </c>
      <c r="AF274" s="1">
        <v>7.8232</v>
      </c>
      <c r="AG274" s="1">
        <v>89.5</v>
      </c>
      <c r="AH274" s="1">
        <v>2.2733</v>
      </c>
      <c r="AI274" s="1">
        <v>11300</v>
      </c>
      <c r="AJ274" s="14">
        <v>5125.5896</v>
      </c>
      <c r="AK274" s="44" t="s">
        <v>31</v>
      </c>
      <c r="AL274" s="38">
        <v>2</v>
      </c>
      <c r="AM274" s="38"/>
      <c r="AN274" s="38"/>
      <c r="AO274" s="38"/>
      <c r="AP274" s="38"/>
      <c r="AQ274" s="38"/>
      <c r="AR274" s="38"/>
      <c r="AS274" s="38"/>
      <c r="AT274" s="38"/>
      <c r="AU274" s="38"/>
      <c r="AV274" s="38">
        <v>2</v>
      </c>
      <c r="AW274" s="38">
        <v>2</v>
      </c>
      <c r="AX274" s="42"/>
      <c r="AY274" s="42"/>
      <c r="AZ274" s="42"/>
      <c r="BA274" s="42"/>
      <c r="BB274" s="42"/>
    </row>
    <row r="275" s="3" customFormat="1" ht="11.25" customHeight="1" spans="2:54">
      <c r="B275" s="20" t="s">
        <v>329</v>
      </c>
      <c r="C275" s="24" t="s">
        <v>2505</v>
      </c>
      <c r="D275" s="20" t="s">
        <v>67</v>
      </c>
      <c r="E275" s="21"/>
      <c r="F275" s="8">
        <v>0</v>
      </c>
      <c r="G275" s="21"/>
      <c r="H275" s="1">
        <v>0</v>
      </c>
      <c r="I275" s="29"/>
      <c r="J275" s="32"/>
      <c r="K275" s="30"/>
      <c r="L275" s="8">
        <v>0</v>
      </c>
      <c r="M275" s="31"/>
      <c r="N275" s="32"/>
      <c r="O275" s="32"/>
      <c r="P275" s="21"/>
      <c r="Q275" s="8">
        <v>0</v>
      </c>
      <c r="R275" s="29"/>
      <c r="S275" s="32"/>
      <c r="T275" s="21"/>
      <c r="U275" s="30"/>
      <c r="V275" s="38">
        <v>2</v>
      </c>
      <c r="W275" s="38" t="s">
        <v>2506</v>
      </c>
      <c r="X275" s="38"/>
      <c r="Y275" s="38"/>
      <c r="Z275" s="38"/>
      <c r="AA275" s="38"/>
      <c r="AB275" s="38"/>
      <c r="AC275" s="31"/>
      <c r="AD275" s="1">
        <v>0</v>
      </c>
      <c r="AE275" s="1"/>
      <c r="AF275" s="1">
        <v>0</v>
      </c>
      <c r="AG275" s="1"/>
      <c r="AH275" s="1">
        <v>0</v>
      </c>
      <c r="AI275" s="1"/>
      <c r="AJ275" s="14">
        <v>0</v>
      </c>
      <c r="AK275" s="44" t="s">
        <v>31</v>
      </c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  <c r="AX275" s="42"/>
      <c r="AY275" s="42"/>
      <c r="AZ275" s="42"/>
      <c r="BA275" s="42"/>
      <c r="BB275" s="42"/>
    </row>
    <row r="276" s="3" customFormat="1" ht="11.25" customHeight="1" spans="2:54">
      <c r="B276" s="22" t="s">
        <v>329</v>
      </c>
      <c r="C276" s="24" t="s">
        <v>2507</v>
      </c>
      <c r="D276" s="22" t="s">
        <v>2508</v>
      </c>
      <c r="E276" s="23">
        <v>76400</v>
      </c>
      <c r="F276" s="8">
        <v>339.8441608</v>
      </c>
      <c r="G276" s="23"/>
      <c r="H276" s="1">
        <v>0</v>
      </c>
      <c r="I276" s="33"/>
      <c r="J276" s="23"/>
      <c r="K276" s="34">
        <v>3037</v>
      </c>
      <c r="L276" s="8">
        <v>1377.558904</v>
      </c>
      <c r="M276" s="35">
        <v>39.3</v>
      </c>
      <c r="N276" s="36">
        <v>1.65</v>
      </c>
      <c r="O276" s="36">
        <v>8.4</v>
      </c>
      <c r="P276" s="23">
        <v>17500</v>
      </c>
      <c r="Q276" s="8">
        <v>77.843885</v>
      </c>
      <c r="R276" s="33">
        <v>0.545</v>
      </c>
      <c r="S276" s="36">
        <v>0.83</v>
      </c>
      <c r="T276" s="23">
        <v>35000</v>
      </c>
      <c r="U276" s="34"/>
      <c r="V276" s="39">
        <v>2</v>
      </c>
      <c r="W276" s="39">
        <v>1</v>
      </c>
      <c r="X276" s="39" t="s">
        <v>332</v>
      </c>
      <c r="Y276" s="39">
        <v>10</v>
      </c>
      <c r="Z276" s="39">
        <v>2</v>
      </c>
      <c r="AA276" s="39"/>
      <c r="AB276" s="39">
        <v>6</v>
      </c>
      <c r="AC276" s="35">
        <v>123</v>
      </c>
      <c r="AD276" s="1">
        <v>3.1242</v>
      </c>
      <c r="AE276" s="1">
        <v>192.8</v>
      </c>
      <c r="AF276" s="1">
        <v>4.89712</v>
      </c>
      <c r="AG276" s="1">
        <v>134</v>
      </c>
      <c r="AH276" s="1">
        <v>3.4036</v>
      </c>
      <c r="AI276" s="1">
        <v>15596</v>
      </c>
      <c r="AJ276" s="14">
        <v>7074.220832</v>
      </c>
      <c r="AK276" s="44" t="s">
        <v>31</v>
      </c>
      <c r="AL276" s="39">
        <v>1</v>
      </c>
      <c r="AM276" s="39"/>
      <c r="AN276" s="39">
        <v>1</v>
      </c>
      <c r="AO276" s="39">
        <v>1</v>
      </c>
      <c r="AP276" s="39">
        <v>1</v>
      </c>
      <c r="AQ276" s="39">
        <v>1</v>
      </c>
      <c r="AR276" s="39">
        <v>1</v>
      </c>
      <c r="AS276" s="39"/>
      <c r="AT276" s="39">
        <v>1</v>
      </c>
      <c r="AU276" s="39">
        <v>1</v>
      </c>
      <c r="AV276" s="39">
        <v>1</v>
      </c>
      <c r="AW276" s="39">
        <v>1</v>
      </c>
      <c r="AX276" s="47"/>
      <c r="AY276" s="47"/>
      <c r="AZ276" s="47"/>
      <c r="BA276" s="47"/>
      <c r="BB276" s="47"/>
    </row>
    <row r="277" s="3" customFormat="1" ht="11.25" customHeight="1" spans="2:54">
      <c r="B277" s="22" t="s">
        <v>329</v>
      </c>
      <c r="C277" s="24" t="s">
        <v>2509</v>
      </c>
      <c r="D277" s="22" t="s">
        <v>2510</v>
      </c>
      <c r="E277" s="23">
        <v>84700</v>
      </c>
      <c r="F277" s="8">
        <v>376.7644034</v>
      </c>
      <c r="G277" s="23"/>
      <c r="H277" s="1">
        <v>0</v>
      </c>
      <c r="I277" s="33">
        <v>0.324</v>
      </c>
      <c r="J277" s="23"/>
      <c r="K277" s="34">
        <v>3037</v>
      </c>
      <c r="L277" s="8">
        <v>1377.558904</v>
      </c>
      <c r="M277" s="35">
        <v>39.3</v>
      </c>
      <c r="N277" s="36">
        <v>1.65</v>
      </c>
      <c r="O277" s="36">
        <v>8.4</v>
      </c>
      <c r="P277" s="23">
        <v>17500</v>
      </c>
      <c r="Q277" s="8">
        <v>77.843885</v>
      </c>
      <c r="R277" s="33">
        <v>0.52</v>
      </c>
      <c r="S277" s="36">
        <v>0.83</v>
      </c>
      <c r="T277" s="23">
        <v>35000</v>
      </c>
      <c r="U277" s="34"/>
      <c r="V277" s="39">
        <v>2</v>
      </c>
      <c r="W277" s="39">
        <v>1</v>
      </c>
      <c r="X277" s="39" t="s">
        <v>332</v>
      </c>
      <c r="Y277" s="39">
        <v>10</v>
      </c>
      <c r="Z277" s="39">
        <v>2</v>
      </c>
      <c r="AA277" s="39"/>
      <c r="AB277" s="39">
        <v>6</v>
      </c>
      <c r="AC277" s="35">
        <v>123</v>
      </c>
      <c r="AD277" s="1">
        <v>3.1242</v>
      </c>
      <c r="AE277" s="1">
        <v>192.8</v>
      </c>
      <c r="AF277" s="1">
        <v>4.89712</v>
      </c>
      <c r="AG277" s="1">
        <v>134</v>
      </c>
      <c r="AH277" s="1">
        <v>3.4036</v>
      </c>
      <c r="AI277" s="1">
        <v>15596</v>
      </c>
      <c r="AJ277" s="14">
        <v>7074.220832</v>
      </c>
      <c r="AK277" s="41"/>
      <c r="AL277" s="39">
        <v>1</v>
      </c>
      <c r="AM277" s="39">
        <v>1</v>
      </c>
      <c r="AN277" s="39">
        <v>1</v>
      </c>
      <c r="AO277" s="39">
        <v>1</v>
      </c>
      <c r="AP277" s="39">
        <v>1</v>
      </c>
      <c r="AQ277" s="39">
        <v>1</v>
      </c>
      <c r="AR277" s="39">
        <v>1</v>
      </c>
      <c r="AS277" s="39"/>
      <c r="AT277" s="39">
        <v>1</v>
      </c>
      <c r="AU277" s="39">
        <v>1</v>
      </c>
      <c r="AV277" s="39">
        <v>1</v>
      </c>
      <c r="AW277" s="39">
        <v>1</v>
      </c>
      <c r="AX277" s="47"/>
      <c r="AY277" s="47"/>
      <c r="AZ277" s="47"/>
      <c r="BA277" s="47"/>
      <c r="BB277" s="47"/>
    </row>
    <row r="278" s="3" customFormat="1" ht="11.25" customHeight="1" spans="2:54">
      <c r="B278" s="22" t="s">
        <v>329</v>
      </c>
      <c r="C278" s="22" t="s">
        <v>2511</v>
      </c>
      <c r="D278" s="22" t="s">
        <v>2512</v>
      </c>
      <c r="E278" s="23">
        <v>90000</v>
      </c>
      <c r="F278" s="8">
        <v>400.33998</v>
      </c>
      <c r="G278" s="23"/>
      <c r="H278" s="1">
        <v>0</v>
      </c>
      <c r="I278" s="33"/>
      <c r="J278" s="23"/>
      <c r="K278" s="34">
        <v>3195</v>
      </c>
      <c r="L278" s="8">
        <v>1449.22644</v>
      </c>
      <c r="M278" s="35">
        <v>40</v>
      </c>
      <c r="N278" s="36">
        <v>1.65</v>
      </c>
      <c r="O278" s="36">
        <v>8.4</v>
      </c>
      <c r="P278" s="23"/>
      <c r="Q278" s="8">
        <v>0</v>
      </c>
      <c r="R278" s="33"/>
      <c r="S278" s="36"/>
      <c r="T278" s="23"/>
      <c r="U278" s="34"/>
      <c r="V278" s="39">
        <v>2</v>
      </c>
      <c r="W278" s="39">
        <v>1</v>
      </c>
      <c r="X278" s="39" t="s">
        <v>332</v>
      </c>
      <c r="Y278" s="39">
        <v>14</v>
      </c>
      <c r="Z278" s="39">
        <v>2</v>
      </c>
      <c r="AA278" s="39"/>
      <c r="AB278" s="39">
        <v>6</v>
      </c>
      <c r="AC278" s="35">
        <v>123</v>
      </c>
      <c r="AD278" s="1">
        <v>3.1242</v>
      </c>
      <c r="AE278" s="1">
        <v>192.8</v>
      </c>
      <c r="AF278" s="1">
        <v>4.89712</v>
      </c>
      <c r="AG278" s="1">
        <v>134</v>
      </c>
      <c r="AH278" s="1">
        <v>3.4036</v>
      </c>
      <c r="AI278" s="1">
        <v>15596</v>
      </c>
      <c r="AJ278" s="14">
        <v>7074.220832</v>
      </c>
      <c r="AK278" s="41"/>
      <c r="AL278" s="38"/>
      <c r="AM278" s="38"/>
      <c r="AN278" s="38"/>
      <c r="AO278" s="38"/>
      <c r="AP278" s="38"/>
      <c r="AQ278" s="38"/>
      <c r="AR278" s="38"/>
      <c r="AS278" s="38"/>
      <c r="AT278" s="38"/>
      <c r="AU278" s="38"/>
      <c r="AV278" s="38"/>
      <c r="AW278" s="38"/>
      <c r="AX278" s="47"/>
      <c r="AY278" s="47"/>
      <c r="AZ278" s="47"/>
      <c r="BA278" s="47"/>
      <c r="BB278" s="47"/>
    </row>
    <row r="279" s="3" customFormat="1" ht="11.25" customHeight="1" spans="2:54">
      <c r="B279" s="22" t="s">
        <v>329</v>
      </c>
      <c r="C279" s="22" t="s">
        <v>2513</v>
      </c>
      <c r="D279" s="22" t="s">
        <v>2512</v>
      </c>
      <c r="E279" s="23">
        <v>92000</v>
      </c>
      <c r="F279" s="8">
        <v>409.236424</v>
      </c>
      <c r="G279" s="23"/>
      <c r="H279" s="1">
        <v>0</v>
      </c>
      <c r="I279" s="33"/>
      <c r="J279" s="23"/>
      <c r="K279" s="34">
        <v>3221</v>
      </c>
      <c r="L279" s="8">
        <v>1461.019832</v>
      </c>
      <c r="M279" s="35">
        <v>40</v>
      </c>
      <c r="N279" s="36">
        <v>1.65</v>
      </c>
      <c r="O279" s="36">
        <v>8.3</v>
      </c>
      <c r="P279" s="23"/>
      <c r="Q279" s="8">
        <v>0</v>
      </c>
      <c r="R279" s="33"/>
      <c r="S279" s="36"/>
      <c r="T279" s="23"/>
      <c r="U279" s="34"/>
      <c r="V279" s="39">
        <v>2</v>
      </c>
      <c r="W279" s="39">
        <v>1</v>
      </c>
      <c r="X279" s="39" t="s">
        <v>332</v>
      </c>
      <c r="Y279" s="39">
        <v>14</v>
      </c>
      <c r="Z279" s="39">
        <v>2</v>
      </c>
      <c r="AA279" s="39"/>
      <c r="AB279" s="39">
        <v>6</v>
      </c>
      <c r="AC279" s="35">
        <v>123</v>
      </c>
      <c r="AD279" s="1">
        <v>3.1242</v>
      </c>
      <c r="AE279" s="1">
        <v>192.8</v>
      </c>
      <c r="AF279" s="1">
        <v>4.89712</v>
      </c>
      <c r="AG279" s="1">
        <v>134</v>
      </c>
      <c r="AH279" s="1">
        <v>3.4036</v>
      </c>
      <c r="AI279" s="1">
        <v>15596</v>
      </c>
      <c r="AJ279" s="14">
        <v>7074.220832</v>
      </c>
      <c r="AK279" s="41"/>
      <c r="AL279" s="38"/>
      <c r="AM279" s="38"/>
      <c r="AN279" s="38"/>
      <c r="AO279" s="38"/>
      <c r="AP279" s="38"/>
      <c r="AQ279" s="38"/>
      <c r="AR279" s="38"/>
      <c r="AS279" s="38"/>
      <c r="AT279" s="38"/>
      <c r="AU279" s="38"/>
      <c r="AV279" s="38"/>
      <c r="AW279" s="38"/>
      <c r="AX279" s="47"/>
      <c r="AY279" s="47"/>
      <c r="AZ279" s="47"/>
      <c r="BA279" s="47"/>
      <c r="BB279" s="47"/>
    </row>
    <row r="280" s="3" customFormat="1" ht="11.25" customHeight="1" spans="2:54">
      <c r="B280" s="22" t="s">
        <v>329</v>
      </c>
      <c r="C280" s="22" t="s">
        <v>2514</v>
      </c>
      <c r="D280" s="22" t="s">
        <v>2515</v>
      </c>
      <c r="E280" s="23">
        <v>93700</v>
      </c>
      <c r="F280" s="8">
        <v>416.7984014</v>
      </c>
      <c r="G280" s="23"/>
      <c r="H280" s="1">
        <v>0</v>
      </c>
      <c r="I280" s="33"/>
      <c r="J280" s="23"/>
      <c r="K280" s="34"/>
      <c r="L280" s="8">
        <v>0</v>
      </c>
      <c r="M280" s="35">
        <v>40</v>
      </c>
      <c r="N280" s="36">
        <v>1.65</v>
      </c>
      <c r="O280" s="36"/>
      <c r="P280" s="23"/>
      <c r="Q280" s="8">
        <v>0</v>
      </c>
      <c r="R280" s="33"/>
      <c r="S280" s="36"/>
      <c r="T280" s="23"/>
      <c r="U280" s="34"/>
      <c r="V280" s="39">
        <v>2</v>
      </c>
      <c r="W280" s="39">
        <v>1</v>
      </c>
      <c r="X280" s="39" t="s">
        <v>332</v>
      </c>
      <c r="Y280" s="39">
        <v>14</v>
      </c>
      <c r="Z280" s="39">
        <v>2</v>
      </c>
      <c r="AA280" s="39"/>
      <c r="AB280" s="39">
        <v>6</v>
      </c>
      <c r="AC280" s="35">
        <v>123</v>
      </c>
      <c r="AD280" s="1">
        <v>3.1242</v>
      </c>
      <c r="AE280" s="1">
        <v>192.8</v>
      </c>
      <c r="AF280" s="1">
        <v>4.89712</v>
      </c>
      <c r="AG280" s="1">
        <v>134</v>
      </c>
      <c r="AH280" s="1">
        <v>3.4036</v>
      </c>
      <c r="AI280" s="1">
        <v>16644</v>
      </c>
      <c r="AJ280" s="14">
        <v>7549.585248</v>
      </c>
      <c r="AK280" s="41"/>
      <c r="AL280" s="39">
        <v>1</v>
      </c>
      <c r="AM280" s="39"/>
      <c r="AN280" s="39"/>
      <c r="AO280" s="39">
        <v>1</v>
      </c>
      <c r="AP280" s="39">
        <v>1</v>
      </c>
      <c r="AQ280" s="39"/>
      <c r="AR280" s="39"/>
      <c r="AS280" s="39"/>
      <c r="AT280" s="39">
        <v>1</v>
      </c>
      <c r="AU280" s="39">
        <v>1</v>
      </c>
      <c r="AV280" s="39">
        <v>1</v>
      </c>
      <c r="AW280" s="39">
        <v>1</v>
      </c>
      <c r="AX280" s="47"/>
      <c r="AY280" s="47"/>
      <c r="AZ280" s="47"/>
      <c r="BA280" s="47"/>
      <c r="BB280" s="47"/>
    </row>
    <row r="281" s="2" customFormat="1" ht="11.25" customHeight="1" spans="2:54">
      <c r="B281" s="22" t="s">
        <v>329</v>
      </c>
      <c r="C281" s="22" t="s">
        <v>2516</v>
      </c>
      <c r="D281" s="22" t="s">
        <v>2517</v>
      </c>
      <c r="E281" s="23">
        <v>110000</v>
      </c>
      <c r="F281" s="8">
        <v>489.30442</v>
      </c>
      <c r="G281" s="23"/>
      <c r="H281" s="1">
        <v>0</v>
      </c>
      <c r="I281" s="33"/>
      <c r="J281" s="23"/>
      <c r="K281" s="34"/>
      <c r="L281" s="8">
        <v>0</v>
      </c>
      <c r="M281" s="35"/>
      <c r="N281" s="36"/>
      <c r="O281" s="36"/>
      <c r="P281" s="23"/>
      <c r="Q281" s="8">
        <v>0</v>
      </c>
      <c r="R281" s="33"/>
      <c r="S281" s="36"/>
      <c r="T281" s="23"/>
      <c r="U281" s="34"/>
      <c r="V281" s="39">
        <v>2</v>
      </c>
      <c r="W281" s="39">
        <v>1</v>
      </c>
      <c r="X281" s="39" t="s">
        <v>276</v>
      </c>
      <c r="Y281" s="39" t="s">
        <v>276</v>
      </c>
      <c r="Z281" s="39" t="s">
        <v>276</v>
      </c>
      <c r="AA281" s="39"/>
      <c r="AB281" s="39" t="s">
        <v>276</v>
      </c>
      <c r="AC281" s="35">
        <v>123</v>
      </c>
      <c r="AD281" s="1">
        <v>3.1242</v>
      </c>
      <c r="AE281" s="1">
        <v>192.8</v>
      </c>
      <c r="AF281" s="1">
        <v>4.89712</v>
      </c>
      <c r="AG281" s="1">
        <v>134</v>
      </c>
      <c r="AH281" s="1">
        <v>3.4036</v>
      </c>
      <c r="AI281" s="1"/>
      <c r="AJ281" s="14">
        <v>0</v>
      </c>
      <c r="AK281" s="50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  <c r="AX281" s="47"/>
      <c r="AY281" s="47"/>
      <c r="AZ281" s="47"/>
      <c r="BA281" s="47"/>
      <c r="BB281" s="47"/>
    </row>
    <row r="282" s="3" customFormat="1" ht="11.25" customHeight="1" spans="2:54">
      <c r="B282" s="20" t="s">
        <v>329</v>
      </c>
      <c r="C282" s="20" t="s">
        <v>2518</v>
      </c>
      <c r="D282" s="20"/>
      <c r="E282" s="21"/>
      <c r="F282" s="8">
        <v>0</v>
      </c>
      <c r="G282" s="21"/>
      <c r="H282" s="1">
        <v>0</v>
      </c>
      <c r="I282" s="29"/>
      <c r="J282" s="21"/>
      <c r="K282" s="30"/>
      <c r="L282" s="8">
        <v>0</v>
      </c>
      <c r="M282" s="31"/>
      <c r="N282" s="32"/>
      <c r="O282" s="32"/>
      <c r="P282" s="21"/>
      <c r="Q282" s="8">
        <v>0</v>
      </c>
      <c r="R282" s="29"/>
      <c r="S282" s="32"/>
      <c r="T282" s="21"/>
      <c r="U282" s="30"/>
      <c r="V282" s="38">
        <v>2</v>
      </c>
      <c r="W282" s="38">
        <v>1</v>
      </c>
      <c r="X282" s="56" t="s">
        <v>276</v>
      </c>
      <c r="Y282" s="56" t="s">
        <v>276</v>
      </c>
      <c r="Z282" s="56" t="s">
        <v>276</v>
      </c>
      <c r="AA282" s="38"/>
      <c r="AB282" s="56" t="s">
        <v>276</v>
      </c>
      <c r="AC282" s="31">
        <v>123</v>
      </c>
      <c r="AD282" s="1">
        <v>3.1242</v>
      </c>
      <c r="AE282" s="1">
        <v>192.8</v>
      </c>
      <c r="AF282" s="1">
        <v>4.89712</v>
      </c>
      <c r="AG282" s="1">
        <v>134</v>
      </c>
      <c r="AH282" s="1">
        <v>3.4036</v>
      </c>
      <c r="AI282" s="1"/>
      <c r="AJ282" s="14">
        <v>0</v>
      </c>
      <c r="AK282" s="41"/>
      <c r="AL282" s="38"/>
      <c r="AM282" s="38"/>
      <c r="AN282" s="38"/>
      <c r="AO282" s="38"/>
      <c r="AP282" s="38"/>
      <c r="AQ282" s="38"/>
      <c r="AR282" s="38"/>
      <c r="AS282" s="38"/>
      <c r="AT282" s="38"/>
      <c r="AU282" s="38"/>
      <c r="AV282" s="38"/>
      <c r="AW282" s="38"/>
      <c r="AX282" s="42"/>
      <c r="AY282" s="42"/>
      <c r="AZ282" s="42"/>
      <c r="BA282" s="42"/>
      <c r="BB282" s="42"/>
    </row>
    <row r="283" s="3" customFormat="1" ht="11.25" customHeight="1" spans="2:54">
      <c r="B283" s="22" t="s">
        <v>329</v>
      </c>
      <c r="C283" s="22" t="s">
        <v>2519</v>
      </c>
      <c r="D283" s="22" t="s">
        <v>2520</v>
      </c>
      <c r="E283" s="23">
        <v>115000</v>
      </c>
      <c r="F283" s="8">
        <v>511.54553</v>
      </c>
      <c r="G283" s="23"/>
      <c r="H283" s="1">
        <v>0</v>
      </c>
      <c r="I283" s="33"/>
      <c r="J283" s="23"/>
      <c r="K283" s="34"/>
      <c r="L283" s="8">
        <v>0</v>
      </c>
      <c r="M283" s="35">
        <v>42</v>
      </c>
      <c r="N283" s="36"/>
      <c r="O283" s="36"/>
      <c r="P283" s="23"/>
      <c r="Q283" s="8">
        <v>0</v>
      </c>
      <c r="R283" s="33"/>
      <c r="S283" s="36"/>
      <c r="T283" s="23"/>
      <c r="U283" s="34"/>
      <c r="V283" s="39">
        <v>2</v>
      </c>
      <c r="W283" s="39">
        <v>1</v>
      </c>
      <c r="X283" s="39" t="s">
        <v>340</v>
      </c>
      <c r="Y283" s="39">
        <v>9</v>
      </c>
      <c r="Z283" s="39">
        <v>2</v>
      </c>
      <c r="AA283" s="39"/>
      <c r="AB283" s="39">
        <v>6</v>
      </c>
      <c r="AC283" s="35">
        <v>123</v>
      </c>
      <c r="AD283" s="1">
        <v>3.1242</v>
      </c>
      <c r="AE283" s="1">
        <v>192.8</v>
      </c>
      <c r="AF283" s="1">
        <v>4.89712</v>
      </c>
      <c r="AG283" s="1">
        <v>134</v>
      </c>
      <c r="AH283" s="1">
        <v>3.4036</v>
      </c>
      <c r="AI283" s="1">
        <v>18260</v>
      </c>
      <c r="AJ283" s="14">
        <v>8282.58992</v>
      </c>
      <c r="AK283" s="41"/>
      <c r="AL283" s="39">
        <v>1</v>
      </c>
      <c r="AM283" s="39"/>
      <c r="AN283" s="39"/>
      <c r="AO283" s="39">
        <v>1</v>
      </c>
      <c r="AP283" s="39"/>
      <c r="AQ283" s="39"/>
      <c r="AR283" s="39"/>
      <c r="AS283" s="39"/>
      <c r="AT283" s="39">
        <v>1</v>
      </c>
      <c r="AU283" s="39">
        <v>1</v>
      </c>
      <c r="AV283" s="39">
        <v>1</v>
      </c>
      <c r="AW283" s="39">
        <v>1</v>
      </c>
      <c r="AX283" s="47"/>
      <c r="AY283" s="47"/>
      <c r="AZ283" s="47"/>
      <c r="BA283" s="47"/>
      <c r="BB283" s="47"/>
    </row>
    <row r="284" s="2" customFormat="1" ht="11.25" customHeight="1" spans="2:54">
      <c r="B284" s="22" t="s">
        <v>329</v>
      </c>
      <c r="C284" s="22" t="s">
        <v>2521</v>
      </c>
      <c r="D284" s="22" t="s">
        <v>2522</v>
      </c>
      <c r="E284" s="23">
        <v>53000</v>
      </c>
      <c r="F284" s="8">
        <v>235.755766</v>
      </c>
      <c r="G284" s="23"/>
      <c r="H284" s="1">
        <v>0</v>
      </c>
      <c r="I284" s="33"/>
      <c r="J284" s="23"/>
      <c r="K284" s="34"/>
      <c r="L284" s="8">
        <v>0</v>
      </c>
      <c r="M284" s="35"/>
      <c r="N284" s="36"/>
      <c r="O284" s="36"/>
      <c r="P284" s="23"/>
      <c r="Q284" s="8">
        <v>0</v>
      </c>
      <c r="R284" s="33"/>
      <c r="S284" s="36"/>
      <c r="T284" s="23"/>
      <c r="U284" s="34"/>
      <c r="V284" s="39"/>
      <c r="W284" s="39"/>
      <c r="X284" s="39"/>
      <c r="Y284" s="39"/>
      <c r="Z284" s="39"/>
      <c r="AA284" s="39"/>
      <c r="AB284" s="39"/>
      <c r="AC284" s="35"/>
      <c r="AD284" s="1">
        <v>0</v>
      </c>
      <c r="AE284" s="1"/>
      <c r="AF284" s="1">
        <v>0</v>
      </c>
      <c r="AG284" s="1"/>
      <c r="AH284" s="1">
        <v>0</v>
      </c>
      <c r="AI284" s="1"/>
      <c r="AJ284" s="14">
        <v>0</v>
      </c>
      <c r="AK284" s="41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  <c r="AX284" s="47"/>
      <c r="AY284" s="47"/>
      <c r="AZ284" s="47"/>
      <c r="BA284" s="47"/>
      <c r="BB284" s="47"/>
    </row>
    <row r="285" s="3" customFormat="1" ht="11.25" customHeight="1" spans="2:54">
      <c r="B285" s="20" t="s">
        <v>2523</v>
      </c>
      <c r="C285" s="20" t="s">
        <v>2524</v>
      </c>
      <c r="D285" s="20"/>
      <c r="E285" s="21">
        <v>3968</v>
      </c>
      <c r="F285" s="8">
        <v>17.650544896</v>
      </c>
      <c r="G285" s="21"/>
      <c r="H285" s="1">
        <v>0</v>
      </c>
      <c r="I285" s="29">
        <v>0.74</v>
      </c>
      <c r="J285" s="21"/>
      <c r="K285" s="30"/>
      <c r="L285" s="8">
        <v>0</v>
      </c>
      <c r="M285" s="31">
        <v>8</v>
      </c>
      <c r="N285" s="32">
        <v>2.07</v>
      </c>
      <c r="O285" s="32">
        <v>0.7</v>
      </c>
      <c r="P285" s="21"/>
      <c r="Q285" s="8">
        <v>0</v>
      </c>
      <c r="R285" s="29"/>
      <c r="S285" s="32"/>
      <c r="T285" s="21"/>
      <c r="U285" s="30"/>
      <c r="V285" s="38">
        <v>2</v>
      </c>
      <c r="W285" s="38">
        <v>2</v>
      </c>
      <c r="X285" s="38"/>
      <c r="Y285" s="38">
        <v>5</v>
      </c>
      <c r="Z285" s="38">
        <v>1</v>
      </c>
      <c r="AA285" s="38"/>
      <c r="AB285" s="38">
        <v>1</v>
      </c>
      <c r="AC285" s="31"/>
      <c r="AD285" s="1">
        <v>0</v>
      </c>
      <c r="AE285" s="1">
        <v>76.37</v>
      </c>
      <c r="AF285" s="1">
        <v>1.939798</v>
      </c>
      <c r="AG285" s="1">
        <v>35.43</v>
      </c>
      <c r="AH285" s="1">
        <v>0.899922</v>
      </c>
      <c r="AI285" s="1">
        <v>837.7</v>
      </c>
      <c r="AJ285" s="14">
        <v>379.9740184</v>
      </c>
      <c r="AK285" s="46"/>
      <c r="AL285" s="38">
        <v>2</v>
      </c>
      <c r="AM285" s="38">
        <v>2</v>
      </c>
      <c r="AN285" s="38"/>
      <c r="AO285" s="38">
        <v>2</v>
      </c>
      <c r="AP285" s="38">
        <v>2</v>
      </c>
      <c r="AQ285" s="38">
        <v>2</v>
      </c>
      <c r="AR285" s="38"/>
      <c r="AS285" s="38"/>
      <c r="AT285" s="38">
        <v>2</v>
      </c>
      <c r="AU285" s="38"/>
      <c r="AV285" s="38">
        <v>2</v>
      </c>
      <c r="AW285" s="38">
        <v>2</v>
      </c>
      <c r="AX285" s="42"/>
      <c r="AY285" s="42"/>
      <c r="AZ285" s="42"/>
      <c r="BA285" s="42"/>
      <c r="BB285" s="42"/>
    </row>
    <row r="286" s="3" customFormat="1" ht="11.25" customHeight="1" spans="2:54">
      <c r="B286" s="22" t="s">
        <v>2523</v>
      </c>
      <c r="C286" s="22" t="s">
        <v>2525</v>
      </c>
      <c r="D286" s="22" t="s">
        <v>2526</v>
      </c>
      <c r="E286" s="23">
        <v>3307</v>
      </c>
      <c r="F286" s="8">
        <v>14.710270154</v>
      </c>
      <c r="G286" s="23"/>
      <c r="H286" s="1">
        <v>0</v>
      </c>
      <c r="I286" s="33">
        <v>1.006</v>
      </c>
      <c r="J286" s="23"/>
      <c r="K286" s="34">
        <v>52</v>
      </c>
      <c r="L286" s="8">
        <v>23.586784</v>
      </c>
      <c r="M286" s="35">
        <v>5.3</v>
      </c>
      <c r="N286" s="36"/>
      <c r="O286" s="36"/>
      <c r="P286" s="23"/>
      <c r="Q286" s="8">
        <v>0</v>
      </c>
      <c r="R286" s="33"/>
      <c r="S286" s="36"/>
      <c r="T286" s="23"/>
      <c r="U286" s="34"/>
      <c r="V286" s="39">
        <v>1</v>
      </c>
      <c r="W286" s="39"/>
      <c r="X286" s="39"/>
      <c r="Y286" s="39">
        <v>6</v>
      </c>
      <c r="Z286" s="39">
        <v>1</v>
      </c>
      <c r="AA286" s="39"/>
      <c r="AB286" s="39"/>
      <c r="AC286" s="35"/>
      <c r="AD286" s="1">
        <v>0</v>
      </c>
      <c r="AE286" s="1">
        <v>61.42</v>
      </c>
      <c r="AF286" s="1">
        <v>1.560068</v>
      </c>
      <c r="AG286" s="1">
        <v>35.12</v>
      </c>
      <c r="AH286" s="1">
        <v>0.892048</v>
      </c>
      <c r="AI286" s="1">
        <v>705</v>
      </c>
      <c r="AJ286" s="14">
        <v>319.78236</v>
      </c>
      <c r="AK286" s="41"/>
      <c r="AL286" s="39">
        <v>2</v>
      </c>
      <c r="AM286" s="39">
        <v>2</v>
      </c>
      <c r="AN286" s="39">
        <v>2</v>
      </c>
      <c r="AO286" s="39">
        <v>2</v>
      </c>
      <c r="AP286" s="39"/>
      <c r="AQ286" s="39"/>
      <c r="AR286" s="39"/>
      <c r="AS286" s="39"/>
      <c r="AT286" s="39">
        <v>2</v>
      </c>
      <c r="AU286" s="39"/>
      <c r="AV286" s="39">
        <v>2</v>
      </c>
      <c r="AW286" s="39">
        <v>2</v>
      </c>
      <c r="AX286" s="47"/>
      <c r="AY286" s="47"/>
      <c r="AZ286" s="47"/>
      <c r="BA286" s="47"/>
      <c r="BB286" s="47"/>
    </row>
    <row r="287" s="3" customFormat="1" ht="11.25" customHeight="1" spans="2:54">
      <c r="B287" s="22" t="s">
        <v>2527</v>
      </c>
      <c r="C287" s="24" t="s">
        <v>2528</v>
      </c>
      <c r="D287" s="22" t="s">
        <v>2529</v>
      </c>
      <c r="E287" s="23">
        <v>25000</v>
      </c>
      <c r="F287" s="8">
        <v>111.20555</v>
      </c>
      <c r="G287" s="23"/>
      <c r="H287" s="1">
        <v>0</v>
      </c>
      <c r="I287" s="33">
        <v>0.35</v>
      </c>
      <c r="J287" s="23"/>
      <c r="K287" s="34">
        <v>783</v>
      </c>
      <c r="L287" s="8">
        <v>355.162536</v>
      </c>
      <c r="M287" s="35">
        <v>29.4</v>
      </c>
      <c r="N287" s="36">
        <v>1.65</v>
      </c>
      <c r="O287" s="36">
        <v>5.4</v>
      </c>
      <c r="P287" s="23"/>
      <c r="Q287" s="8">
        <v>0</v>
      </c>
      <c r="R287" s="33"/>
      <c r="S287" s="36"/>
      <c r="T287" s="23"/>
      <c r="U287" s="34"/>
      <c r="V287" s="39">
        <v>2</v>
      </c>
      <c r="W287" s="39">
        <v>1</v>
      </c>
      <c r="X287" s="39" t="s">
        <v>332</v>
      </c>
      <c r="Y287" s="39">
        <v>10</v>
      </c>
      <c r="Z287" s="39">
        <v>2</v>
      </c>
      <c r="AA287" s="39"/>
      <c r="AB287" s="39">
        <v>5</v>
      </c>
      <c r="AC287" s="35">
        <v>63.5</v>
      </c>
      <c r="AD287" s="1">
        <v>1.6129</v>
      </c>
      <c r="AE287" s="1" t="s">
        <v>2530</v>
      </c>
      <c r="AF287" s="1" t="e">
        <v>#VALUE!</v>
      </c>
      <c r="AG287" s="1">
        <v>67.5</v>
      </c>
      <c r="AH287" s="1">
        <v>1.7145</v>
      </c>
      <c r="AI287" s="1">
        <v>5074</v>
      </c>
      <c r="AJ287" s="14">
        <v>2301.525808</v>
      </c>
      <c r="AK287" s="44" t="s">
        <v>31</v>
      </c>
      <c r="AL287" s="39">
        <v>1</v>
      </c>
      <c r="AM287" s="39">
        <v>1</v>
      </c>
      <c r="AN287" s="39">
        <v>1</v>
      </c>
      <c r="AO287" s="39">
        <v>1</v>
      </c>
      <c r="AP287" s="39">
        <v>1</v>
      </c>
      <c r="AQ287" s="39">
        <v>1</v>
      </c>
      <c r="AR287" s="39"/>
      <c r="AS287" s="39"/>
      <c r="AT287" s="39">
        <v>1</v>
      </c>
      <c r="AU287" s="39">
        <v>1</v>
      </c>
      <c r="AV287" s="39">
        <v>1</v>
      </c>
      <c r="AW287" s="39">
        <v>1</v>
      </c>
      <c r="AX287" s="47"/>
      <c r="AY287" s="47"/>
      <c r="AZ287" s="47"/>
      <c r="BA287" s="47"/>
      <c r="BB287" s="47"/>
    </row>
    <row r="288" s="2" customFormat="1" ht="11.25" customHeight="1" spans="2:54">
      <c r="B288" s="22" t="s">
        <v>2527</v>
      </c>
      <c r="C288" s="24" t="s">
        <v>2531</v>
      </c>
      <c r="D288" s="22" t="s">
        <v>2532</v>
      </c>
      <c r="E288" s="23">
        <v>22000</v>
      </c>
      <c r="F288" s="8">
        <v>97.860884</v>
      </c>
      <c r="G288" s="23"/>
      <c r="H288" s="1">
        <v>0</v>
      </c>
      <c r="I288" s="33">
        <v>0.34</v>
      </c>
      <c r="J288" s="23"/>
      <c r="K288" s="34">
        <v>738</v>
      </c>
      <c r="L288" s="8">
        <v>334.750896</v>
      </c>
      <c r="M288" s="35">
        <v>25.2</v>
      </c>
      <c r="N288" s="36"/>
      <c r="O288" s="36">
        <v>4.9</v>
      </c>
      <c r="P288" s="23"/>
      <c r="Q288" s="8">
        <v>0</v>
      </c>
      <c r="R288" s="33"/>
      <c r="S288" s="36"/>
      <c r="T288" s="23"/>
      <c r="U288" s="34"/>
      <c r="V288" s="39">
        <v>2</v>
      </c>
      <c r="W288" s="39">
        <v>1</v>
      </c>
      <c r="X288" s="39" t="s">
        <v>340</v>
      </c>
      <c r="Y288" s="39">
        <v>10</v>
      </c>
      <c r="Z288" s="39">
        <v>2</v>
      </c>
      <c r="AA288" s="39"/>
      <c r="AB288" s="39">
        <v>5</v>
      </c>
      <c r="AC288" s="35">
        <v>63.5</v>
      </c>
      <c r="AD288" s="1">
        <v>1.6129</v>
      </c>
      <c r="AE288" s="1" t="s">
        <v>2530</v>
      </c>
      <c r="AF288" s="1" t="e">
        <v>#VALUE!</v>
      </c>
      <c r="AG288" s="1">
        <v>67.5</v>
      </c>
      <c r="AH288" s="1">
        <v>1.7145</v>
      </c>
      <c r="AI288" s="1">
        <v>5230</v>
      </c>
      <c r="AJ288" s="14">
        <v>2372.28616</v>
      </c>
      <c r="AK288" s="41"/>
      <c r="AL288" s="39">
        <v>1</v>
      </c>
      <c r="AM288" s="39">
        <v>1</v>
      </c>
      <c r="AN288" s="39">
        <v>1</v>
      </c>
      <c r="AO288" s="39">
        <v>1</v>
      </c>
      <c r="AP288" s="39"/>
      <c r="AQ288" s="39">
        <v>1</v>
      </c>
      <c r="AR288" s="39"/>
      <c r="AS288" s="39"/>
      <c r="AT288" s="39">
        <v>1</v>
      </c>
      <c r="AU288" s="39">
        <v>1</v>
      </c>
      <c r="AV288" s="39">
        <v>1</v>
      </c>
      <c r="AW288" s="39">
        <v>1</v>
      </c>
      <c r="AX288" s="47"/>
      <c r="AY288" s="47"/>
      <c r="AZ288" s="47"/>
      <c r="BA288" s="47"/>
      <c r="BB288" s="47"/>
    </row>
    <row r="289" s="3" customFormat="1" ht="11.25" customHeight="1" spans="2:54">
      <c r="B289" s="20" t="s">
        <v>2527</v>
      </c>
      <c r="C289" s="20" t="s">
        <v>2533</v>
      </c>
      <c r="D289" s="20" t="s">
        <v>2534</v>
      </c>
      <c r="E289" s="21">
        <v>22000</v>
      </c>
      <c r="F289" s="8">
        <v>97.860884</v>
      </c>
      <c r="G289" s="21"/>
      <c r="H289" s="1">
        <v>0</v>
      </c>
      <c r="I289" s="29">
        <v>0.34</v>
      </c>
      <c r="J289" s="21"/>
      <c r="K289" s="30">
        <v>848</v>
      </c>
      <c r="L289" s="8">
        <v>384.646016</v>
      </c>
      <c r="M289" s="31">
        <v>25.2</v>
      </c>
      <c r="N289" s="32"/>
      <c r="O289" s="32">
        <v>4.9</v>
      </c>
      <c r="P289" s="21"/>
      <c r="Q289" s="8">
        <v>0</v>
      </c>
      <c r="R289" s="29"/>
      <c r="S289" s="32"/>
      <c r="T289" s="21"/>
      <c r="U289" s="30"/>
      <c r="V289" s="38">
        <v>2</v>
      </c>
      <c r="W289" s="38">
        <v>1</v>
      </c>
      <c r="X289" s="38" t="s">
        <v>340</v>
      </c>
      <c r="Y289" s="38">
        <v>10</v>
      </c>
      <c r="Z289" s="38">
        <v>2</v>
      </c>
      <c r="AA289" s="38"/>
      <c r="AB289" s="38">
        <v>5</v>
      </c>
      <c r="AC289" s="31">
        <v>63.5</v>
      </c>
      <c r="AD289" s="1">
        <v>1.6129</v>
      </c>
      <c r="AE289" s="1" t="s">
        <v>2530</v>
      </c>
      <c r="AF289" s="1" t="e">
        <v>#VALUE!</v>
      </c>
      <c r="AG289" s="1">
        <v>67.5</v>
      </c>
      <c r="AH289" s="1">
        <v>1.7145</v>
      </c>
      <c r="AI289" s="1"/>
      <c r="AJ289" s="14">
        <v>0</v>
      </c>
      <c r="AK289" s="41"/>
      <c r="AL289" s="38">
        <v>1</v>
      </c>
      <c r="AM289" s="38">
        <v>1</v>
      </c>
      <c r="AN289" s="38">
        <v>1</v>
      </c>
      <c r="AO289" s="38">
        <v>1</v>
      </c>
      <c r="AP289" s="38"/>
      <c r="AQ289" s="38">
        <v>1</v>
      </c>
      <c r="AR289" s="38"/>
      <c r="AS289" s="38"/>
      <c r="AT289" s="38">
        <v>1</v>
      </c>
      <c r="AU289" s="38">
        <v>1</v>
      </c>
      <c r="AV289" s="38">
        <v>1</v>
      </c>
      <c r="AW289" s="38">
        <v>1</v>
      </c>
      <c r="AX289" s="42"/>
      <c r="AY289" s="42"/>
      <c r="AZ289" s="42"/>
      <c r="BA289" s="42"/>
      <c r="BB289" s="42"/>
    </row>
    <row r="290" s="3" customFormat="1" ht="11.25" customHeight="1" spans="2:54">
      <c r="B290" s="22" t="s">
        <v>2527</v>
      </c>
      <c r="C290" s="22" t="s">
        <v>2535</v>
      </c>
      <c r="D290" s="22" t="s">
        <v>2536</v>
      </c>
      <c r="E290" s="23">
        <v>23500</v>
      </c>
      <c r="F290" s="8">
        <v>104.533217</v>
      </c>
      <c r="G290" s="23"/>
      <c r="H290" s="1">
        <v>0</v>
      </c>
      <c r="I290" s="33">
        <v>0.36</v>
      </c>
      <c r="J290" s="23"/>
      <c r="K290" s="34">
        <v>772</v>
      </c>
      <c r="L290" s="8">
        <v>350.173024</v>
      </c>
      <c r="M290" s="35">
        <v>27.1</v>
      </c>
      <c r="N290" s="36"/>
      <c r="O290" s="36">
        <v>4.9</v>
      </c>
      <c r="P290" s="23"/>
      <c r="Q290" s="8">
        <v>0</v>
      </c>
      <c r="R290" s="33"/>
      <c r="S290" s="36"/>
      <c r="T290" s="23"/>
      <c r="U290" s="34"/>
      <c r="V290" s="39">
        <v>2</v>
      </c>
      <c r="W290" s="39">
        <v>1</v>
      </c>
      <c r="X290" s="39" t="s">
        <v>340</v>
      </c>
      <c r="Y290" s="39">
        <v>10</v>
      </c>
      <c r="Z290" s="39">
        <v>2</v>
      </c>
      <c r="AA290" s="39"/>
      <c r="AB290" s="39">
        <v>5</v>
      </c>
      <c r="AC290" s="35">
        <v>63.5</v>
      </c>
      <c r="AD290" s="1">
        <v>1.6129</v>
      </c>
      <c r="AE290" s="1" t="s">
        <v>2530</v>
      </c>
      <c r="AF290" s="1" t="e">
        <v>#VALUE!</v>
      </c>
      <c r="AG290" s="1">
        <v>67.5</v>
      </c>
      <c r="AH290" s="1">
        <v>1.7145</v>
      </c>
      <c r="AI290" s="1">
        <v>5139</v>
      </c>
      <c r="AJ290" s="14">
        <v>2331.009288</v>
      </c>
      <c r="AK290" s="41"/>
      <c r="AL290" s="39">
        <v>1</v>
      </c>
      <c r="AM290" s="39">
        <v>1</v>
      </c>
      <c r="AN290" s="39">
        <v>1</v>
      </c>
      <c r="AO290" s="39">
        <v>1</v>
      </c>
      <c r="AP290" s="39"/>
      <c r="AQ290" s="39">
        <v>1</v>
      </c>
      <c r="AR290" s="39"/>
      <c r="AS290" s="39"/>
      <c r="AT290" s="39">
        <v>1</v>
      </c>
      <c r="AU290" s="39">
        <v>1</v>
      </c>
      <c r="AV290" s="39">
        <v>1</v>
      </c>
      <c r="AW290" s="39">
        <v>1</v>
      </c>
      <c r="AX290" s="47"/>
      <c r="AY290" s="47"/>
      <c r="AZ290" s="47"/>
      <c r="BA290" s="47"/>
      <c r="BB290" s="47"/>
    </row>
    <row r="291" s="3" customFormat="1" ht="11.25" customHeight="1" spans="2:54">
      <c r="B291" s="22" t="s">
        <v>2527</v>
      </c>
      <c r="C291" s="22" t="s">
        <v>2537</v>
      </c>
      <c r="D291" s="22" t="s">
        <v>2538</v>
      </c>
      <c r="E291" s="23">
        <v>25000</v>
      </c>
      <c r="F291" s="8">
        <v>111.20555</v>
      </c>
      <c r="G291" s="23"/>
      <c r="H291" s="1">
        <v>0</v>
      </c>
      <c r="I291" s="33">
        <v>0.35</v>
      </c>
      <c r="J291" s="23"/>
      <c r="K291" s="34">
        <v>784</v>
      </c>
      <c r="L291" s="8">
        <v>355.616128</v>
      </c>
      <c r="M291" s="35">
        <v>27.7</v>
      </c>
      <c r="N291" s="36"/>
      <c r="O291" s="36">
        <v>4.8</v>
      </c>
      <c r="P291" s="23"/>
      <c r="Q291" s="8">
        <v>0</v>
      </c>
      <c r="R291" s="33"/>
      <c r="S291" s="36"/>
      <c r="T291" s="23"/>
      <c r="U291" s="34"/>
      <c r="V291" s="39">
        <v>2</v>
      </c>
      <c r="W291" s="39">
        <v>1</v>
      </c>
      <c r="X291" s="39" t="s">
        <v>340</v>
      </c>
      <c r="Y291" s="39">
        <v>10</v>
      </c>
      <c r="Z291" s="39">
        <v>2</v>
      </c>
      <c r="AA291" s="39"/>
      <c r="AB291" s="39">
        <v>5</v>
      </c>
      <c r="AC291" s="35">
        <v>63.5</v>
      </c>
      <c r="AD291" s="1">
        <v>1.6129</v>
      </c>
      <c r="AE291" s="1" t="s">
        <v>2530</v>
      </c>
      <c r="AF291" s="1" t="e">
        <v>#VALUE!</v>
      </c>
      <c r="AG291" s="1">
        <v>67.5</v>
      </c>
      <c r="AH291" s="1">
        <v>1.7145</v>
      </c>
      <c r="AI291" s="1">
        <v>5252</v>
      </c>
      <c r="AJ291" s="14">
        <v>2382.265184</v>
      </c>
      <c r="AK291" s="41"/>
      <c r="AL291" s="39">
        <v>1</v>
      </c>
      <c r="AM291" s="39">
        <v>1</v>
      </c>
      <c r="AN291" s="39">
        <v>1</v>
      </c>
      <c r="AO291" s="39">
        <v>1</v>
      </c>
      <c r="AP291" s="39"/>
      <c r="AQ291" s="39">
        <v>1</v>
      </c>
      <c r="AR291" s="39"/>
      <c r="AS291" s="39"/>
      <c r="AT291" s="39">
        <v>1</v>
      </c>
      <c r="AU291" s="39">
        <v>1</v>
      </c>
      <c r="AV291" s="39">
        <v>1</v>
      </c>
      <c r="AW291" s="39">
        <v>1</v>
      </c>
      <c r="AX291" s="47"/>
      <c r="AY291" s="47"/>
      <c r="AZ291" s="47"/>
      <c r="BA291" s="47"/>
      <c r="BB291" s="47"/>
    </row>
    <row r="292" s="3" customFormat="1" ht="11.25" customHeight="1" spans="2:54">
      <c r="B292" s="22" t="s">
        <v>2527</v>
      </c>
      <c r="C292" s="22" t="s">
        <v>2539</v>
      </c>
      <c r="D292" s="22" t="s">
        <v>2540</v>
      </c>
      <c r="E292" s="23">
        <v>26500</v>
      </c>
      <c r="F292" s="8">
        <v>117.877883</v>
      </c>
      <c r="G292" s="23"/>
      <c r="H292" s="1">
        <v>0</v>
      </c>
      <c r="I292" s="33">
        <v>0.36</v>
      </c>
      <c r="J292" s="23"/>
      <c r="K292" s="34">
        <v>784</v>
      </c>
      <c r="L292" s="8">
        <v>355.616128</v>
      </c>
      <c r="M292" s="35">
        <v>27.7</v>
      </c>
      <c r="N292" s="36"/>
      <c r="O292" s="36">
        <v>4.8</v>
      </c>
      <c r="P292" s="23"/>
      <c r="Q292" s="8">
        <v>0</v>
      </c>
      <c r="R292" s="33"/>
      <c r="S292" s="36"/>
      <c r="T292" s="23"/>
      <c r="U292" s="34"/>
      <c r="V292" s="39">
        <v>2</v>
      </c>
      <c r="W292" s="39">
        <v>1</v>
      </c>
      <c r="X292" s="39" t="s">
        <v>340</v>
      </c>
      <c r="Y292" s="39">
        <v>10</v>
      </c>
      <c r="Z292" s="39">
        <v>2</v>
      </c>
      <c r="AA292" s="39"/>
      <c r="AB292" s="39">
        <v>5</v>
      </c>
      <c r="AC292" s="35">
        <v>63.5</v>
      </c>
      <c r="AD292" s="1">
        <v>1.6129</v>
      </c>
      <c r="AE292" s="1" t="s">
        <v>2530</v>
      </c>
      <c r="AF292" s="1" t="e">
        <v>#VALUE!</v>
      </c>
      <c r="AG292" s="1">
        <v>67.5</v>
      </c>
      <c r="AH292" s="1">
        <v>1.7145</v>
      </c>
      <c r="AI292" s="1">
        <v>5139</v>
      </c>
      <c r="AJ292" s="14">
        <v>2331.009288</v>
      </c>
      <c r="AK292" s="41"/>
      <c r="AL292" s="39">
        <v>1</v>
      </c>
      <c r="AM292" s="39">
        <v>1</v>
      </c>
      <c r="AN292" s="39">
        <v>1</v>
      </c>
      <c r="AO292" s="39">
        <v>1</v>
      </c>
      <c r="AP292" s="39"/>
      <c r="AQ292" s="39">
        <v>1</v>
      </c>
      <c r="AR292" s="39"/>
      <c r="AS292" s="39"/>
      <c r="AT292" s="39">
        <v>1</v>
      </c>
      <c r="AU292" s="39">
        <v>1</v>
      </c>
      <c r="AV292" s="39">
        <v>1</v>
      </c>
      <c r="AW292" s="39">
        <v>1</v>
      </c>
      <c r="AX292" s="47"/>
      <c r="AY292" s="47"/>
      <c r="AZ292" s="47"/>
      <c r="BA292" s="47"/>
      <c r="BB292" s="47"/>
    </row>
    <row r="293" s="3" customFormat="1" ht="11.25" customHeight="1" spans="2:54">
      <c r="B293" s="22" t="s">
        <v>2527</v>
      </c>
      <c r="C293" s="22" t="s">
        <v>2541</v>
      </c>
      <c r="D293" s="22" t="s">
        <v>2542</v>
      </c>
      <c r="E293" s="23"/>
      <c r="F293" s="8">
        <v>0</v>
      </c>
      <c r="G293" s="23"/>
      <c r="H293" s="1">
        <v>0</v>
      </c>
      <c r="I293" s="33"/>
      <c r="J293" s="23"/>
      <c r="K293" s="34"/>
      <c r="L293" s="8">
        <v>0</v>
      </c>
      <c r="M293" s="35"/>
      <c r="N293" s="36"/>
      <c r="O293" s="36"/>
      <c r="P293" s="23"/>
      <c r="Q293" s="8">
        <v>0</v>
      </c>
      <c r="R293" s="33"/>
      <c r="S293" s="36"/>
      <c r="T293" s="23"/>
      <c r="U293" s="34"/>
      <c r="V293" s="39">
        <v>2</v>
      </c>
      <c r="W293" s="39">
        <v>1</v>
      </c>
      <c r="X293" s="39" t="s">
        <v>340</v>
      </c>
      <c r="Y293" s="39">
        <v>10</v>
      </c>
      <c r="Z293" s="39">
        <v>2</v>
      </c>
      <c r="AA293" s="39"/>
      <c r="AB293" s="39">
        <v>5</v>
      </c>
      <c r="AC293" s="35">
        <v>63.5</v>
      </c>
      <c r="AD293" s="1">
        <v>1.6129</v>
      </c>
      <c r="AE293" s="1" t="s">
        <v>2530</v>
      </c>
      <c r="AF293" s="1" t="e">
        <v>#VALUE!</v>
      </c>
      <c r="AG293" s="1">
        <v>67.5</v>
      </c>
      <c r="AH293" s="1">
        <v>1.7145</v>
      </c>
      <c r="AI293" s="1"/>
      <c r="AJ293" s="14">
        <v>0</v>
      </c>
      <c r="AK293" s="41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  <c r="AX293" s="47"/>
      <c r="AY293" s="47"/>
      <c r="AZ293" s="47"/>
      <c r="BA293" s="47"/>
      <c r="BB293" s="47"/>
    </row>
    <row r="294" s="3" customFormat="1" ht="11.25" customHeight="1" spans="2:54">
      <c r="B294" s="22" t="s">
        <v>2527</v>
      </c>
      <c r="C294" s="22" t="s">
        <v>2543</v>
      </c>
      <c r="D294" s="22" t="s">
        <v>2544</v>
      </c>
      <c r="E294" s="23"/>
      <c r="F294" s="8">
        <v>0</v>
      </c>
      <c r="G294" s="23"/>
      <c r="H294" s="1">
        <v>0</v>
      </c>
      <c r="I294" s="33"/>
      <c r="J294" s="23"/>
      <c r="K294" s="34"/>
      <c r="L294" s="8">
        <v>0</v>
      </c>
      <c r="M294" s="35"/>
      <c r="N294" s="36"/>
      <c r="O294" s="36"/>
      <c r="P294" s="23"/>
      <c r="Q294" s="8">
        <v>0</v>
      </c>
      <c r="R294" s="33"/>
      <c r="S294" s="36"/>
      <c r="T294" s="23"/>
      <c r="U294" s="34"/>
      <c r="V294" s="39">
        <v>2</v>
      </c>
      <c r="W294" s="39">
        <v>1</v>
      </c>
      <c r="X294" s="39" t="s">
        <v>340</v>
      </c>
      <c r="Y294" s="39">
        <v>10</v>
      </c>
      <c r="Z294" s="39">
        <v>2</v>
      </c>
      <c r="AA294" s="39"/>
      <c r="AB294" s="39">
        <v>5</v>
      </c>
      <c r="AC294" s="35">
        <v>63.5</v>
      </c>
      <c r="AD294" s="1">
        <v>1.6129</v>
      </c>
      <c r="AE294" s="1" t="s">
        <v>2530</v>
      </c>
      <c r="AF294" s="1" t="e">
        <v>#VALUE!</v>
      </c>
      <c r="AG294" s="1">
        <v>67.5</v>
      </c>
      <c r="AH294" s="1">
        <v>1.7145</v>
      </c>
      <c r="AI294" s="1"/>
      <c r="AJ294" s="14">
        <v>0</v>
      </c>
      <c r="AK294" s="41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  <c r="AX294" s="47"/>
      <c r="AY294" s="47"/>
      <c r="AZ294" s="47"/>
      <c r="BA294" s="47"/>
      <c r="BB294" s="47"/>
    </row>
    <row r="295" s="3" customFormat="1" ht="11.25" customHeight="1" spans="2:54">
      <c r="B295" s="22" t="s">
        <v>2527</v>
      </c>
      <c r="C295" s="22" t="s">
        <v>2545</v>
      </c>
      <c r="D295" s="22" t="s">
        <v>2546</v>
      </c>
      <c r="E295" s="23">
        <v>28000</v>
      </c>
      <c r="F295" s="8">
        <v>124.550216</v>
      </c>
      <c r="G295" s="23"/>
      <c r="H295" s="1">
        <v>0</v>
      </c>
      <c r="I295" s="33">
        <v>0.35</v>
      </c>
      <c r="J295" s="23"/>
      <c r="K295" s="34">
        <v>825</v>
      </c>
      <c r="L295" s="8">
        <v>374.2134</v>
      </c>
      <c r="M295" s="35">
        <v>30.4</v>
      </c>
      <c r="N295" s="36"/>
      <c r="O295" s="36">
        <v>4.7</v>
      </c>
      <c r="P295" s="23"/>
      <c r="Q295" s="8">
        <v>0</v>
      </c>
      <c r="R295" s="33"/>
      <c r="S295" s="36"/>
      <c r="T295" s="23"/>
      <c r="U295" s="34"/>
      <c r="V295" s="39">
        <v>2</v>
      </c>
      <c r="W295" s="39">
        <v>1</v>
      </c>
      <c r="X295" s="39" t="s">
        <v>340</v>
      </c>
      <c r="Y295" s="39">
        <v>10</v>
      </c>
      <c r="Z295" s="39">
        <v>2</v>
      </c>
      <c r="AA295" s="39"/>
      <c r="AB295" s="39">
        <v>5</v>
      </c>
      <c r="AC295" s="35">
        <v>63.5</v>
      </c>
      <c r="AD295" s="1">
        <v>1.6129</v>
      </c>
      <c r="AE295" s="1" t="s">
        <v>2530</v>
      </c>
      <c r="AF295" s="1" t="e">
        <v>#VALUE!</v>
      </c>
      <c r="AG295" s="1">
        <v>67.5</v>
      </c>
      <c r="AH295" s="1">
        <v>1.7145</v>
      </c>
      <c r="AI295" s="1">
        <v>5252</v>
      </c>
      <c r="AJ295" s="14">
        <v>2382.265184</v>
      </c>
      <c r="AK295" s="41"/>
      <c r="AL295" s="39">
        <v>1</v>
      </c>
      <c r="AM295" s="39">
        <v>1</v>
      </c>
      <c r="AN295" s="39">
        <v>1</v>
      </c>
      <c r="AO295" s="39">
        <v>1</v>
      </c>
      <c r="AP295" s="39"/>
      <c r="AQ295" s="39">
        <v>1</v>
      </c>
      <c r="AR295" s="39"/>
      <c r="AS295" s="39"/>
      <c r="AT295" s="39">
        <v>1</v>
      </c>
      <c r="AU295" s="39">
        <v>1</v>
      </c>
      <c r="AV295" s="39">
        <v>1</v>
      </c>
      <c r="AW295" s="39">
        <v>1</v>
      </c>
      <c r="AX295" s="47"/>
      <c r="AY295" s="47"/>
      <c r="AZ295" s="47"/>
      <c r="BA295" s="47"/>
      <c r="BB295" s="47"/>
    </row>
    <row r="296" s="2" customFormat="1" ht="11.25" customHeight="1" spans="2:54">
      <c r="B296" s="22" t="s">
        <v>2527</v>
      </c>
      <c r="C296" s="22" t="s">
        <v>2547</v>
      </c>
      <c r="D296" s="22" t="s">
        <v>2548</v>
      </c>
      <c r="E296" s="23">
        <v>31400</v>
      </c>
      <c r="F296" s="8">
        <v>139.6741708</v>
      </c>
      <c r="G296" s="23"/>
      <c r="H296" s="1">
        <v>0</v>
      </c>
      <c r="I296" s="33">
        <v>0.36</v>
      </c>
      <c r="J296" s="23"/>
      <c r="K296" s="34">
        <v>849</v>
      </c>
      <c r="L296" s="8">
        <v>385.099608</v>
      </c>
      <c r="M296" s="35">
        <v>31.6</v>
      </c>
      <c r="N296" s="36"/>
      <c r="O296" s="36">
        <v>4.6</v>
      </c>
      <c r="P296" s="23"/>
      <c r="Q296" s="8">
        <v>0</v>
      </c>
      <c r="R296" s="33"/>
      <c r="S296" s="36"/>
      <c r="T296" s="23"/>
      <c r="U296" s="34"/>
      <c r="V296" s="39">
        <v>2</v>
      </c>
      <c r="W296" s="39">
        <v>1</v>
      </c>
      <c r="X296" s="39" t="s">
        <v>340</v>
      </c>
      <c r="Y296" s="39">
        <v>10</v>
      </c>
      <c r="Z296" s="39">
        <v>2</v>
      </c>
      <c r="AA296" s="39"/>
      <c r="AB296" s="39">
        <v>5</v>
      </c>
      <c r="AC296" s="35">
        <v>63.5</v>
      </c>
      <c r="AD296" s="1">
        <v>1.6129</v>
      </c>
      <c r="AE296" s="1" t="s">
        <v>2530</v>
      </c>
      <c r="AF296" s="1" t="e">
        <v>#VALUE!</v>
      </c>
      <c r="AG296" s="1">
        <v>67.5</v>
      </c>
      <c r="AH296" s="1">
        <v>1.7145</v>
      </c>
      <c r="AI296" s="1">
        <v>5139</v>
      </c>
      <c r="AJ296" s="14">
        <v>2331.009288</v>
      </c>
      <c r="AK296" s="41"/>
      <c r="AL296" s="39">
        <v>1</v>
      </c>
      <c r="AM296" s="39">
        <v>1</v>
      </c>
      <c r="AN296" s="39">
        <v>1</v>
      </c>
      <c r="AO296" s="39">
        <v>1</v>
      </c>
      <c r="AP296" s="39"/>
      <c r="AQ296" s="39">
        <v>1</v>
      </c>
      <c r="AR296" s="39"/>
      <c r="AS296" s="39"/>
      <c r="AT296" s="39">
        <v>1</v>
      </c>
      <c r="AU296" s="39">
        <v>1</v>
      </c>
      <c r="AV296" s="39">
        <v>1</v>
      </c>
      <c r="AW296" s="39">
        <v>1</v>
      </c>
      <c r="AX296" s="47"/>
      <c r="AY296" s="47"/>
      <c r="AZ296" s="47"/>
      <c r="BA296" s="47"/>
      <c r="BB296" s="47"/>
    </row>
    <row r="297" s="3" customFormat="1" ht="11.25" customHeight="1" spans="2:54">
      <c r="B297" s="20" t="s">
        <v>2527</v>
      </c>
      <c r="C297" s="20" t="s">
        <v>2549</v>
      </c>
      <c r="D297" s="20" t="s">
        <v>2550</v>
      </c>
      <c r="E297" s="21">
        <v>30000</v>
      </c>
      <c r="F297" s="8">
        <v>133.44666</v>
      </c>
      <c r="G297" s="21"/>
      <c r="H297" s="1">
        <v>0</v>
      </c>
      <c r="I297" s="29">
        <v>0.36</v>
      </c>
      <c r="J297" s="21"/>
      <c r="K297" s="30"/>
      <c r="L297" s="8">
        <v>0</v>
      </c>
      <c r="M297" s="31">
        <v>31.6</v>
      </c>
      <c r="N297" s="32"/>
      <c r="O297" s="32">
        <v>4.6</v>
      </c>
      <c r="P297" s="21"/>
      <c r="Q297" s="8">
        <v>0</v>
      </c>
      <c r="R297" s="29"/>
      <c r="S297" s="32"/>
      <c r="T297" s="21"/>
      <c r="U297" s="30"/>
      <c r="V297" s="38">
        <v>2</v>
      </c>
      <c r="W297" s="38">
        <v>1</v>
      </c>
      <c r="X297" s="38" t="s">
        <v>340</v>
      </c>
      <c r="Y297" s="38">
        <v>10</v>
      </c>
      <c r="Z297" s="38">
        <v>2</v>
      </c>
      <c r="AA297" s="38"/>
      <c r="AB297" s="38">
        <v>5</v>
      </c>
      <c r="AC297" s="31">
        <v>63.5</v>
      </c>
      <c r="AD297" s="1">
        <v>1.6129</v>
      </c>
      <c r="AE297" s="1" t="s">
        <v>2530</v>
      </c>
      <c r="AF297" s="1" t="e">
        <v>#VALUE!</v>
      </c>
      <c r="AG297" s="1">
        <v>67.5</v>
      </c>
      <c r="AH297" s="1">
        <v>1.7145</v>
      </c>
      <c r="AI297" s="1"/>
      <c r="AJ297" s="14">
        <v>0</v>
      </c>
      <c r="AK297" s="41"/>
      <c r="AL297" s="38">
        <v>1</v>
      </c>
      <c r="AM297" s="38">
        <v>1</v>
      </c>
      <c r="AN297" s="38"/>
      <c r="AO297" s="38">
        <v>1</v>
      </c>
      <c r="AP297" s="38"/>
      <c r="AQ297" s="38">
        <v>1</v>
      </c>
      <c r="AR297" s="38"/>
      <c r="AS297" s="38"/>
      <c r="AT297" s="38">
        <v>1</v>
      </c>
      <c r="AU297" s="38">
        <v>1</v>
      </c>
      <c r="AV297" s="38">
        <v>1</v>
      </c>
      <c r="AW297" s="38"/>
      <c r="AX297" s="42"/>
      <c r="AY297" s="42"/>
      <c r="AZ297" s="42"/>
      <c r="BA297" s="42"/>
      <c r="BB297" s="42"/>
    </row>
    <row r="298" s="3" customFormat="1" ht="11.25" customHeight="1" spans="2:54">
      <c r="B298" s="22" t="s">
        <v>2527</v>
      </c>
      <c r="C298" s="22" t="s">
        <v>2551</v>
      </c>
      <c r="D298" s="22" t="s">
        <v>2552</v>
      </c>
      <c r="E298" s="23">
        <v>33000</v>
      </c>
      <c r="F298" s="8">
        <v>146.791326</v>
      </c>
      <c r="G298" s="23"/>
      <c r="H298" s="1">
        <v>0</v>
      </c>
      <c r="I298" s="33">
        <v>0.37</v>
      </c>
      <c r="J298" s="23"/>
      <c r="K298" s="34">
        <v>872</v>
      </c>
      <c r="L298" s="8">
        <v>395.532224</v>
      </c>
      <c r="M298" s="35">
        <v>35.2</v>
      </c>
      <c r="N298" s="36">
        <v>1.791</v>
      </c>
      <c r="O298" s="36">
        <v>4.5</v>
      </c>
      <c r="P298" s="23"/>
      <c r="Q298" s="8">
        <v>0</v>
      </c>
      <c r="R298" s="33"/>
      <c r="S298" s="36"/>
      <c r="T298" s="23"/>
      <c r="U298" s="34"/>
      <c r="V298" s="39">
        <v>2</v>
      </c>
      <c r="W298" s="39">
        <v>1</v>
      </c>
      <c r="X298" s="39" t="s">
        <v>340</v>
      </c>
      <c r="Y298" s="39">
        <v>10</v>
      </c>
      <c r="Z298" s="39">
        <v>2</v>
      </c>
      <c r="AA298" s="39"/>
      <c r="AB298" s="39">
        <v>5</v>
      </c>
      <c r="AC298" s="35">
        <v>63.5</v>
      </c>
      <c r="AD298" s="1">
        <v>1.6129</v>
      </c>
      <c r="AE298" s="1" t="s">
        <v>2530</v>
      </c>
      <c r="AF298" s="1" t="e">
        <v>#VALUE!</v>
      </c>
      <c r="AG298" s="1">
        <v>67.5</v>
      </c>
      <c r="AH298" s="1">
        <v>1.7145</v>
      </c>
      <c r="AI298" s="1">
        <v>5139</v>
      </c>
      <c r="AJ298" s="14">
        <v>2331.009288</v>
      </c>
      <c r="AK298" s="41"/>
      <c r="AL298" s="39">
        <v>1</v>
      </c>
      <c r="AM298" s="39">
        <v>1</v>
      </c>
      <c r="AN298" s="39">
        <v>1</v>
      </c>
      <c r="AO298" s="39">
        <v>1</v>
      </c>
      <c r="AP298" s="39">
        <v>1</v>
      </c>
      <c r="AQ298" s="39">
        <v>1</v>
      </c>
      <c r="AR298" s="39"/>
      <c r="AS298" s="39"/>
      <c r="AT298" s="39">
        <v>1</v>
      </c>
      <c r="AU298" s="39">
        <v>1</v>
      </c>
      <c r="AV298" s="39">
        <v>1</v>
      </c>
      <c r="AW298" s="39">
        <v>1</v>
      </c>
      <c r="AX298" s="47"/>
      <c r="AY298" s="47"/>
      <c r="AZ298" s="47"/>
      <c r="BA298" s="47"/>
      <c r="BB298" s="47"/>
    </row>
    <row r="299" s="3" customFormat="1" ht="11.25" customHeight="1" spans="2:54">
      <c r="B299" s="22" t="s">
        <v>128</v>
      </c>
      <c r="C299" s="22" t="s">
        <v>129</v>
      </c>
      <c r="D299" s="22" t="s">
        <v>2553</v>
      </c>
      <c r="E299" s="23">
        <v>3300</v>
      </c>
      <c r="F299" s="8">
        <v>14.6791326</v>
      </c>
      <c r="G299" s="23"/>
      <c r="H299" s="1">
        <v>0</v>
      </c>
      <c r="I299" s="33">
        <v>0.57</v>
      </c>
      <c r="J299" s="23"/>
      <c r="K299" s="34">
        <v>33</v>
      </c>
      <c r="L299" s="8">
        <v>14.968536</v>
      </c>
      <c r="M299" s="35">
        <v>8</v>
      </c>
      <c r="N299" s="36">
        <v>1.7</v>
      </c>
      <c r="O299" s="36">
        <v>2.1</v>
      </c>
      <c r="P299" s="23">
        <v>976</v>
      </c>
      <c r="Q299" s="8">
        <v>4.341464672</v>
      </c>
      <c r="R299" s="33">
        <v>0.795</v>
      </c>
      <c r="S299" s="36">
        <v>0.5</v>
      </c>
      <c r="T299" s="23">
        <v>20000</v>
      </c>
      <c r="U299" s="34"/>
      <c r="V299" s="39">
        <v>2</v>
      </c>
      <c r="W299" s="39">
        <v>3</v>
      </c>
      <c r="X299" s="39"/>
      <c r="Y299" s="39">
        <v>8</v>
      </c>
      <c r="Z299" s="39">
        <v>1</v>
      </c>
      <c r="AA299" s="39"/>
      <c r="AB299" s="39">
        <v>2</v>
      </c>
      <c r="AC299" s="35"/>
      <c r="AD299" s="1">
        <v>0</v>
      </c>
      <c r="AE299" s="1">
        <v>78.46</v>
      </c>
      <c r="AF299" s="1">
        <v>1.992884</v>
      </c>
      <c r="AG299" s="1">
        <v>35.28</v>
      </c>
      <c r="AH299" s="1">
        <v>0.896112</v>
      </c>
      <c r="AI299" s="1">
        <v>705</v>
      </c>
      <c r="AJ299" s="14">
        <v>319.78236</v>
      </c>
      <c r="AK299" s="35"/>
      <c r="AL299" s="39">
        <v>2</v>
      </c>
      <c r="AM299" s="39">
        <v>2</v>
      </c>
      <c r="AN299" s="39"/>
      <c r="AO299" s="39">
        <v>2</v>
      </c>
      <c r="AP299" s="39">
        <v>2</v>
      </c>
      <c r="AQ299" s="39">
        <v>2</v>
      </c>
      <c r="AR299" s="39">
        <v>2</v>
      </c>
      <c r="AS299" s="39"/>
      <c r="AT299" s="39">
        <v>2</v>
      </c>
      <c r="AU299" s="39"/>
      <c r="AV299" s="39">
        <v>2</v>
      </c>
      <c r="AW299" s="39">
        <v>2</v>
      </c>
      <c r="AX299" s="47"/>
      <c r="AY299" s="47"/>
      <c r="AZ299" s="47"/>
      <c r="BA299" s="47"/>
      <c r="BB299" s="47"/>
    </row>
    <row r="300" s="3" customFormat="1" ht="11.25" customHeight="1" spans="2:54">
      <c r="B300" s="22" t="s">
        <v>128</v>
      </c>
      <c r="C300" s="22" t="s">
        <v>2554</v>
      </c>
      <c r="D300" s="22" t="s">
        <v>2555</v>
      </c>
      <c r="E300" s="23">
        <v>3850</v>
      </c>
      <c r="F300" s="8">
        <v>17.1256547</v>
      </c>
      <c r="G300" s="23"/>
      <c r="H300" s="1">
        <v>0</v>
      </c>
      <c r="I300" s="33"/>
      <c r="J300" s="23"/>
      <c r="K300" s="34"/>
      <c r="L300" s="8">
        <v>0</v>
      </c>
      <c r="M300" s="35"/>
      <c r="N300" s="36">
        <v>1.7</v>
      </c>
      <c r="O300" s="36">
        <v>2.1</v>
      </c>
      <c r="P300" s="23"/>
      <c r="Q300" s="8">
        <v>0</v>
      </c>
      <c r="R300" s="33"/>
      <c r="S300" s="36"/>
      <c r="T300" s="23"/>
      <c r="U300" s="34"/>
      <c r="V300" s="39">
        <v>2</v>
      </c>
      <c r="W300" s="39">
        <v>3</v>
      </c>
      <c r="X300" s="39"/>
      <c r="Y300" s="39">
        <v>8</v>
      </c>
      <c r="Z300" s="39">
        <v>1</v>
      </c>
      <c r="AA300" s="39"/>
      <c r="AB300" s="39">
        <v>2</v>
      </c>
      <c r="AC300" s="35"/>
      <c r="AD300" s="1">
        <v>0</v>
      </c>
      <c r="AE300" s="1"/>
      <c r="AF300" s="1">
        <v>0</v>
      </c>
      <c r="AG300" s="1"/>
      <c r="AH300" s="1">
        <v>0</v>
      </c>
      <c r="AI300" s="1"/>
      <c r="AJ300" s="14">
        <v>0</v>
      </c>
      <c r="AK300" s="41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  <c r="AX300" s="47"/>
      <c r="AY300" s="47"/>
      <c r="AZ300" s="47"/>
      <c r="BA300" s="47"/>
      <c r="BB300" s="47"/>
    </row>
    <row r="301" s="3" customFormat="1" ht="11.25" customHeight="1" spans="2:54">
      <c r="B301" s="22" t="s">
        <v>1415</v>
      </c>
      <c r="C301" s="22" t="s">
        <v>1416</v>
      </c>
      <c r="D301" s="22" t="s">
        <v>2556</v>
      </c>
      <c r="E301" s="23">
        <v>20944</v>
      </c>
      <c r="F301" s="8">
        <v>93.163561568</v>
      </c>
      <c r="G301" s="23"/>
      <c r="H301" s="1">
        <v>0</v>
      </c>
      <c r="I301" s="33">
        <v>0.579</v>
      </c>
      <c r="J301" s="23"/>
      <c r="K301" s="34">
        <v>462</v>
      </c>
      <c r="L301" s="8">
        <v>209.559504</v>
      </c>
      <c r="M301" s="35">
        <v>21.5</v>
      </c>
      <c r="N301" s="36">
        <v>2.15</v>
      </c>
      <c r="O301" s="36">
        <v>1</v>
      </c>
      <c r="P301" s="23"/>
      <c r="Q301" s="8">
        <v>0</v>
      </c>
      <c r="R301" s="33"/>
      <c r="S301" s="36"/>
      <c r="T301" s="23"/>
      <c r="U301" s="34"/>
      <c r="V301" s="39">
        <v>2</v>
      </c>
      <c r="W301" s="39">
        <v>2</v>
      </c>
      <c r="X301" s="39" t="s">
        <v>402</v>
      </c>
      <c r="Y301" s="39">
        <v>6</v>
      </c>
      <c r="Z301" s="39">
        <v>1</v>
      </c>
      <c r="AA301" s="39"/>
      <c r="AB301" s="39">
        <v>2</v>
      </c>
      <c r="AC301" s="35"/>
      <c r="AD301" s="1">
        <v>0</v>
      </c>
      <c r="AE301" s="1">
        <v>187.48</v>
      </c>
      <c r="AF301" s="1">
        <v>4.761992</v>
      </c>
      <c r="AG301" s="1">
        <v>56.8</v>
      </c>
      <c r="AH301" s="1">
        <v>1.44272</v>
      </c>
      <c r="AI301" s="1">
        <v>4629</v>
      </c>
      <c r="AJ301" s="14">
        <v>2099.677368</v>
      </c>
      <c r="AK301" s="44" t="s">
        <v>31</v>
      </c>
      <c r="AL301" s="39">
        <v>2</v>
      </c>
      <c r="AM301" s="39"/>
      <c r="AN301" s="39"/>
      <c r="AO301" s="39">
        <v>2</v>
      </c>
      <c r="AP301" s="39">
        <v>2</v>
      </c>
      <c r="AQ301" s="39">
        <v>2</v>
      </c>
      <c r="AR301" s="39"/>
      <c r="AS301" s="39"/>
      <c r="AT301" s="39">
        <v>2</v>
      </c>
      <c r="AU301" s="39"/>
      <c r="AV301" s="39">
        <v>2</v>
      </c>
      <c r="AW301" s="39">
        <v>2</v>
      </c>
      <c r="AX301" s="47"/>
      <c r="AY301" s="47"/>
      <c r="AZ301" s="47"/>
      <c r="BA301" s="47"/>
      <c r="BB301" s="47"/>
    </row>
    <row r="302" s="3" customFormat="1" ht="11.25" customHeight="1" spans="2:54">
      <c r="B302" s="22" t="s">
        <v>1415</v>
      </c>
      <c r="C302" s="22" t="s">
        <v>1418</v>
      </c>
      <c r="D302" s="22" t="s">
        <v>2557</v>
      </c>
      <c r="E302" s="23">
        <v>23150</v>
      </c>
      <c r="F302" s="8">
        <v>102.9763393</v>
      </c>
      <c r="G302" s="23"/>
      <c r="H302" s="1">
        <v>0</v>
      </c>
      <c r="I302" s="33">
        <v>0.569</v>
      </c>
      <c r="J302" s="23"/>
      <c r="K302" s="34">
        <v>503</v>
      </c>
      <c r="L302" s="8">
        <v>228.156776</v>
      </c>
      <c r="M302" s="35">
        <v>23.2</v>
      </c>
      <c r="N302" s="36">
        <v>2.15</v>
      </c>
      <c r="O302" s="36">
        <v>1.05</v>
      </c>
      <c r="P302" s="23"/>
      <c r="Q302" s="8">
        <v>0</v>
      </c>
      <c r="R302" s="33"/>
      <c r="S302" s="36"/>
      <c r="T302" s="23"/>
      <c r="U302" s="34"/>
      <c r="V302" s="39">
        <v>2</v>
      </c>
      <c r="W302" s="39">
        <v>2</v>
      </c>
      <c r="X302" s="39" t="s">
        <v>402</v>
      </c>
      <c r="Y302" s="39">
        <v>6</v>
      </c>
      <c r="Z302" s="39">
        <v>1</v>
      </c>
      <c r="AA302" s="39"/>
      <c r="AB302" s="39">
        <v>2</v>
      </c>
      <c r="AC302" s="35"/>
      <c r="AD302" s="1">
        <v>0</v>
      </c>
      <c r="AE302" s="1">
        <v>187.5</v>
      </c>
      <c r="AF302" s="1">
        <v>4.7625</v>
      </c>
      <c r="AG302" s="1">
        <v>56.8</v>
      </c>
      <c r="AH302" s="1">
        <v>1.44272</v>
      </c>
      <c r="AI302" s="1">
        <v>4629</v>
      </c>
      <c r="AJ302" s="14">
        <v>2099.677368</v>
      </c>
      <c r="AK302" s="44" t="s">
        <v>31</v>
      </c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  <c r="AX302" s="47"/>
      <c r="AY302" s="47"/>
      <c r="AZ302" s="47"/>
      <c r="BA302" s="47"/>
      <c r="BB302" s="47"/>
    </row>
    <row r="303" s="3" customFormat="1" ht="11.25" customHeight="1" spans="2:54">
      <c r="B303" s="22" t="s">
        <v>1415</v>
      </c>
      <c r="C303" s="22" t="s">
        <v>2558</v>
      </c>
      <c r="D303" s="22" t="s">
        <v>2559</v>
      </c>
      <c r="E303" s="23">
        <v>20950</v>
      </c>
      <c r="F303" s="8">
        <v>93.1902509</v>
      </c>
      <c r="G303" s="23"/>
      <c r="H303" s="1">
        <v>0</v>
      </c>
      <c r="I303" s="33"/>
      <c r="J303" s="23"/>
      <c r="K303" s="34"/>
      <c r="L303" s="8">
        <v>0</v>
      </c>
      <c r="M303" s="35"/>
      <c r="N303" s="36"/>
      <c r="O303" s="36"/>
      <c r="P303" s="23"/>
      <c r="Q303" s="8">
        <v>0</v>
      </c>
      <c r="R303" s="33"/>
      <c r="S303" s="36"/>
      <c r="T303" s="23"/>
      <c r="U303" s="34"/>
      <c r="V303" s="39">
        <v>2</v>
      </c>
      <c r="W303" s="39">
        <v>2</v>
      </c>
      <c r="X303" s="39" t="s">
        <v>402</v>
      </c>
      <c r="Y303" s="39">
        <v>6</v>
      </c>
      <c r="Z303" s="39">
        <v>1</v>
      </c>
      <c r="AA303" s="39"/>
      <c r="AB303" s="39">
        <v>2</v>
      </c>
      <c r="AC303" s="35"/>
      <c r="AD303" s="1">
        <v>0</v>
      </c>
      <c r="AE303" s="1"/>
      <c r="AF303" s="1">
        <v>0</v>
      </c>
      <c r="AG303" s="1"/>
      <c r="AH303" s="1">
        <v>0</v>
      </c>
      <c r="AI303" s="1"/>
      <c r="AJ303" s="14">
        <v>0</v>
      </c>
      <c r="AK303" s="41"/>
      <c r="AL303" s="38"/>
      <c r="AM303" s="38"/>
      <c r="AN303" s="38"/>
      <c r="AO303" s="38"/>
      <c r="AP303" s="38"/>
      <c r="AQ303" s="38"/>
      <c r="AR303" s="38"/>
      <c r="AS303" s="38"/>
      <c r="AT303" s="38"/>
      <c r="AU303" s="38"/>
      <c r="AV303" s="38"/>
      <c r="AW303" s="38"/>
      <c r="AX303" s="47"/>
      <c r="AY303" s="47"/>
      <c r="AZ303" s="47"/>
      <c r="BA303" s="47"/>
      <c r="BB303" s="47"/>
    </row>
    <row r="304" s="2" customFormat="1" ht="11.25" customHeight="1" spans="2:54">
      <c r="B304" s="22" t="s">
        <v>1415</v>
      </c>
      <c r="C304" s="22" t="s">
        <v>2560</v>
      </c>
      <c r="D304" s="22" t="s">
        <v>2559</v>
      </c>
      <c r="E304" s="23">
        <v>23150</v>
      </c>
      <c r="F304" s="8">
        <v>102.9763393</v>
      </c>
      <c r="G304" s="23"/>
      <c r="H304" s="1">
        <v>0</v>
      </c>
      <c r="I304" s="33">
        <v>0.588</v>
      </c>
      <c r="J304" s="23"/>
      <c r="K304" s="34">
        <v>489</v>
      </c>
      <c r="L304" s="8">
        <v>221.806488</v>
      </c>
      <c r="M304" s="35">
        <v>23.2</v>
      </c>
      <c r="N304" s="36">
        <v>2.15</v>
      </c>
      <c r="O304" s="36">
        <v>1.02</v>
      </c>
      <c r="P304" s="23"/>
      <c r="Q304" s="8">
        <v>0</v>
      </c>
      <c r="R304" s="33"/>
      <c r="S304" s="36"/>
      <c r="T304" s="23"/>
      <c r="U304" s="34"/>
      <c r="V304" s="39">
        <v>2</v>
      </c>
      <c r="W304" s="39">
        <v>2</v>
      </c>
      <c r="X304" s="39" t="s">
        <v>402</v>
      </c>
      <c r="Y304" s="39">
        <v>6</v>
      </c>
      <c r="Z304" s="39">
        <v>1</v>
      </c>
      <c r="AA304" s="39"/>
      <c r="AB304" s="39">
        <v>2</v>
      </c>
      <c r="AC304" s="35"/>
      <c r="AD304" s="1">
        <v>0</v>
      </c>
      <c r="AE304" s="1">
        <v>201</v>
      </c>
      <c r="AF304" s="1">
        <v>5.1054</v>
      </c>
      <c r="AG304" s="1">
        <v>56.8</v>
      </c>
      <c r="AH304" s="1">
        <v>1.44272</v>
      </c>
      <c r="AI304" s="1">
        <v>4629</v>
      </c>
      <c r="AJ304" s="14">
        <v>2099.677368</v>
      </c>
      <c r="AK304" s="44" t="s">
        <v>31</v>
      </c>
      <c r="AL304" s="39">
        <v>2</v>
      </c>
      <c r="AM304" s="39"/>
      <c r="AN304" s="39"/>
      <c r="AO304" s="39">
        <v>2</v>
      </c>
      <c r="AP304" s="39">
        <v>2</v>
      </c>
      <c r="AQ304" s="39">
        <v>2</v>
      </c>
      <c r="AR304" s="39"/>
      <c r="AS304" s="39"/>
      <c r="AT304" s="39">
        <v>2</v>
      </c>
      <c r="AU304" s="39"/>
      <c r="AV304" s="39">
        <v>2</v>
      </c>
      <c r="AW304" s="39">
        <v>2</v>
      </c>
      <c r="AX304" s="47"/>
      <c r="AY304" s="47"/>
      <c r="AZ304" s="47"/>
      <c r="BA304" s="47"/>
      <c r="BB304" s="47"/>
    </row>
    <row r="305" s="2" customFormat="1" ht="11.25" customHeight="1" spans="2:54">
      <c r="B305" s="20" t="s">
        <v>1415</v>
      </c>
      <c r="C305" s="20" t="s">
        <v>2561</v>
      </c>
      <c r="D305" s="20" t="s">
        <v>2562</v>
      </c>
      <c r="E305" s="21"/>
      <c r="F305" s="8">
        <v>0</v>
      </c>
      <c r="G305" s="21"/>
      <c r="H305" s="1">
        <v>0</v>
      </c>
      <c r="I305" s="29"/>
      <c r="J305" s="21"/>
      <c r="K305" s="30"/>
      <c r="L305" s="8">
        <v>0</v>
      </c>
      <c r="M305" s="31"/>
      <c r="N305" s="32"/>
      <c r="O305" s="32"/>
      <c r="P305" s="21"/>
      <c r="Q305" s="8">
        <v>0</v>
      </c>
      <c r="R305" s="29"/>
      <c r="S305" s="32"/>
      <c r="T305" s="21"/>
      <c r="U305" s="30"/>
      <c r="V305" s="38"/>
      <c r="W305" s="38"/>
      <c r="X305" s="38"/>
      <c r="Y305" s="38"/>
      <c r="Z305" s="38"/>
      <c r="AA305" s="38"/>
      <c r="AB305" s="38"/>
      <c r="AC305" s="31"/>
      <c r="AD305" s="1">
        <v>0</v>
      </c>
      <c r="AE305" s="1"/>
      <c r="AF305" s="1">
        <v>0</v>
      </c>
      <c r="AG305" s="1"/>
      <c r="AH305" s="1">
        <v>0</v>
      </c>
      <c r="AI305" s="1"/>
      <c r="AJ305" s="14">
        <v>0</v>
      </c>
      <c r="AK305" s="51"/>
      <c r="AL305" s="38"/>
      <c r="AM305" s="38"/>
      <c r="AN305" s="38"/>
      <c r="AO305" s="38"/>
      <c r="AP305" s="38"/>
      <c r="AQ305" s="38"/>
      <c r="AR305" s="38"/>
      <c r="AS305" s="38"/>
      <c r="AT305" s="38"/>
      <c r="AU305" s="38"/>
      <c r="AV305" s="38"/>
      <c r="AW305" s="38"/>
      <c r="AX305" s="42"/>
      <c r="AY305" s="42"/>
      <c r="AZ305" s="42"/>
      <c r="BA305" s="42"/>
      <c r="BB305" s="42"/>
    </row>
    <row r="306" s="2" customFormat="1" ht="11.25" customHeight="1" spans="2:54">
      <c r="B306" s="20" t="s">
        <v>1415</v>
      </c>
      <c r="C306" s="20" t="s">
        <v>2563</v>
      </c>
      <c r="D306" s="20"/>
      <c r="E306" s="21"/>
      <c r="F306" s="8">
        <v>0</v>
      </c>
      <c r="G306" s="21"/>
      <c r="H306" s="1">
        <v>0</v>
      </c>
      <c r="I306" s="29"/>
      <c r="J306" s="21"/>
      <c r="K306" s="30"/>
      <c r="L306" s="8">
        <v>0</v>
      </c>
      <c r="M306" s="31"/>
      <c r="N306" s="32"/>
      <c r="O306" s="32"/>
      <c r="P306" s="21"/>
      <c r="Q306" s="8">
        <v>0</v>
      </c>
      <c r="R306" s="29"/>
      <c r="S306" s="32"/>
      <c r="T306" s="21"/>
      <c r="U306" s="30"/>
      <c r="V306" s="38"/>
      <c r="W306" s="38"/>
      <c r="X306" s="38"/>
      <c r="Y306" s="38"/>
      <c r="Z306" s="38"/>
      <c r="AA306" s="38"/>
      <c r="AB306" s="38"/>
      <c r="AC306" s="31"/>
      <c r="AD306" s="1">
        <v>0</v>
      </c>
      <c r="AE306" s="1"/>
      <c r="AF306" s="1">
        <v>0</v>
      </c>
      <c r="AG306" s="1"/>
      <c r="AH306" s="1">
        <v>0</v>
      </c>
      <c r="AI306" s="1"/>
      <c r="AJ306" s="14">
        <v>0</v>
      </c>
      <c r="AK306" s="41"/>
      <c r="AL306" s="38"/>
      <c r="AM306" s="38"/>
      <c r="AN306" s="38"/>
      <c r="AO306" s="38"/>
      <c r="AP306" s="38"/>
      <c r="AQ306" s="38"/>
      <c r="AR306" s="38"/>
      <c r="AS306" s="38"/>
      <c r="AT306" s="38"/>
      <c r="AU306" s="38"/>
      <c r="AV306" s="38"/>
      <c r="AW306" s="38"/>
      <c r="AX306" s="42"/>
      <c r="AY306" s="42"/>
      <c r="AZ306" s="42"/>
      <c r="BA306" s="42"/>
      <c r="BB306" s="42"/>
    </row>
    <row r="307" s="3" customFormat="1" ht="11.25" customHeight="1" spans="2:54">
      <c r="B307" s="20" t="s">
        <v>1415</v>
      </c>
      <c r="C307" s="20" t="s">
        <v>2564</v>
      </c>
      <c r="D307" s="20"/>
      <c r="E307" s="21"/>
      <c r="F307" s="8">
        <v>0</v>
      </c>
      <c r="G307" s="21"/>
      <c r="H307" s="1">
        <v>0</v>
      </c>
      <c r="I307" s="29"/>
      <c r="J307" s="21"/>
      <c r="K307" s="30"/>
      <c r="L307" s="8">
        <v>0</v>
      </c>
      <c r="M307" s="31"/>
      <c r="N307" s="32"/>
      <c r="O307" s="32"/>
      <c r="P307" s="21"/>
      <c r="Q307" s="8">
        <v>0</v>
      </c>
      <c r="R307" s="29"/>
      <c r="S307" s="32"/>
      <c r="T307" s="21"/>
      <c r="U307" s="30"/>
      <c r="V307" s="38"/>
      <c r="W307" s="38"/>
      <c r="X307" s="38"/>
      <c r="Y307" s="38"/>
      <c r="Z307" s="38"/>
      <c r="AA307" s="38"/>
      <c r="AB307" s="38"/>
      <c r="AC307" s="31"/>
      <c r="AD307" s="1">
        <v>0</v>
      </c>
      <c r="AE307" s="1"/>
      <c r="AF307" s="1">
        <v>0</v>
      </c>
      <c r="AG307" s="1"/>
      <c r="AH307" s="1">
        <v>0</v>
      </c>
      <c r="AI307" s="1"/>
      <c r="AJ307" s="14">
        <v>0</v>
      </c>
      <c r="AK307" s="41"/>
      <c r="AL307" s="38"/>
      <c r="AM307" s="38"/>
      <c r="AN307" s="38"/>
      <c r="AO307" s="38"/>
      <c r="AP307" s="38"/>
      <c r="AQ307" s="38"/>
      <c r="AR307" s="38"/>
      <c r="AS307" s="38"/>
      <c r="AT307" s="38"/>
      <c r="AU307" s="38"/>
      <c r="AV307" s="38"/>
      <c r="AW307" s="38"/>
      <c r="AX307" s="42"/>
      <c r="AY307" s="42"/>
      <c r="AZ307" s="42"/>
      <c r="BA307" s="42"/>
      <c r="BB307" s="42"/>
    </row>
    <row r="308" s="3" customFormat="1" ht="11.25" customHeight="1" spans="2:54">
      <c r="B308" s="22" t="s">
        <v>1415</v>
      </c>
      <c r="C308" s="22" t="s">
        <v>2565</v>
      </c>
      <c r="D308" s="22" t="s">
        <v>2566</v>
      </c>
      <c r="E308" s="23">
        <v>28660</v>
      </c>
      <c r="F308" s="8">
        <v>127.48604252</v>
      </c>
      <c r="G308" s="23"/>
      <c r="H308" s="1">
        <v>0</v>
      </c>
      <c r="I308" s="33"/>
      <c r="J308" s="23"/>
      <c r="K308" s="34">
        <v>644</v>
      </c>
      <c r="L308" s="8">
        <v>292.113248</v>
      </c>
      <c r="M308" s="35">
        <v>13.4</v>
      </c>
      <c r="N308" s="36"/>
      <c r="O308" s="36">
        <v>1.15</v>
      </c>
      <c r="P308" s="23"/>
      <c r="Q308" s="8">
        <v>0</v>
      </c>
      <c r="R308" s="33"/>
      <c r="S308" s="36"/>
      <c r="T308" s="23"/>
      <c r="U308" s="34"/>
      <c r="V308" s="39">
        <v>2</v>
      </c>
      <c r="W308" s="39">
        <v>2</v>
      </c>
      <c r="X308" s="39" t="s">
        <v>402</v>
      </c>
      <c r="Y308" s="39">
        <v>6</v>
      </c>
      <c r="Z308" s="39">
        <v>1</v>
      </c>
      <c r="AA308" s="39"/>
      <c r="AB308" s="39">
        <v>2</v>
      </c>
      <c r="AC308" s="35"/>
      <c r="AD308" s="1">
        <v>0</v>
      </c>
      <c r="AE308" s="1">
        <v>143</v>
      </c>
      <c r="AF308" s="1">
        <v>3.6322</v>
      </c>
      <c r="AG308" s="1">
        <v>63</v>
      </c>
      <c r="AH308" s="1">
        <v>1.6002</v>
      </c>
      <c r="AI308" s="1">
        <v>5401</v>
      </c>
      <c r="AJ308" s="14">
        <v>2449.850392</v>
      </c>
      <c r="AK308" s="44" t="s">
        <v>31</v>
      </c>
      <c r="AL308" s="38"/>
      <c r="AM308" s="38"/>
      <c r="AN308" s="38"/>
      <c r="AO308" s="38"/>
      <c r="AP308" s="38"/>
      <c r="AQ308" s="38"/>
      <c r="AR308" s="38"/>
      <c r="AS308" s="38"/>
      <c r="AT308" s="38"/>
      <c r="AU308" s="38"/>
      <c r="AV308" s="38"/>
      <c r="AW308" s="38"/>
      <c r="AX308" s="47"/>
      <c r="AY308" s="47"/>
      <c r="AZ308" s="47"/>
      <c r="BA308" s="47"/>
      <c r="BB308" s="47"/>
    </row>
    <row r="309" s="3" customFormat="1" ht="11.25" customHeight="1" spans="2:54">
      <c r="B309" s="22" t="s">
        <v>1415</v>
      </c>
      <c r="C309" s="22" t="s">
        <v>2567</v>
      </c>
      <c r="D309" s="22" t="s">
        <v>2568</v>
      </c>
      <c r="E309" s="23">
        <v>39683</v>
      </c>
      <c r="F309" s="8">
        <v>176.518793626</v>
      </c>
      <c r="G309" s="23"/>
      <c r="H309" s="1">
        <v>0</v>
      </c>
      <c r="I309" s="33">
        <v>0.235</v>
      </c>
      <c r="J309" s="23"/>
      <c r="K309" s="34">
        <v>2205</v>
      </c>
      <c r="L309" s="8">
        <v>1000.17036</v>
      </c>
      <c r="M309" s="35">
        <v>37</v>
      </c>
      <c r="N309" s="36">
        <v>1</v>
      </c>
      <c r="O309" s="36">
        <v>16.6</v>
      </c>
      <c r="P309" s="23"/>
      <c r="Q309" s="8">
        <v>0</v>
      </c>
      <c r="R309" s="33"/>
      <c r="S309" s="36"/>
      <c r="T309" s="23"/>
      <c r="U309" s="34"/>
      <c r="V309" s="39">
        <v>3</v>
      </c>
      <c r="W309" s="39" t="s">
        <v>2569</v>
      </c>
      <c r="X309" s="39">
        <v>7</v>
      </c>
      <c r="Y309" s="39">
        <v>8</v>
      </c>
      <c r="Z309" s="39">
        <v>1</v>
      </c>
      <c r="AA309" s="39">
        <v>1</v>
      </c>
      <c r="AB309" s="39">
        <v>3</v>
      </c>
      <c r="AC309" s="35">
        <v>114.2</v>
      </c>
      <c r="AD309" s="1">
        <v>2.90068</v>
      </c>
      <c r="AE309" s="1">
        <v>235.1</v>
      </c>
      <c r="AF309" s="1">
        <v>5.97154</v>
      </c>
      <c r="AG309" s="1"/>
      <c r="AH309" s="1">
        <v>0</v>
      </c>
      <c r="AI309" s="1">
        <v>8047</v>
      </c>
      <c r="AJ309" s="14">
        <v>3650.054824</v>
      </c>
      <c r="AK309" s="44" t="s">
        <v>31</v>
      </c>
      <c r="AL309" s="39">
        <v>2</v>
      </c>
      <c r="AM309" s="39">
        <v>2</v>
      </c>
      <c r="AN309" s="39">
        <v>2</v>
      </c>
      <c r="AO309" s="39">
        <v>2</v>
      </c>
      <c r="AP309" s="39">
        <v>2</v>
      </c>
      <c r="AQ309" s="39">
        <v>2</v>
      </c>
      <c r="AR309" s="39"/>
      <c r="AS309" s="39"/>
      <c r="AT309" s="39">
        <v>2</v>
      </c>
      <c r="AU309" s="39">
        <v>2</v>
      </c>
      <c r="AV309" s="39">
        <v>2</v>
      </c>
      <c r="AW309" s="39">
        <v>2</v>
      </c>
      <c r="AX309" s="47"/>
      <c r="AY309" s="47"/>
      <c r="AZ309" s="47"/>
      <c r="BA309" s="47"/>
      <c r="BB309" s="47"/>
    </row>
    <row r="310" s="2" customFormat="1" ht="11.25" customHeight="1" spans="2:54">
      <c r="B310" s="22" t="s">
        <v>1415</v>
      </c>
      <c r="C310" s="22" t="s">
        <v>2570</v>
      </c>
      <c r="D310" s="22" t="s">
        <v>2571</v>
      </c>
      <c r="E310" s="23">
        <v>28660</v>
      </c>
      <c r="F310" s="8">
        <v>127.48604252</v>
      </c>
      <c r="G310" s="23">
        <v>38580</v>
      </c>
      <c r="H310" s="1">
        <v>171.61240476</v>
      </c>
      <c r="I310" s="33"/>
      <c r="J310" s="36"/>
      <c r="K310" s="34">
        <v>551</v>
      </c>
      <c r="L310" s="8">
        <v>249.929192</v>
      </c>
      <c r="M310" s="35">
        <v>14.2</v>
      </c>
      <c r="N310" s="36"/>
      <c r="O310" s="36">
        <v>0.6</v>
      </c>
      <c r="P310" s="23"/>
      <c r="Q310" s="8">
        <v>0</v>
      </c>
      <c r="R310" s="33"/>
      <c r="S310" s="36"/>
      <c r="T310" s="23"/>
      <c r="U310" s="34"/>
      <c r="V310" s="39">
        <v>2</v>
      </c>
      <c r="W310" s="39">
        <v>2</v>
      </c>
      <c r="X310" s="39" t="s">
        <v>332</v>
      </c>
      <c r="Y310" s="39">
        <v>11</v>
      </c>
      <c r="Z310" s="39">
        <v>1</v>
      </c>
      <c r="AA310" s="39"/>
      <c r="AB310" s="39">
        <v>2</v>
      </c>
      <c r="AC310" s="35"/>
      <c r="AD310" s="1">
        <v>0</v>
      </c>
      <c r="AE310" s="1"/>
      <c r="AF310" s="1">
        <v>0</v>
      </c>
      <c r="AG310" s="1"/>
      <c r="AH310" s="1">
        <v>0</v>
      </c>
      <c r="AI310" s="1"/>
      <c r="AJ310" s="14">
        <v>0</v>
      </c>
      <c r="AK310" s="44" t="s">
        <v>31</v>
      </c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  <c r="AX310" s="47"/>
      <c r="AY310" s="47"/>
      <c r="AZ310" s="47"/>
      <c r="BA310" s="47"/>
      <c r="BB310" s="47"/>
    </row>
    <row r="311" s="4" customFormat="1" ht="11.25" customHeight="1" spans="2:54">
      <c r="B311" s="20" t="s">
        <v>1415</v>
      </c>
      <c r="C311" s="20" t="s">
        <v>2572</v>
      </c>
      <c r="D311" s="20" t="s">
        <v>2573</v>
      </c>
      <c r="E311" s="21">
        <v>33070</v>
      </c>
      <c r="F311" s="8">
        <v>147.10270154</v>
      </c>
      <c r="G311" s="21">
        <v>40000</v>
      </c>
      <c r="H311" s="1">
        <v>177.92888</v>
      </c>
      <c r="I311" s="29"/>
      <c r="J311" s="32"/>
      <c r="K311" s="30"/>
      <c r="L311" s="8">
        <v>0</v>
      </c>
      <c r="M311" s="31">
        <v>17</v>
      </c>
      <c r="N311" s="32"/>
      <c r="O311" s="32">
        <v>0.53</v>
      </c>
      <c r="P311" s="21"/>
      <c r="Q311" s="8">
        <v>0</v>
      </c>
      <c r="R311" s="29"/>
      <c r="S311" s="32"/>
      <c r="T311" s="21"/>
      <c r="U311" s="30"/>
      <c r="V311" s="38">
        <v>2</v>
      </c>
      <c r="W311" s="38">
        <v>2</v>
      </c>
      <c r="X311" s="38" t="s">
        <v>332</v>
      </c>
      <c r="Y311" s="38">
        <v>11</v>
      </c>
      <c r="Z311" s="38">
        <v>1</v>
      </c>
      <c r="AA311" s="38"/>
      <c r="AB311" s="38">
        <v>2</v>
      </c>
      <c r="AC311" s="31"/>
      <c r="AD311" s="1">
        <v>0</v>
      </c>
      <c r="AE311" s="1"/>
      <c r="AF311" s="1">
        <v>0</v>
      </c>
      <c r="AG311" s="1"/>
      <c r="AH311" s="1">
        <v>0</v>
      </c>
      <c r="AI311" s="1"/>
      <c r="AJ311" s="14">
        <v>0</v>
      </c>
      <c r="AK311" s="44" t="s">
        <v>31</v>
      </c>
      <c r="AL311" s="38"/>
      <c r="AM311" s="38"/>
      <c r="AN311" s="38"/>
      <c r="AO311" s="38"/>
      <c r="AP311" s="38"/>
      <c r="AQ311" s="38"/>
      <c r="AR311" s="38"/>
      <c r="AS311" s="38"/>
      <c r="AT311" s="38"/>
      <c r="AU311" s="38"/>
      <c r="AV311" s="38"/>
      <c r="AW311" s="38"/>
      <c r="AX311" s="42"/>
      <c r="AY311" s="42"/>
      <c r="AZ311" s="42"/>
      <c r="BA311" s="42"/>
      <c r="BB311" s="42"/>
    </row>
    <row r="312" s="3" customFormat="1" ht="11.25" customHeight="1" spans="2:54">
      <c r="B312" s="22" t="s">
        <v>1415</v>
      </c>
      <c r="C312" s="22" t="s">
        <v>1427</v>
      </c>
      <c r="D312" s="22" t="s">
        <v>2574</v>
      </c>
      <c r="E312" s="23">
        <v>30843</v>
      </c>
      <c r="F312" s="8">
        <v>137.196511146</v>
      </c>
      <c r="G312" s="23">
        <v>55077</v>
      </c>
      <c r="H312" s="1">
        <v>244.994723094</v>
      </c>
      <c r="I312" s="33"/>
      <c r="J312" s="33"/>
      <c r="K312" s="34">
        <v>805</v>
      </c>
      <c r="L312" s="8">
        <v>365.14156</v>
      </c>
      <c r="M312" s="35">
        <v>28.4</v>
      </c>
      <c r="N312" s="36"/>
      <c r="O312" s="36">
        <v>1.4</v>
      </c>
      <c r="P312" s="34"/>
      <c r="Q312" s="8">
        <v>0</v>
      </c>
      <c r="R312" s="57"/>
      <c r="S312" s="57"/>
      <c r="T312" s="57"/>
      <c r="U312" s="57"/>
      <c r="V312" s="39">
        <v>3</v>
      </c>
      <c r="W312" s="39">
        <v>3</v>
      </c>
      <c r="X312" s="39">
        <v>5</v>
      </c>
      <c r="Y312" s="39">
        <v>7</v>
      </c>
      <c r="Z312" s="39">
        <v>1</v>
      </c>
      <c r="AA312" s="39">
        <v>1</v>
      </c>
      <c r="AB312" s="39">
        <v>2</v>
      </c>
      <c r="AC312" s="35"/>
      <c r="AD312" s="1">
        <v>0</v>
      </c>
      <c r="AE312" s="1">
        <v>236</v>
      </c>
      <c r="AF312" s="1">
        <v>5.9944</v>
      </c>
      <c r="AG312" s="1">
        <v>57.5</v>
      </c>
      <c r="AH312" s="1">
        <v>1.4605</v>
      </c>
      <c r="AI312" s="1">
        <v>7588</v>
      </c>
      <c r="AJ312" s="14">
        <v>3441.856096</v>
      </c>
      <c r="AK312" s="44" t="s">
        <v>31</v>
      </c>
      <c r="AL312" s="39">
        <v>2</v>
      </c>
      <c r="AM312" s="39"/>
      <c r="AN312" s="39">
        <v>2</v>
      </c>
      <c r="AO312" s="39">
        <v>2</v>
      </c>
      <c r="AP312" s="39"/>
      <c r="AQ312" s="39">
        <v>2</v>
      </c>
      <c r="AR312" s="39"/>
      <c r="AS312" s="22"/>
      <c r="AT312" s="39">
        <v>2</v>
      </c>
      <c r="AU312" s="39"/>
      <c r="AV312" s="39">
        <v>2</v>
      </c>
      <c r="AW312" s="39">
        <v>2</v>
      </c>
      <c r="AX312" s="22"/>
      <c r="AY312" s="22"/>
      <c r="AZ312" s="22"/>
      <c r="BA312" s="22"/>
      <c r="BB312" s="22"/>
    </row>
    <row r="313" s="3" customFormat="1" ht="11.25" customHeight="1" spans="2:54">
      <c r="B313" s="22" t="s">
        <v>371</v>
      </c>
      <c r="C313" s="22" t="s">
        <v>372</v>
      </c>
      <c r="D313" s="22" t="s">
        <v>373</v>
      </c>
      <c r="E313" s="23">
        <v>51660</v>
      </c>
      <c r="F313" s="8">
        <v>229.79514852</v>
      </c>
      <c r="G313" s="23"/>
      <c r="H313" s="1">
        <v>0</v>
      </c>
      <c r="I313" s="33">
        <v>0.36</v>
      </c>
      <c r="J313" s="23"/>
      <c r="K313" s="34">
        <v>1687</v>
      </c>
      <c r="L313" s="8">
        <v>765.209704</v>
      </c>
      <c r="M313" s="35">
        <v>25</v>
      </c>
      <c r="N313" s="36"/>
      <c r="O313" s="36">
        <v>5.6</v>
      </c>
      <c r="P313" s="23">
        <v>10716</v>
      </c>
      <c r="Q313" s="8">
        <v>47.667146952</v>
      </c>
      <c r="R313" s="33">
        <v>0.57</v>
      </c>
      <c r="S313" s="36">
        <v>0.75</v>
      </c>
      <c r="T313" s="23">
        <v>36100</v>
      </c>
      <c r="U313" s="34"/>
      <c r="V313" s="39">
        <v>3</v>
      </c>
      <c r="W313" s="39">
        <v>1</v>
      </c>
      <c r="X313" s="39">
        <v>7</v>
      </c>
      <c r="Y313" s="39">
        <v>7</v>
      </c>
      <c r="Z313" s="39">
        <v>1</v>
      </c>
      <c r="AA313" s="39">
        <v>1</v>
      </c>
      <c r="AB313" s="39">
        <v>4</v>
      </c>
      <c r="AC313" s="35">
        <v>91.73</v>
      </c>
      <c r="AD313" s="1">
        <v>2.329942</v>
      </c>
      <c r="AE313" s="1">
        <v>212.6</v>
      </c>
      <c r="AF313" s="1">
        <v>5.40004</v>
      </c>
      <c r="AG313" s="1">
        <v>115.6</v>
      </c>
      <c r="AH313" s="1">
        <v>2.93624</v>
      </c>
      <c r="AI313" s="1">
        <v>9039</v>
      </c>
      <c r="AJ313" s="14">
        <v>4100.018088</v>
      </c>
      <c r="AK313" s="41"/>
      <c r="AL313" s="39">
        <v>2</v>
      </c>
      <c r="AM313" s="39">
        <v>2</v>
      </c>
      <c r="AN313" s="39">
        <v>2</v>
      </c>
      <c r="AO313" s="39">
        <v>2</v>
      </c>
      <c r="AP313" s="39"/>
      <c r="AQ313" s="39">
        <v>2</v>
      </c>
      <c r="AR313" s="39">
        <v>2</v>
      </c>
      <c r="AS313" s="39"/>
      <c r="AT313" s="39">
        <v>2</v>
      </c>
      <c r="AU313" s="39">
        <v>2</v>
      </c>
      <c r="AV313" s="39">
        <v>2</v>
      </c>
      <c r="AW313" s="39">
        <v>2</v>
      </c>
      <c r="AX313" s="47"/>
      <c r="AY313" s="47"/>
      <c r="AZ313" s="47"/>
      <c r="BA313" s="47"/>
      <c r="BB313" s="47"/>
    </row>
    <row r="314" s="2" customFormat="1" ht="11.25" customHeight="1" spans="2:54">
      <c r="B314" s="22" t="s">
        <v>371</v>
      </c>
      <c r="C314" s="22" t="s">
        <v>2575</v>
      </c>
      <c r="D314" s="22" t="s">
        <v>2576</v>
      </c>
      <c r="E314" s="23">
        <v>48148</v>
      </c>
      <c r="F314" s="8">
        <v>214.172992856</v>
      </c>
      <c r="G314" s="23"/>
      <c r="H314" s="1">
        <v>0</v>
      </c>
      <c r="I314" s="33"/>
      <c r="J314" s="23"/>
      <c r="K314" s="34"/>
      <c r="L314" s="8">
        <v>0</v>
      </c>
      <c r="M314" s="35"/>
      <c r="N314" s="36"/>
      <c r="O314" s="36">
        <v>5.6</v>
      </c>
      <c r="P314" s="23">
        <v>11596</v>
      </c>
      <c r="Q314" s="8">
        <v>51.581582312</v>
      </c>
      <c r="R314" s="33">
        <v>0.615</v>
      </c>
      <c r="S314" s="36">
        <v>0.8</v>
      </c>
      <c r="T314" s="23">
        <v>36100</v>
      </c>
      <c r="U314" s="34"/>
      <c r="V314" s="39">
        <v>3</v>
      </c>
      <c r="W314" s="39">
        <v>1</v>
      </c>
      <c r="X314" s="39">
        <v>7</v>
      </c>
      <c r="Y314" s="39">
        <v>7</v>
      </c>
      <c r="Z314" s="39">
        <v>1</v>
      </c>
      <c r="AA314" s="39">
        <v>1</v>
      </c>
      <c r="AB314" s="39">
        <v>4</v>
      </c>
      <c r="AC314" s="35">
        <v>91.73</v>
      </c>
      <c r="AD314" s="1">
        <v>2.329942</v>
      </c>
      <c r="AE314" s="1">
        <v>212.6</v>
      </c>
      <c r="AF314" s="1">
        <v>5.40004</v>
      </c>
      <c r="AG314" s="1">
        <v>115.6</v>
      </c>
      <c r="AH314" s="1">
        <v>2.93624</v>
      </c>
      <c r="AI314" s="1">
        <v>9039</v>
      </c>
      <c r="AJ314" s="14">
        <v>4100.018088</v>
      </c>
      <c r="AK314" s="41"/>
      <c r="AL314" s="39">
        <v>2</v>
      </c>
      <c r="AM314" s="39"/>
      <c r="AN314" s="39"/>
      <c r="AO314" s="39"/>
      <c r="AP314" s="39"/>
      <c r="AQ314" s="39"/>
      <c r="AR314" s="39">
        <v>2</v>
      </c>
      <c r="AS314" s="39"/>
      <c r="AT314" s="39">
        <v>2</v>
      </c>
      <c r="AU314" s="39">
        <v>2</v>
      </c>
      <c r="AV314" s="39">
        <v>2</v>
      </c>
      <c r="AW314" s="39">
        <v>2</v>
      </c>
      <c r="AX314" s="47"/>
      <c r="AY314" s="47"/>
      <c r="AZ314" s="47"/>
      <c r="BA314" s="47"/>
      <c r="BB314" s="47"/>
    </row>
    <row r="315" s="2" customFormat="1" ht="11.25" customHeight="1" spans="2:54">
      <c r="B315" s="20" t="s">
        <v>371</v>
      </c>
      <c r="C315" s="20" t="s">
        <v>2577</v>
      </c>
      <c r="D315" s="20" t="s">
        <v>2578</v>
      </c>
      <c r="E315" s="21">
        <v>51660</v>
      </c>
      <c r="F315" s="8">
        <v>229.79514852</v>
      </c>
      <c r="G315" s="21"/>
      <c r="H315" s="1">
        <v>0</v>
      </c>
      <c r="I315" s="29"/>
      <c r="J315" s="21"/>
      <c r="K315" s="30"/>
      <c r="L315" s="8">
        <v>0</v>
      </c>
      <c r="M315" s="31"/>
      <c r="N315" s="32"/>
      <c r="O315" s="32"/>
      <c r="P315" s="21"/>
      <c r="Q315" s="8">
        <v>0</v>
      </c>
      <c r="R315" s="29"/>
      <c r="S315" s="32"/>
      <c r="T315" s="21"/>
      <c r="U315" s="30"/>
      <c r="V315" s="38">
        <v>3</v>
      </c>
      <c r="W315" s="38">
        <v>1</v>
      </c>
      <c r="X315" s="38">
        <v>7</v>
      </c>
      <c r="Y315" s="38">
        <v>7</v>
      </c>
      <c r="Z315" s="38">
        <v>1</v>
      </c>
      <c r="AA315" s="38">
        <v>1</v>
      </c>
      <c r="AB315" s="38">
        <v>4</v>
      </c>
      <c r="AC315" s="31">
        <v>91.73</v>
      </c>
      <c r="AD315" s="1">
        <v>2.329942</v>
      </c>
      <c r="AE315" s="1">
        <v>212.6</v>
      </c>
      <c r="AF315" s="1">
        <v>5.40004</v>
      </c>
      <c r="AG315" s="1">
        <v>115.6</v>
      </c>
      <c r="AH315" s="1">
        <v>2.93624</v>
      </c>
      <c r="AI315" s="1">
        <v>9039</v>
      </c>
      <c r="AJ315" s="14">
        <v>4100.018088</v>
      </c>
      <c r="AK315" s="46"/>
      <c r="AL315" s="38">
        <v>2</v>
      </c>
      <c r="AM315" s="38">
        <v>2</v>
      </c>
      <c r="AN315" s="38">
        <v>2</v>
      </c>
      <c r="AO315" s="38">
        <v>2</v>
      </c>
      <c r="AP315" s="38"/>
      <c r="AQ315" s="38">
        <v>2</v>
      </c>
      <c r="AR315" s="38">
        <v>2</v>
      </c>
      <c r="AS315" s="38"/>
      <c r="AT315" s="38">
        <v>2</v>
      </c>
      <c r="AU315" s="38">
        <v>2</v>
      </c>
      <c r="AV315" s="38">
        <v>2</v>
      </c>
      <c r="AW315" s="38">
        <v>2</v>
      </c>
      <c r="AX315" s="42"/>
      <c r="AY315" s="42"/>
      <c r="AZ315" s="42"/>
      <c r="BA315" s="42"/>
      <c r="BB315" s="42"/>
    </row>
    <row r="316" s="2" customFormat="1" ht="11.25" customHeight="1" spans="2:54">
      <c r="B316" s="20" t="s">
        <v>2579</v>
      </c>
      <c r="C316" s="20" t="s">
        <v>2580</v>
      </c>
      <c r="D316" s="20" t="s">
        <v>2581</v>
      </c>
      <c r="E316" s="21">
        <v>55777</v>
      </c>
      <c r="F316" s="8">
        <v>248.108478494</v>
      </c>
      <c r="G316" s="21"/>
      <c r="H316" s="1">
        <v>0</v>
      </c>
      <c r="I316" s="29"/>
      <c r="J316" s="21"/>
      <c r="K316" s="30">
        <v>1698</v>
      </c>
      <c r="L316" s="8">
        <v>770.199216</v>
      </c>
      <c r="M316" s="31"/>
      <c r="N316" s="32"/>
      <c r="O316" s="32">
        <v>5.5</v>
      </c>
      <c r="P316" s="21"/>
      <c r="Q316" s="8">
        <v>0</v>
      </c>
      <c r="R316" s="29"/>
      <c r="S316" s="32"/>
      <c r="T316" s="21"/>
      <c r="U316" s="30"/>
      <c r="V316" s="38">
        <v>3</v>
      </c>
      <c r="W316" s="38">
        <v>1</v>
      </c>
      <c r="X316" s="38">
        <v>7</v>
      </c>
      <c r="Y316" s="38">
        <v>7</v>
      </c>
      <c r="Z316" s="38">
        <v>1</v>
      </c>
      <c r="AA316" s="38">
        <v>1</v>
      </c>
      <c r="AB316" s="38">
        <v>3</v>
      </c>
      <c r="AC316" s="31"/>
      <c r="AD316" s="1">
        <v>0</v>
      </c>
      <c r="AE316" s="1">
        <v>224.5</v>
      </c>
      <c r="AF316" s="1">
        <v>5.7023</v>
      </c>
      <c r="AG316" s="1">
        <v>117.6</v>
      </c>
      <c r="AH316" s="1">
        <v>2.98704</v>
      </c>
      <c r="AI316" s="1">
        <v>10472</v>
      </c>
      <c r="AJ316" s="14">
        <v>4750.015424</v>
      </c>
      <c r="AK316" s="46"/>
      <c r="AL316" s="38">
        <v>2</v>
      </c>
      <c r="AM316" s="38">
        <v>2</v>
      </c>
      <c r="AN316" s="38"/>
      <c r="AO316" s="38"/>
      <c r="AP316" s="38"/>
      <c r="AQ316" s="38"/>
      <c r="AR316" s="38"/>
      <c r="AS316" s="38"/>
      <c r="AT316" s="38">
        <v>2</v>
      </c>
      <c r="AU316" s="38"/>
      <c r="AV316" s="38">
        <v>2</v>
      </c>
      <c r="AW316" s="38">
        <v>2</v>
      </c>
      <c r="AX316" s="42"/>
      <c r="AY316" s="42"/>
      <c r="AZ316" s="42"/>
      <c r="BA316" s="42"/>
      <c r="BB316" s="42"/>
    </row>
    <row r="317" s="3" customFormat="1" ht="11.25" customHeight="1" spans="2:54">
      <c r="B317" s="20" t="s">
        <v>2579</v>
      </c>
      <c r="C317" s="20" t="s">
        <v>2582</v>
      </c>
      <c r="D317" s="20" t="s">
        <v>2583</v>
      </c>
      <c r="E317" s="21">
        <v>60627</v>
      </c>
      <c r="F317" s="8">
        <v>269.682355194</v>
      </c>
      <c r="G317" s="21"/>
      <c r="H317" s="1">
        <v>0</v>
      </c>
      <c r="I317" s="29"/>
      <c r="J317" s="21"/>
      <c r="K317" s="30"/>
      <c r="L317" s="8">
        <v>0</v>
      </c>
      <c r="M317" s="31"/>
      <c r="N317" s="32"/>
      <c r="O317" s="32"/>
      <c r="P317" s="21"/>
      <c r="Q317" s="8">
        <v>0</v>
      </c>
      <c r="R317" s="29"/>
      <c r="S317" s="32"/>
      <c r="T317" s="21"/>
      <c r="U317" s="30"/>
      <c r="V317" s="38">
        <v>3</v>
      </c>
      <c r="W317" s="38">
        <v>1</v>
      </c>
      <c r="X317" s="38">
        <v>7</v>
      </c>
      <c r="Y317" s="38">
        <v>7</v>
      </c>
      <c r="Z317" s="38">
        <v>1</v>
      </c>
      <c r="AA317" s="38">
        <v>1</v>
      </c>
      <c r="AB317" s="38">
        <v>3</v>
      </c>
      <c r="AC317" s="31"/>
      <c r="AD317" s="1">
        <v>0</v>
      </c>
      <c r="AE317" s="1">
        <v>224.5</v>
      </c>
      <c r="AF317" s="1">
        <v>5.7023</v>
      </c>
      <c r="AG317" s="1">
        <v>117.6</v>
      </c>
      <c r="AH317" s="1">
        <v>2.98704</v>
      </c>
      <c r="AI317" s="1">
        <v>10472</v>
      </c>
      <c r="AJ317" s="14">
        <v>4750.015424</v>
      </c>
      <c r="AK317" s="46"/>
      <c r="AL317" s="38">
        <v>2</v>
      </c>
      <c r="AM317" s="38">
        <v>2</v>
      </c>
      <c r="AN317" s="38"/>
      <c r="AO317" s="38"/>
      <c r="AP317" s="38"/>
      <c r="AQ317" s="38"/>
      <c r="AR317" s="38"/>
      <c r="AS317" s="38"/>
      <c r="AT317" s="38"/>
      <c r="AU317" s="38"/>
      <c r="AV317" s="38"/>
      <c r="AW317" s="38"/>
      <c r="AX317" s="42"/>
      <c r="AY317" s="42"/>
      <c r="AZ317" s="42"/>
      <c r="BA317" s="42"/>
      <c r="BB317" s="42"/>
    </row>
    <row r="318" s="4" customFormat="1" ht="11.25" customHeight="1" spans="2:54">
      <c r="B318" s="22" t="s">
        <v>107</v>
      </c>
      <c r="C318" s="22" t="s">
        <v>108</v>
      </c>
      <c r="D318" s="22" t="s">
        <v>2584</v>
      </c>
      <c r="E318" s="23">
        <v>12125</v>
      </c>
      <c r="F318" s="8">
        <v>53.93469175</v>
      </c>
      <c r="G318" s="23"/>
      <c r="H318" s="1">
        <v>0</v>
      </c>
      <c r="I318" s="33"/>
      <c r="J318" s="23"/>
      <c r="K318" s="34"/>
      <c r="L318" s="8">
        <v>0</v>
      </c>
      <c r="M318" s="35">
        <v>10</v>
      </c>
      <c r="N318" s="36"/>
      <c r="O318" s="36">
        <v>1</v>
      </c>
      <c r="P318" s="23"/>
      <c r="Q318" s="8">
        <v>0</v>
      </c>
      <c r="R318" s="33"/>
      <c r="S318" s="36"/>
      <c r="T318" s="23"/>
      <c r="U318" s="34"/>
      <c r="V318" s="39">
        <v>2</v>
      </c>
      <c r="W318" s="39">
        <v>2</v>
      </c>
      <c r="X318" s="39" t="s">
        <v>402</v>
      </c>
      <c r="Y318" s="39">
        <v>6</v>
      </c>
      <c r="Z318" s="39">
        <v>1</v>
      </c>
      <c r="AA318" s="39"/>
      <c r="AB318" s="39">
        <v>2</v>
      </c>
      <c r="AC318" s="31"/>
      <c r="AD318" s="1">
        <v>0</v>
      </c>
      <c r="AE318" s="1"/>
      <c r="AF318" s="1">
        <v>0</v>
      </c>
      <c r="AG318" s="1"/>
      <c r="AH318" s="1">
        <v>0</v>
      </c>
      <c r="AI318" s="1"/>
      <c r="AJ318" s="14">
        <v>0</v>
      </c>
      <c r="AK318" s="41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  <c r="AX318" s="47"/>
      <c r="AY318" s="47"/>
      <c r="AZ318" s="47"/>
      <c r="BA318" s="47"/>
      <c r="BB318" s="47"/>
    </row>
    <row r="319" s="4" customFormat="1" ht="11.25" customHeight="1" spans="2:54">
      <c r="B319" s="22" t="s">
        <v>2585</v>
      </c>
      <c r="C319" s="22" t="s">
        <v>2586</v>
      </c>
      <c r="D319" s="22" t="s">
        <v>2587</v>
      </c>
      <c r="E319" s="23">
        <v>750</v>
      </c>
      <c r="F319" s="8">
        <v>3.3361665</v>
      </c>
      <c r="G319" s="23"/>
      <c r="H319" s="1">
        <v>0</v>
      </c>
      <c r="I319" s="33"/>
      <c r="J319" s="23"/>
      <c r="K319" s="34"/>
      <c r="L319" s="8">
        <v>0</v>
      </c>
      <c r="M319" s="35"/>
      <c r="N319" s="36"/>
      <c r="O319" s="36"/>
      <c r="P319" s="23"/>
      <c r="Q319" s="8">
        <v>0</v>
      </c>
      <c r="R319" s="33"/>
      <c r="S319" s="36"/>
      <c r="T319" s="23"/>
      <c r="U319" s="34"/>
      <c r="V319" s="39">
        <v>1</v>
      </c>
      <c r="W319" s="39"/>
      <c r="X319" s="39"/>
      <c r="Y319" s="39">
        <v>10</v>
      </c>
      <c r="Z319" s="39">
        <v>2</v>
      </c>
      <c r="AA319" s="39"/>
      <c r="AB319" s="39"/>
      <c r="AC319" s="35"/>
      <c r="AD319" s="1">
        <v>0</v>
      </c>
      <c r="AE319" s="1"/>
      <c r="AF319" s="1">
        <v>0</v>
      </c>
      <c r="AG319" s="1"/>
      <c r="AH319" s="1">
        <v>0</v>
      </c>
      <c r="AI319" s="1"/>
      <c r="AJ319" s="14">
        <v>0</v>
      </c>
      <c r="AK319" s="41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  <c r="AX319" s="22"/>
      <c r="AY319" s="22"/>
      <c r="AZ319" s="22"/>
      <c r="BA319" s="22"/>
      <c r="BB319" s="22"/>
    </row>
    <row r="320" s="3" customFormat="1" ht="11.25" customHeight="1" spans="2:54">
      <c r="B320" s="22" t="s">
        <v>1311</v>
      </c>
      <c r="C320" s="22" t="s">
        <v>1910</v>
      </c>
      <c r="D320" s="22" t="s">
        <v>2588</v>
      </c>
      <c r="E320" s="23">
        <v>293</v>
      </c>
      <c r="F320" s="8">
        <v>1.303329046</v>
      </c>
      <c r="G320" s="23"/>
      <c r="H320" s="1">
        <v>0</v>
      </c>
      <c r="I320" s="33"/>
      <c r="J320" s="23"/>
      <c r="K320" s="34"/>
      <c r="L320" s="8">
        <v>0</v>
      </c>
      <c r="M320" s="35"/>
      <c r="N320" s="36"/>
      <c r="O320" s="36"/>
      <c r="P320" s="23"/>
      <c r="Q320" s="8">
        <v>0</v>
      </c>
      <c r="R320" s="33"/>
      <c r="S320" s="36"/>
      <c r="T320" s="23"/>
      <c r="U320" s="34"/>
      <c r="V320" s="39"/>
      <c r="W320" s="39"/>
      <c r="X320" s="39"/>
      <c r="Y320" s="39"/>
      <c r="Z320" s="39"/>
      <c r="AA320" s="39"/>
      <c r="AB320" s="39"/>
      <c r="AC320" s="35"/>
      <c r="AD320" s="1">
        <v>0</v>
      </c>
      <c r="AE320" s="1"/>
      <c r="AF320" s="1">
        <v>0</v>
      </c>
      <c r="AG320" s="1"/>
      <c r="AH320" s="1">
        <v>0</v>
      </c>
      <c r="AI320" s="1"/>
      <c r="AJ320" s="14">
        <v>0</v>
      </c>
      <c r="AK320" s="41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  <c r="AX320" s="22"/>
      <c r="AY320" s="22"/>
      <c r="AZ320" s="22"/>
      <c r="BA320" s="22"/>
      <c r="BB320" s="22"/>
    </row>
    <row r="321" s="3" customFormat="1" ht="11.25" customHeight="1" spans="2:54">
      <c r="B321" s="22" t="s">
        <v>154</v>
      </c>
      <c r="C321" s="22" t="s">
        <v>2589</v>
      </c>
      <c r="D321" s="22" t="s">
        <v>2590</v>
      </c>
      <c r="E321" s="23">
        <v>14881</v>
      </c>
      <c r="F321" s="8">
        <v>66.193991582</v>
      </c>
      <c r="G321" s="23"/>
      <c r="H321" s="1">
        <v>0</v>
      </c>
      <c r="I321" s="33"/>
      <c r="J321" s="23"/>
      <c r="K321" s="34"/>
      <c r="L321" s="8">
        <v>0</v>
      </c>
      <c r="M321" s="35"/>
      <c r="N321" s="36"/>
      <c r="O321" s="36"/>
      <c r="P321" s="23"/>
      <c r="Q321" s="8">
        <v>0</v>
      </c>
      <c r="R321" s="33"/>
      <c r="S321" s="36"/>
      <c r="T321" s="23"/>
      <c r="U321" s="34"/>
      <c r="V321" s="39"/>
      <c r="W321" s="39"/>
      <c r="X321" s="39"/>
      <c r="Y321" s="39"/>
      <c r="Z321" s="39"/>
      <c r="AA321" s="39"/>
      <c r="AB321" s="39"/>
      <c r="AC321" s="35"/>
      <c r="AD321" s="1">
        <v>0</v>
      </c>
      <c r="AE321" s="1"/>
      <c r="AF321" s="1">
        <v>0</v>
      </c>
      <c r="AG321" s="1"/>
      <c r="AH321" s="1">
        <v>0</v>
      </c>
      <c r="AI321" s="1"/>
      <c r="AJ321" s="14">
        <v>0</v>
      </c>
      <c r="AK321" s="41"/>
      <c r="AL321" s="38"/>
      <c r="AM321" s="38"/>
      <c r="AN321" s="38"/>
      <c r="AO321" s="38"/>
      <c r="AP321" s="38"/>
      <c r="AQ321" s="38"/>
      <c r="AR321" s="38"/>
      <c r="AS321" s="38"/>
      <c r="AT321" s="38"/>
      <c r="AU321" s="38"/>
      <c r="AV321" s="38"/>
      <c r="AW321" s="38"/>
      <c r="AX321" s="47"/>
      <c r="AY321" s="47"/>
      <c r="AZ321" s="47"/>
      <c r="BA321" s="47"/>
      <c r="BB321" s="47"/>
    </row>
    <row r="322" s="3" customFormat="1" ht="11.25" customHeight="1" spans="2:54">
      <c r="B322" s="22" t="s">
        <v>154</v>
      </c>
      <c r="C322" s="22" t="s">
        <v>2591</v>
      </c>
      <c r="D322" s="22" t="s">
        <v>2592</v>
      </c>
      <c r="E322" s="23">
        <v>19180</v>
      </c>
      <c r="F322" s="8">
        <v>85.31689796</v>
      </c>
      <c r="G322" s="23"/>
      <c r="H322" s="1">
        <v>0</v>
      </c>
      <c r="I322" s="33"/>
      <c r="J322" s="23"/>
      <c r="K322" s="34"/>
      <c r="L322" s="8">
        <v>0</v>
      </c>
      <c r="M322" s="35"/>
      <c r="N322" s="36"/>
      <c r="O322" s="36"/>
      <c r="P322" s="23"/>
      <c r="Q322" s="8">
        <v>0</v>
      </c>
      <c r="R322" s="33"/>
      <c r="S322" s="36"/>
      <c r="T322" s="23"/>
      <c r="U322" s="34"/>
      <c r="V322" s="39"/>
      <c r="W322" s="39"/>
      <c r="X322" s="39"/>
      <c r="Y322" s="39"/>
      <c r="Z322" s="39"/>
      <c r="AA322" s="39"/>
      <c r="AB322" s="39"/>
      <c r="AC322" s="35"/>
      <c r="AD322" s="1">
        <v>0</v>
      </c>
      <c r="AE322" s="1"/>
      <c r="AF322" s="1">
        <v>0</v>
      </c>
      <c r="AG322" s="1"/>
      <c r="AH322" s="1">
        <v>0</v>
      </c>
      <c r="AI322" s="1"/>
      <c r="AJ322" s="14">
        <v>0</v>
      </c>
      <c r="AK322" s="41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  <c r="AX322" s="47"/>
      <c r="AY322" s="47"/>
      <c r="AZ322" s="47"/>
      <c r="BA322" s="47"/>
      <c r="BB322" s="47"/>
    </row>
    <row r="323" s="3" customFormat="1" ht="11.25" customHeight="1" spans="2:54">
      <c r="B323" s="22" t="s">
        <v>154</v>
      </c>
      <c r="C323" s="22" t="s">
        <v>1630</v>
      </c>
      <c r="D323" s="22" t="s">
        <v>2593</v>
      </c>
      <c r="E323" s="23">
        <v>21385</v>
      </c>
      <c r="F323" s="8">
        <v>95.12522747</v>
      </c>
      <c r="G323" s="23"/>
      <c r="H323" s="1">
        <v>0</v>
      </c>
      <c r="I323" s="33"/>
      <c r="J323" s="23"/>
      <c r="K323" s="34"/>
      <c r="L323" s="8">
        <v>0</v>
      </c>
      <c r="M323" s="35"/>
      <c r="N323" s="36"/>
      <c r="O323" s="36"/>
      <c r="P323" s="23"/>
      <c r="Q323" s="8">
        <v>0</v>
      </c>
      <c r="R323" s="33"/>
      <c r="S323" s="36"/>
      <c r="T323" s="23"/>
      <c r="U323" s="34"/>
      <c r="V323" s="39"/>
      <c r="W323" s="39"/>
      <c r="X323" s="39"/>
      <c r="Y323" s="39"/>
      <c r="Z323" s="39"/>
      <c r="AA323" s="39"/>
      <c r="AB323" s="39"/>
      <c r="AC323" s="31"/>
      <c r="AD323" s="1">
        <v>0</v>
      </c>
      <c r="AE323" s="1"/>
      <c r="AF323" s="1">
        <v>0</v>
      </c>
      <c r="AG323" s="1"/>
      <c r="AH323" s="1">
        <v>0</v>
      </c>
      <c r="AI323" s="1"/>
      <c r="AJ323" s="14">
        <v>0</v>
      </c>
      <c r="AK323" s="41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  <c r="AX323" s="47"/>
      <c r="AY323" s="47"/>
      <c r="AZ323" s="47"/>
      <c r="BA323" s="47"/>
      <c r="BB323" s="47"/>
    </row>
    <row r="324" s="2" customFormat="1" ht="11.25" customHeight="1" spans="2:54">
      <c r="B324" s="22" t="s">
        <v>2594</v>
      </c>
      <c r="C324" s="22" t="s">
        <v>2595</v>
      </c>
      <c r="D324" s="22" t="s">
        <v>2596</v>
      </c>
      <c r="E324" s="23">
        <v>11750</v>
      </c>
      <c r="F324" s="8">
        <v>52.2666085</v>
      </c>
      <c r="G324" s="23"/>
      <c r="H324" s="1">
        <v>0</v>
      </c>
      <c r="I324" s="33"/>
      <c r="J324" s="23"/>
      <c r="K324" s="34"/>
      <c r="L324" s="8">
        <v>0</v>
      </c>
      <c r="M324" s="35">
        <v>20.2</v>
      </c>
      <c r="N324" s="36">
        <v>2.99</v>
      </c>
      <c r="O324" s="36">
        <v>0.83</v>
      </c>
      <c r="P324" s="23"/>
      <c r="Q324" s="8">
        <v>0</v>
      </c>
      <c r="R324" s="33"/>
      <c r="S324" s="36"/>
      <c r="T324" s="23"/>
      <c r="U324" s="34"/>
      <c r="V324" s="39">
        <v>2</v>
      </c>
      <c r="W324" s="39">
        <v>5</v>
      </c>
      <c r="X324" s="39"/>
      <c r="Y324" s="39">
        <v>10</v>
      </c>
      <c r="Z324" s="39">
        <v>2</v>
      </c>
      <c r="AA324" s="39"/>
      <c r="AB324" s="39">
        <v>2</v>
      </c>
      <c r="AC324" s="35"/>
      <c r="AD324" s="1">
        <v>0</v>
      </c>
      <c r="AE324" s="1"/>
      <c r="AF324" s="1">
        <v>0</v>
      </c>
      <c r="AG324" s="1"/>
      <c r="AH324" s="1">
        <v>0</v>
      </c>
      <c r="AI324" s="1">
        <v>4630</v>
      </c>
      <c r="AJ324" s="14">
        <v>2100.13096</v>
      </c>
      <c r="AK324" s="41"/>
      <c r="AL324" s="39">
        <v>2</v>
      </c>
      <c r="AM324" s="39"/>
      <c r="AN324" s="39"/>
      <c r="AO324" s="39">
        <v>2</v>
      </c>
      <c r="AP324" s="39">
        <v>2</v>
      </c>
      <c r="AQ324" s="39">
        <v>2</v>
      </c>
      <c r="AR324" s="39"/>
      <c r="AS324" s="39"/>
      <c r="AT324" s="39">
        <v>2</v>
      </c>
      <c r="AU324" s="39"/>
      <c r="AV324" s="39"/>
      <c r="AW324" s="39">
        <v>2</v>
      </c>
      <c r="AX324" s="47"/>
      <c r="AY324" s="47"/>
      <c r="AZ324" s="47"/>
      <c r="BA324" s="47"/>
      <c r="BB324" s="47"/>
    </row>
    <row r="325" s="2" customFormat="1" ht="11.25" customHeight="1" spans="2:54">
      <c r="B325" s="20" t="s">
        <v>2594</v>
      </c>
      <c r="C325" s="20" t="s">
        <v>2597</v>
      </c>
      <c r="D325" s="20"/>
      <c r="E325" s="21">
        <v>42000</v>
      </c>
      <c r="F325" s="8">
        <v>186.825324</v>
      </c>
      <c r="G325" s="21"/>
      <c r="H325" s="1">
        <v>0</v>
      </c>
      <c r="I325" s="29"/>
      <c r="J325" s="21"/>
      <c r="K325" s="30"/>
      <c r="L325" s="8">
        <v>0</v>
      </c>
      <c r="M325" s="31">
        <v>35</v>
      </c>
      <c r="N325" s="32"/>
      <c r="O325" s="32">
        <v>8</v>
      </c>
      <c r="P325" s="21"/>
      <c r="Q325" s="8">
        <v>0</v>
      </c>
      <c r="R325" s="29"/>
      <c r="S325" s="32"/>
      <c r="T325" s="21"/>
      <c r="U325" s="30"/>
      <c r="V325" s="38">
        <v>2</v>
      </c>
      <c r="W325" s="38">
        <v>1</v>
      </c>
      <c r="X325" s="38" t="s">
        <v>402</v>
      </c>
      <c r="Y325" s="38">
        <v>13</v>
      </c>
      <c r="Z325" s="38">
        <v>2</v>
      </c>
      <c r="AA325" s="38"/>
      <c r="AB325" s="38">
        <v>4</v>
      </c>
      <c r="AC325" s="31"/>
      <c r="AD325" s="1">
        <v>0</v>
      </c>
      <c r="AE325" s="1"/>
      <c r="AF325" s="1">
        <v>0</v>
      </c>
      <c r="AG325" s="1"/>
      <c r="AH325" s="1">
        <v>0</v>
      </c>
      <c r="AI325" s="1"/>
      <c r="AJ325" s="14">
        <v>0</v>
      </c>
      <c r="AK325" s="46"/>
      <c r="AL325" s="38"/>
      <c r="AM325" s="38"/>
      <c r="AN325" s="38"/>
      <c r="AO325" s="38"/>
      <c r="AP325" s="38"/>
      <c r="AQ325" s="38"/>
      <c r="AR325" s="38"/>
      <c r="AS325" s="38"/>
      <c r="AT325" s="38"/>
      <c r="AU325" s="38"/>
      <c r="AV325" s="38"/>
      <c r="AW325" s="38"/>
      <c r="AX325" s="42"/>
      <c r="AY325" s="42"/>
      <c r="AZ325" s="42"/>
      <c r="BA325" s="42"/>
      <c r="BB325" s="42"/>
    </row>
    <row r="326" s="2" customFormat="1" ht="11.25" customHeight="1" spans="2:54">
      <c r="B326" s="20" t="s">
        <v>2594</v>
      </c>
      <c r="C326" s="20" t="s">
        <v>2598</v>
      </c>
      <c r="D326" s="20"/>
      <c r="E326" s="21">
        <v>44090</v>
      </c>
      <c r="F326" s="8">
        <v>196.12210798</v>
      </c>
      <c r="G326" s="21"/>
      <c r="H326" s="1">
        <v>0</v>
      </c>
      <c r="I326" s="29"/>
      <c r="J326" s="21"/>
      <c r="K326" s="30"/>
      <c r="L326" s="8">
        <v>0</v>
      </c>
      <c r="M326" s="31">
        <v>31</v>
      </c>
      <c r="N326" s="32">
        <v>1</v>
      </c>
      <c r="O326" s="32">
        <v>3</v>
      </c>
      <c r="P326" s="21"/>
      <c r="Q326" s="8">
        <v>0</v>
      </c>
      <c r="R326" s="29"/>
      <c r="S326" s="32"/>
      <c r="T326" s="21"/>
      <c r="U326" s="30"/>
      <c r="V326" s="38">
        <v>2</v>
      </c>
      <c r="W326" s="38" t="s">
        <v>2599</v>
      </c>
      <c r="X326" s="38" t="s">
        <v>402</v>
      </c>
      <c r="Y326" s="38">
        <v>13</v>
      </c>
      <c r="Z326" s="38">
        <v>2</v>
      </c>
      <c r="AA326" s="38"/>
      <c r="AB326" s="38">
        <v>4</v>
      </c>
      <c r="AC326" s="31"/>
      <c r="AD326" s="1">
        <v>0</v>
      </c>
      <c r="AE326" s="1"/>
      <c r="AF326" s="1">
        <v>0</v>
      </c>
      <c r="AG326" s="1"/>
      <c r="AH326" s="1">
        <v>0</v>
      </c>
      <c r="AI326" s="1"/>
      <c r="AJ326" s="14">
        <v>0</v>
      </c>
      <c r="AK326" s="46"/>
      <c r="AL326" s="38"/>
      <c r="AM326" s="38"/>
      <c r="AN326" s="38"/>
      <c r="AO326" s="38"/>
      <c r="AP326" s="38"/>
      <c r="AQ326" s="38"/>
      <c r="AR326" s="38"/>
      <c r="AS326" s="38"/>
      <c r="AT326" s="38"/>
      <c r="AU326" s="38"/>
      <c r="AV326" s="38"/>
      <c r="AW326" s="38"/>
      <c r="AX326" s="42"/>
      <c r="AY326" s="42"/>
      <c r="AZ326" s="42"/>
      <c r="BA326" s="42"/>
      <c r="BB326" s="42"/>
    </row>
    <row r="327" s="2" customFormat="1" ht="11.25" customHeight="1" spans="2:54">
      <c r="B327" s="20" t="s">
        <v>2594</v>
      </c>
      <c r="C327" s="20" t="s">
        <v>2600</v>
      </c>
      <c r="D327" s="20"/>
      <c r="E327" s="21"/>
      <c r="F327" s="8">
        <v>0</v>
      </c>
      <c r="G327" s="21"/>
      <c r="H327" s="1">
        <v>0</v>
      </c>
      <c r="I327" s="29"/>
      <c r="J327" s="21"/>
      <c r="K327" s="30"/>
      <c r="L327" s="8">
        <v>0</v>
      </c>
      <c r="M327" s="31"/>
      <c r="N327" s="32">
        <v>1</v>
      </c>
      <c r="O327" s="32">
        <v>5</v>
      </c>
      <c r="P327" s="21"/>
      <c r="Q327" s="8">
        <v>0</v>
      </c>
      <c r="R327" s="29"/>
      <c r="S327" s="32"/>
      <c r="T327" s="21"/>
      <c r="U327" s="30"/>
      <c r="V327" s="38">
        <v>2</v>
      </c>
      <c r="W327" s="38">
        <v>2</v>
      </c>
      <c r="X327" s="38" t="s">
        <v>402</v>
      </c>
      <c r="Y327" s="38">
        <v>13</v>
      </c>
      <c r="Z327" s="38">
        <v>2</v>
      </c>
      <c r="AA327" s="38"/>
      <c r="AB327" s="38">
        <v>4</v>
      </c>
      <c r="AC327" s="31"/>
      <c r="AD327" s="1">
        <v>0</v>
      </c>
      <c r="AE327" s="1"/>
      <c r="AF327" s="1">
        <v>0</v>
      </c>
      <c r="AG327" s="1"/>
      <c r="AH327" s="1">
        <v>0</v>
      </c>
      <c r="AI327" s="1"/>
      <c r="AJ327" s="14">
        <v>0</v>
      </c>
      <c r="AK327" s="46"/>
      <c r="AL327" s="38"/>
      <c r="AM327" s="38"/>
      <c r="AN327" s="38"/>
      <c r="AO327" s="38"/>
      <c r="AP327" s="38"/>
      <c r="AQ327" s="38"/>
      <c r="AR327" s="38"/>
      <c r="AS327" s="38"/>
      <c r="AT327" s="38"/>
      <c r="AU327" s="38"/>
      <c r="AV327" s="38"/>
      <c r="AW327" s="38"/>
      <c r="AX327" s="42"/>
      <c r="AY327" s="42"/>
      <c r="AZ327" s="42"/>
      <c r="BA327" s="42"/>
      <c r="BB327" s="42"/>
    </row>
    <row r="328" s="3" customFormat="1" ht="11.25" customHeight="1" spans="2:54">
      <c r="B328" s="20" t="s">
        <v>426</v>
      </c>
      <c r="C328" s="20" t="s">
        <v>2601</v>
      </c>
      <c r="D328" s="20" t="s">
        <v>52</v>
      </c>
      <c r="E328" s="21"/>
      <c r="F328" s="8">
        <v>0</v>
      </c>
      <c r="G328" s="21"/>
      <c r="H328" s="1">
        <v>0</v>
      </c>
      <c r="I328" s="29"/>
      <c r="J328" s="21"/>
      <c r="K328" s="30"/>
      <c r="L328" s="8">
        <v>0</v>
      </c>
      <c r="M328" s="31"/>
      <c r="N328" s="32"/>
      <c r="O328" s="32"/>
      <c r="P328" s="21"/>
      <c r="Q328" s="8">
        <v>0</v>
      </c>
      <c r="R328" s="29"/>
      <c r="S328" s="32"/>
      <c r="T328" s="21"/>
      <c r="U328" s="30"/>
      <c r="V328" s="38">
        <v>2</v>
      </c>
      <c r="W328" s="38"/>
      <c r="X328" s="38">
        <v>9</v>
      </c>
      <c r="Y328" s="38">
        <v>7</v>
      </c>
      <c r="Z328" s="38">
        <v>1</v>
      </c>
      <c r="AA328" s="38"/>
      <c r="AB328" s="38">
        <v>2</v>
      </c>
      <c r="AC328" s="31"/>
      <c r="AD328" s="1">
        <v>0</v>
      </c>
      <c r="AE328" s="1"/>
      <c r="AF328" s="1">
        <v>0</v>
      </c>
      <c r="AG328" s="1"/>
      <c r="AH328" s="1">
        <v>0</v>
      </c>
      <c r="AI328" s="1"/>
      <c r="AJ328" s="14">
        <v>0</v>
      </c>
      <c r="AK328" s="44" t="s">
        <v>31</v>
      </c>
      <c r="AL328" s="38"/>
      <c r="AM328" s="38"/>
      <c r="AN328" s="38"/>
      <c r="AO328" s="38"/>
      <c r="AP328" s="38"/>
      <c r="AQ328" s="38"/>
      <c r="AR328" s="38"/>
      <c r="AS328" s="38"/>
      <c r="AT328" s="38"/>
      <c r="AU328" s="38"/>
      <c r="AV328" s="38"/>
      <c r="AW328" s="38"/>
      <c r="AX328" s="42"/>
      <c r="AY328" s="42"/>
      <c r="AZ328" s="42"/>
      <c r="BA328" s="42"/>
      <c r="BB328" s="42"/>
    </row>
    <row r="329" s="3" customFormat="1" ht="11.25" customHeight="1" spans="2:54">
      <c r="B329" s="22" t="s">
        <v>426</v>
      </c>
      <c r="C329" s="22" t="s">
        <v>2602</v>
      </c>
      <c r="D329" s="22" t="s">
        <v>2603</v>
      </c>
      <c r="E329" s="23">
        <v>11200</v>
      </c>
      <c r="F329" s="8">
        <v>49.8200864</v>
      </c>
      <c r="G329" s="23">
        <v>13750</v>
      </c>
      <c r="H329" s="1">
        <v>61.1630525</v>
      </c>
      <c r="I329" s="33"/>
      <c r="J329" s="33">
        <v>0.95</v>
      </c>
      <c r="K329" s="34"/>
      <c r="L329" s="8">
        <v>0</v>
      </c>
      <c r="M329" s="35"/>
      <c r="N329" s="36"/>
      <c r="O329" s="36"/>
      <c r="P329" s="23"/>
      <c r="Q329" s="8">
        <v>0</v>
      </c>
      <c r="R329" s="33"/>
      <c r="S329" s="36"/>
      <c r="T329" s="23"/>
      <c r="U329" s="34"/>
      <c r="V329" s="39">
        <v>2</v>
      </c>
      <c r="W329" s="39"/>
      <c r="X329" s="39">
        <v>9</v>
      </c>
      <c r="Y329" s="39">
        <v>7</v>
      </c>
      <c r="Z329" s="39">
        <v>1</v>
      </c>
      <c r="AA329" s="39"/>
      <c r="AB329" s="39">
        <v>2</v>
      </c>
      <c r="AC329" s="35">
        <v>38.8</v>
      </c>
      <c r="AD329" s="1">
        <v>0.98552</v>
      </c>
      <c r="AE329" s="1">
        <v>138.6</v>
      </c>
      <c r="AF329" s="1">
        <v>3.52044</v>
      </c>
      <c r="AG329" s="1">
        <v>38.88</v>
      </c>
      <c r="AH329" s="1">
        <v>0.987552</v>
      </c>
      <c r="AI329" s="1">
        <v>3870</v>
      </c>
      <c r="AJ329" s="14">
        <v>1755.40104</v>
      </c>
      <c r="AK329" s="44" t="s">
        <v>31</v>
      </c>
      <c r="AL329" s="39">
        <v>2</v>
      </c>
      <c r="AM329" s="39">
        <v>2</v>
      </c>
      <c r="AN329" s="39"/>
      <c r="AO329" s="39"/>
      <c r="AP329" s="39"/>
      <c r="AQ329" s="39"/>
      <c r="AR329" s="39"/>
      <c r="AS329" s="39"/>
      <c r="AT329" s="39">
        <v>2</v>
      </c>
      <c r="AU329" s="39"/>
      <c r="AV329" s="39">
        <v>2</v>
      </c>
      <c r="AW329" s="39">
        <v>2</v>
      </c>
      <c r="AX329" s="47"/>
      <c r="AY329" s="47"/>
      <c r="AZ329" s="47"/>
      <c r="BA329" s="47"/>
      <c r="BB329" s="47"/>
    </row>
    <row r="330" s="3" customFormat="1" ht="11.25" customHeight="1" spans="2:54">
      <c r="B330" s="22" t="s">
        <v>426</v>
      </c>
      <c r="C330" s="22" t="s">
        <v>2604</v>
      </c>
      <c r="D330" s="50" t="s">
        <v>2605</v>
      </c>
      <c r="E330" s="23">
        <v>11200</v>
      </c>
      <c r="F330" s="8">
        <v>49.8200864</v>
      </c>
      <c r="G330" s="23"/>
      <c r="H330" s="1">
        <v>0</v>
      </c>
      <c r="I330" s="33"/>
      <c r="J330" s="23"/>
      <c r="K330" s="34"/>
      <c r="L330" s="8">
        <v>0</v>
      </c>
      <c r="M330" s="35"/>
      <c r="N330" s="36"/>
      <c r="O330" s="36"/>
      <c r="P330" s="23"/>
      <c r="Q330" s="8">
        <v>0</v>
      </c>
      <c r="R330" s="33"/>
      <c r="S330" s="36"/>
      <c r="T330" s="23"/>
      <c r="U330" s="34"/>
      <c r="V330" s="39">
        <v>2</v>
      </c>
      <c r="W330" s="39"/>
      <c r="X330" s="39">
        <v>9</v>
      </c>
      <c r="Y330" s="39">
        <v>7</v>
      </c>
      <c r="Z330" s="39">
        <v>1</v>
      </c>
      <c r="AA330" s="39"/>
      <c r="AB330" s="39">
        <v>2</v>
      </c>
      <c r="AC330" s="35">
        <v>38.8</v>
      </c>
      <c r="AD330" s="1">
        <v>0.98552</v>
      </c>
      <c r="AE330" s="1">
        <v>138.6</v>
      </c>
      <c r="AF330" s="1">
        <v>3.52044</v>
      </c>
      <c r="AG330" s="1">
        <v>38.88</v>
      </c>
      <c r="AH330" s="1">
        <v>0.987552</v>
      </c>
      <c r="AI330" s="1"/>
      <c r="AJ330" s="14">
        <v>0</v>
      </c>
      <c r="AK330" s="41"/>
      <c r="AL330" s="39">
        <v>2</v>
      </c>
      <c r="AM330" s="39">
        <v>2</v>
      </c>
      <c r="AN330" s="39"/>
      <c r="AO330" s="39"/>
      <c r="AP330" s="39"/>
      <c r="AQ330" s="39"/>
      <c r="AR330" s="39"/>
      <c r="AS330" s="39"/>
      <c r="AT330" s="39">
        <v>2</v>
      </c>
      <c r="AU330" s="39"/>
      <c r="AV330" s="39">
        <v>2</v>
      </c>
      <c r="AW330" s="39">
        <v>2</v>
      </c>
      <c r="AX330" s="47"/>
      <c r="AY330" s="47"/>
      <c r="AZ330" s="47"/>
      <c r="BA330" s="47"/>
      <c r="BB330" s="47"/>
    </row>
    <row r="331" s="3" customFormat="1" ht="11.25" customHeight="1" spans="2:54">
      <c r="B331" s="22" t="s">
        <v>426</v>
      </c>
      <c r="C331" s="22" t="s">
        <v>2606</v>
      </c>
      <c r="D331" s="22" t="s">
        <v>2607</v>
      </c>
      <c r="E331" s="23">
        <v>11200</v>
      </c>
      <c r="F331" s="8">
        <v>49.8200864</v>
      </c>
      <c r="G331" s="23">
        <v>13500</v>
      </c>
      <c r="H331" s="1">
        <v>60.050997</v>
      </c>
      <c r="I331" s="33">
        <v>0.775</v>
      </c>
      <c r="J331" s="23"/>
      <c r="K331" s="34"/>
      <c r="L331" s="8">
        <v>0</v>
      </c>
      <c r="M331" s="35"/>
      <c r="N331" s="36"/>
      <c r="O331" s="36"/>
      <c r="P331" s="23"/>
      <c r="Q331" s="8">
        <v>0</v>
      </c>
      <c r="R331" s="33"/>
      <c r="S331" s="36"/>
      <c r="T331" s="23"/>
      <c r="U331" s="34"/>
      <c r="V331" s="39">
        <v>2</v>
      </c>
      <c r="W331" s="39"/>
      <c r="X331" s="39">
        <v>9</v>
      </c>
      <c r="Y331" s="39">
        <v>7</v>
      </c>
      <c r="Z331" s="39">
        <v>1</v>
      </c>
      <c r="AA331" s="39"/>
      <c r="AB331" s="39">
        <v>2</v>
      </c>
      <c r="AC331" s="35">
        <v>38.8</v>
      </c>
      <c r="AD331" s="1">
        <v>0.98552</v>
      </c>
      <c r="AE331" s="1">
        <v>138.6</v>
      </c>
      <c r="AF331" s="1">
        <v>3.52044</v>
      </c>
      <c r="AG331" s="1">
        <v>38.88</v>
      </c>
      <c r="AH331" s="1">
        <v>0.987552</v>
      </c>
      <c r="AI331" s="1">
        <v>4234</v>
      </c>
      <c r="AJ331" s="14">
        <v>1920.508528</v>
      </c>
      <c r="AK331" s="41"/>
      <c r="AL331" s="39">
        <v>2</v>
      </c>
      <c r="AM331" s="39">
        <v>2</v>
      </c>
      <c r="AN331" s="39"/>
      <c r="AO331" s="39"/>
      <c r="AP331" s="39"/>
      <c r="AQ331" s="39"/>
      <c r="AR331" s="39"/>
      <c r="AS331" s="39"/>
      <c r="AT331" s="39">
        <v>2</v>
      </c>
      <c r="AU331" s="39"/>
      <c r="AV331" s="39">
        <v>2</v>
      </c>
      <c r="AW331" s="39">
        <v>2</v>
      </c>
      <c r="AX331" s="47"/>
      <c r="AY331" s="47"/>
      <c r="AZ331" s="47"/>
      <c r="BA331" s="47"/>
      <c r="BB331" s="47"/>
    </row>
    <row r="332" s="3" customFormat="1" ht="11.25" customHeight="1" spans="2:54">
      <c r="B332" s="22" t="s">
        <v>426</v>
      </c>
      <c r="C332" s="22" t="s">
        <v>2608</v>
      </c>
      <c r="D332" s="50" t="s">
        <v>2609</v>
      </c>
      <c r="E332" s="23">
        <v>12000</v>
      </c>
      <c r="F332" s="8">
        <v>53.378664</v>
      </c>
      <c r="G332" s="163" t="s">
        <v>40</v>
      </c>
      <c r="H332" s="1" t="e">
        <v>#VALUE!</v>
      </c>
      <c r="I332" s="33">
        <v>0.785</v>
      </c>
      <c r="J332" s="163" t="s">
        <v>40</v>
      </c>
      <c r="K332" s="34">
        <v>187</v>
      </c>
      <c r="L332" s="8">
        <v>84.821704</v>
      </c>
      <c r="M332" s="35">
        <v>13</v>
      </c>
      <c r="N332" s="36"/>
      <c r="O332" s="36"/>
      <c r="P332" s="23"/>
      <c r="Q332" s="8">
        <v>0</v>
      </c>
      <c r="R332" s="33"/>
      <c r="S332" s="36"/>
      <c r="T332" s="23"/>
      <c r="U332" s="34"/>
      <c r="V332" s="39">
        <v>2</v>
      </c>
      <c r="W332" s="39"/>
      <c r="X332" s="39">
        <v>9</v>
      </c>
      <c r="Y332" s="39">
        <v>7</v>
      </c>
      <c r="Z332" s="39">
        <v>1</v>
      </c>
      <c r="AA332" s="39"/>
      <c r="AB332" s="39">
        <v>2</v>
      </c>
      <c r="AC332" s="35">
        <v>38.8</v>
      </c>
      <c r="AD332" s="1">
        <v>0.98552</v>
      </c>
      <c r="AE332" s="1">
        <v>138.6</v>
      </c>
      <c r="AF332" s="1">
        <v>3.52044</v>
      </c>
      <c r="AG332" s="1">
        <v>38.88</v>
      </c>
      <c r="AH332" s="1">
        <v>0.987552</v>
      </c>
      <c r="AI332" s="1">
        <v>3495</v>
      </c>
      <c r="AJ332" s="14">
        <v>1585.30404</v>
      </c>
      <c r="AK332" s="41"/>
      <c r="AL332" s="39">
        <v>2</v>
      </c>
      <c r="AM332" s="39">
        <v>2</v>
      </c>
      <c r="AN332" s="39"/>
      <c r="AO332" s="39"/>
      <c r="AP332" s="39"/>
      <c r="AQ332" s="39"/>
      <c r="AR332" s="39"/>
      <c r="AS332" s="39"/>
      <c r="AT332" s="39">
        <v>2</v>
      </c>
      <c r="AU332" s="39"/>
      <c r="AV332" s="39">
        <v>2</v>
      </c>
      <c r="AW332" s="39">
        <v>2</v>
      </c>
      <c r="AX332" s="47"/>
      <c r="AY332" s="47"/>
      <c r="AZ332" s="47"/>
      <c r="BA332" s="47"/>
      <c r="BB332" s="47"/>
    </row>
    <row r="333" s="3" customFormat="1" ht="11.25" customHeight="1" spans="2:54">
      <c r="B333" s="22" t="s">
        <v>426</v>
      </c>
      <c r="C333" s="22" t="s">
        <v>2610</v>
      </c>
      <c r="D333" s="22" t="s">
        <v>2611</v>
      </c>
      <c r="E333" s="23"/>
      <c r="F333" s="8">
        <v>0</v>
      </c>
      <c r="G333" s="23"/>
      <c r="H333" s="1">
        <v>0</v>
      </c>
      <c r="I333" s="33"/>
      <c r="J333" s="23"/>
      <c r="K333" s="34"/>
      <c r="L333" s="8">
        <v>0</v>
      </c>
      <c r="M333" s="35"/>
      <c r="N333" s="36"/>
      <c r="O333" s="36"/>
      <c r="P333" s="23"/>
      <c r="Q333" s="8">
        <v>0</v>
      </c>
      <c r="R333" s="33"/>
      <c r="S333" s="36"/>
      <c r="T333" s="23"/>
      <c r="U333" s="34"/>
      <c r="V333" s="39">
        <v>2</v>
      </c>
      <c r="W333" s="39"/>
      <c r="X333" s="39">
        <v>9</v>
      </c>
      <c r="Y333" s="39">
        <v>7</v>
      </c>
      <c r="Z333" s="39">
        <v>1</v>
      </c>
      <c r="AA333" s="39"/>
      <c r="AB333" s="39">
        <v>2</v>
      </c>
      <c r="AC333" s="35">
        <v>38.8</v>
      </c>
      <c r="AD333" s="1">
        <v>0.98552</v>
      </c>
      <c r="AE333" s="1">
        <v>138.6</v>
      </c>
      <c r="AF333" s="1">
        <v>3.52044</v>
      </c>
      <c r="AG333" s="1">
        <v>38.88</v>
      </c>
      <c r="AH333" s="1">
        <v>0.987552</v>
      </c>
      <c r="AI333" s="1"/>
      <c r="AJ333" s="14">
        <v>0</v>
      </c>
      <c r="AK333" s="41"/>
      <c r="AL333" s="39">
        <v>2</v>
      </c>
      <c r="AM333" s="39">
        <v>2</v>
      </c>
      <c r="AN333" s="39"/>
      <c r="AO333" s="39"/>
      <c r="AP333" s="39"/>
      <c r="AQ333" s="39"/>
      <c r="AR333" s="39"/>
      <c r="AS333" s="39"/>
      <c r="AT333" s="39">
        <v>2</v>
      </c>
      <c r="AU333" s="39"/>
      <c r="AV333" s="39">
        <v>2</v>
      </c>
      <c r="AW333" s="39">
        <v>2</v>
      </c>
      <c r="AX333" s="47"/>
      <c r="AY333" s="47"/>
      <c r="AZ333" s="47"/>
      <c r="BA333" s="47"/>
      <c r="BB333" s="47"/>
    </row>
    <row r="334" s="3" customFormat="1" ht="11.25" customHeight="1" spans="2:54">
      <c r="B334" s="22" t="s">
        <v>426</v>
      </c>
      <c r="C334" s="22" t="s">
        <v>2612</v>
      </c>
      <c r="D334" s="22" t="s">
        <v>2613</v>
      </c>
      <c r="E334" s="23">
        <v>12000</v>
      </c>
      <c r="F334" s="8">
        <v>53.378664</v>
      </c>
      <c r="G334" s="163" t="s">
        <v>40</v>
      </c>
      <c r="H334" s="1" t="e">
        <v>#VALUE!</v>
      </c>
      <c r="I334" s="33">
        <v>0.775</v>
      </c>
      <c r="J334" s="163" t="s">
        <v>40</v>
      </c>
      <c r="K334" s="34">
        <v>187</v>
      </c>
      <c r="L334" s="8">
        <v>84.821704</v>
      </c>
      <c r="M334" s="35">
        <v>13.8</v>
      </c>
      <c r="N334" s="36"/>
      <c r="O334" s="36"/>
      <c r="P334" s="23"/>
      <c r="Q334" s="8">
        <v>0</v>
      </c>
      <c r="R334" s="33"/>
      <c r="S334" s="36"/>
      <c r="T334" s="23"/>
      <c r="U334" s="34"/>
      <c r="V334" s="39">
        <v>2</v>
      </c>
      <c r="W334" s="39"/>
      <c r="X334" s="39">
        <v>9</v>
      </c>
      <c r="Y334" s="39">
        <v>7</v>
      </c>
      <c r="Z334" s="39">
        <v>1</v>
      </c>
      <c r="AA334" s="39"/>
      <c r="AB334" s="39">
        <v>2</v>
      </c>
      <c r="AC334" s="35">
        <v>38.8</v>
      </c>
      <c r="AD334" s="1">
        <v>0.98552</v>
      </c>
      <c r="AE334" s="1">
        <v>138.6</v>
      </c>
      <c r="AF334" s="1">
        <v>3.52044</v>
      </c>
      <c r="AG334" s="1"/>
      <c r="AH334" s="1">
        <v>0</v>
      </c>
      <c r="AI334" s="1">
        <v>3550</v>
      </c>
      <c r="AJ334" s="14">
        <v>1610.2516</v>
      </c>
      <c r="AK334" s="44" t="s">
        <v>31</v>
      </c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  <c r="AX334" s="47"/>
      <c r="AY334" s="47"/>
      <c r="AZ334" s="47"/>
      <c r="BA334" s="47"/>
      <c r="BB334" s="47"/>
    </row>
    <row r="335" s="3" customFormat="1" ht="11.25" customHeight="1" spans="2:54">
      <c r="B335" s="22" t="s">
        <v>426</v>
      </c>
      <c r="C335" s="22" t="s">
        <v>2614</v>
      </c>
      <c r="D335" s="22" t="s">
        <v>2615</v>
      </c>
      <c r="E335" s="23">
        <v>17000</v>
      </c>
      <c r="F335" s="8">
        <v>75.619774</v>
      </c>
      <c r="G335" s="23"/>
      <c r="H335" s="1">
        <v>0</v>
      </c>
      <c r="I335" s="33">
        <v>0.52</v>
      </c>
      <c r="J335" s="23"/>
      <c r="K335" s="34">
        <v>450</v>
      </c>
      <c r="L335" s="8">
        <v>204.1164</v>
      </c>
      <c r="M335" s="35">
        <v>12.5</v>
      </c>
      <c r="N335" s="36"/>
      <c r="O335" s="36">
        <v>1.4</v>
      </c>
      <c r="P335" s="23"/>
      <c r="Q335" s="8">
        <v>0</v>
      </c>
      <c r="R335" s="33"/>
      <c r="S335" s="36"/>
      <c r="T335" s="23"/>
      <c r="U335" s="34"/>
      <c r="V335" s="39">
        <v>2</v>
      </c>
      <c r="W335" s="39">
        <v>2</v>
      </c>
      <c r="X335" s="39" t="s">
        <v>1318</v>
      </c>
      <c r="Y335" s="39">
        <v>7</v>
      </c>
      <c r="Z335" s="39">
        <v>1</v>
      </c>
      <c r="AA335" s="39"/>
      <c r="AB335" s="39">
        <v>3</v>
      </c>
      <c r="AC335" s="35">
        <v>53.1</v>
      </c>
      <c r="AD335" s="1">
        <v>1.34874</v>
      </c>
      <c r="AE335" s="1">
        <v>136.3</v>
      </c>
      <c r="AF335" s="1">
        <v>3.46202</v>
      </c>
      <c r="AG335" s="1">
        <v>53</v>
      </c>
      <c r="AH335" s="1">
        <v>1.3462</v>
      </c>
      <c r="AI335" s="1">
        <v>4145</v>
      </c>
      <c r="AJ335" s="14">
        <v>1880.13884</v>
      </c>
      <c r="AK335" s="44" t="s">
        <v>31</v>
      </c>
      <c r="AL335" s="39">
        <v>1</v>
      </c>
      <c r="AM335" s="39">
        <v>1</v>
      </c>
      <c r="AN335" s="39">
        <v>1</v>
      </c>
      <c r="AO335" s="39">
        <v>1</v>
      </c>
      <c r="AP335" s="39"/>
      <c r="AQ335" s="39">
        <v>1</v>
      </c>
      <c r="AR335" s="39"/>
      <c r="AS335" s="39"/>
      <c r="AT335" s="39">
        <v>1</v>
      </c>
      <c r="AU335" s="39">
        <v>1</v>
      </c>
      <c r="AV335" s="39">
        <v>1</v>
      </c>
      <c r="AW335" s="39">
        <v>1</v>
      </c>
      <c r="AX335" s="47"/>
      <c r="AY335" s="47"/>
      <c r="AZ335" s="47"/>
      <c r="BA335" s="47"/>
      <c r="BB335" s="47"/>
    </row>
    <row r="336" s="3" customFormat="1" ht="11.25" customHeight="1" spans="2:54">
      <c r="B336" s="22" t="s">
        <v>426</v>
      </c>
      <c r="C336" s="22" t="s">
        <v>2616</v>
      </c>
      <c r="D336" s="22" t="s">
        <v>2617</v>
      </c>
      <c r="E336" s="23">
        <v>17000</v>
      </c>
      <c r="F336" s="8">
        <v>75.619774</v>
      </c>
      <c r="G336" s="23"/>
      <c r="H336" s="1">
        <v>0</v>
      </c>
      <c r="I336" s="33">
        <v>0.52</v>
      </c>
      <c r="J336" s="23"/>
      <c r="K336" s="34">
        <v>450</v>
      </c>
      <c r="L336" s="8">
        <v>204.1164</v>
      </c>
      <c r="M336" s="35">
        <v>12.5</v>
      </c>
      <c r="N336" s="36"/>
      <c r="O336" s="36">
        <v>1.4</v>
      </c>
      <c r="P336" s="23"/>
      <c r="Q336" s="8">
        <v>0</v>
      </c>
      <c r="R336" s="33"/>
      <c r="S336" s="36"/>
      <c r="T336" s="23"/>
      <c r="U336" s="34"/>
      <c r="V336" s="39">
        <v>2</v>
      </c>
      <c r="W336" s="39">
        <v>2</v>
      </c>
      <c r="X336" s="39" t="s">
        <v>1318</v>
      </c>
      <c r="Y336" s="39">
        <v>7</v>
      </c>
      <c r="Z336" s="39">
        <v>1</v>
      </c>
      <c r="AA336" s="39"/>
      <c r="AB336" s="39">
        <v>3</v>
      </c>
      <c r="AC336" s="35">
        <v>53.1</v>
      </c>
      <c r="AD336" s="1">
        <v>1.34874</v>
      </c>
      <c r="AE336" s="1">
        <v>136.3</v>
      </c>
      <c r="AF336" s="1">
        <v>3.46202</v>
      </c>
      <c r="AG336" s="1">
        <v>53</v>
      </c>
      <c r="AH336" s="1">
        <v>1.3462</v>
      </c>
      <c r="AI336" s="1"/>
      <c r="AJ336" s="14">
        <v>0</v>
      </c>
      <c r="AK336" s="22"/>
      <c r="AL336" s="39">
        <v>1</v>
      </c>
      <c r="AM336" s="39">
        <v>1</v>
      </c>
      <c r="AN336" s="39">
        <v>1</v>
      </c>
      <c r="AO336" s="39">
        <v>1</v>
      </c>
      <c r="AP336" s="39"/>
      <c r="AQ336" s="39">
        <v>1</v>
      </c>
      <c r="AR336" s="39"/>
      <c r="AS336" s="39"/>
      <c r="AT336" s="39">
        <v>1</v>
      </c>
      <c r="AU336" s="39">
        <v>1</v>
      </c>
      <c r="AV336" s="39"/>
      <c r="AW336" s="39"/>
      <c r="AX336" s="47"/>
      <c r="AY336" s="47"/>
      <c r="AZ336" s="47"/>
      <c r="BA336" s="47"/>
      <c r="BB336" s="47"/>
    </row>
    <row r="337" s="3" customFormat="1" ht="11.25" customHeight="1" spans="2:54">
      <c r="B337" s="22" t="s">
        <v>426</v>
      </c>
      <c r="C337" s="22" t="s">
        <v>2618</v>
      </c>
      <c r="D337" s="22" t="s">
        <v>2617</v>
      </c>
      <c r="E337" s="23">
        <v>17000</v>
      </c>
      <c r="F337" s="8">
        <v>75.619774</v>
      </c>
      <c r="G337" s="23"/>
      <c r="H337" s="1">
        <v>0</v>
      </c>
      <c r="I337" s="33">
        <v>0.52</v>
      </c>
      <c r="J337" s="23"/>
      <c r="K337" s="34">
        <v>450</v>
      </c>
      <c r="L337" s="8">
        <v>204.1164</v>
      </c>
      <c r="M337" s="35">
        <v>12.5</v>
      </c>
      <c r="N337" s="36"/>
      <c r="O337" s="36">
        <v>1.4</v>
      </c>
      <c r="P337" s="23"/>
      <c r="Q337" s="8">
        <v>0</v>
      </c>
      <c r="R337" s="33"/>
      <c r="S337" s="36"/>
      <c r="T337" s="23"/>
      <c r="U337" s="34"/>
      <c r="V337" s="39">
        <v>2</v>
      </c>
      <c r="W337" s="39">
        <v>2</v>
      </c>
      <c r="X337" s="39" t="s">
        <v>1318</v>
      </c>
      <c r="Y337" s="39">
        <v>7</v>
      </c>
      <c r="Z337" s="39">
        <v>1</v>
      </c>
      <c r="AA337" s="39"/>
      <c r="AB337" s="39">
        <v>3</v>
      </c>
      <c r="AC337" s="35">
        <v>53.1</v>
      </c>
      <c r="AD337" s="1">
        <v>1.34874</v>
      </c>
      <c r="AE337" s="1">
        <v>136.3</v>
      </c>
      <c r="AF337" s="1">
        <v>3.46202</v>
      </c>
      <c r="AG337" s="1">
        <v>53</v>
      </c>
      <c r="AH337" s="1">
        <v>1.3462</v>
      </c>
      <c r="AI337" s="1"/>
      <c r="AJ337" s="14">
        <v>0</v>
      </c>
      <c r="AK337" s="22"/>
      <c r="AL337" s="39">
        <v>1</v>
      </c>
      <c r="AM337" s="39">
        <v>1</v>
      </c>
      <c r="AN337" s="39">
        <v>1</v>
      </c>
      <c r="AO337" s="39">
        <v>1</v>
      </c>
      <c r="AP337" s="39"/>
      <c r="AQ337" s="39">
        <v>1</v>
      </c>
      <c r="AR337" s="39"/>
      <c r="AS337" s="39"/>
      <c r="AT337" s="39">
        <v>1</v>
      </c>
      <c r="AU337" s="39">
        <v>1</v>
      </c>
      <c r="AV337" s="39"/>
      <c r="AW337" s="39"/>
      <c r="AX337" s="47"/>
      <c r="AY337" s="47"/>
      <c r="AZ337" s="47"/>
      <c r="BA337" s="47"/>
      <c r="BB337" s="47"/>
    </row>
    <row r="338" s="2" customFormat="1" ht="11.25" customHeight="1" spans="2:54">
      <c r="B338" s="22" t="s">
        <v>426</v>
      </c>
      <c r="C338" s="22" t="s">
        <v>2619</v>
      </c>
      <c r="D338" s="22" t="s">
        <v>2617</v>
      </c>
      <c r="E338" s="23">
        <v>17000</v>
      </c>
      <c r="F338" s="8">
        <v>75.619774</v>
      </c>
      <c r="G338" s="23"/>
      <c r="H338" s="1">
        <v>0</v>
      </c>
      <c r="I338" s="33">
        <v>0.52</v>
      </c>
      <c r="J338" s="23"/>
      <c r="K338" s="34">
        <v>450</v>
      </c>
      <c r="L338" s="8">
        <v>204.1164</v>
      </c>
      <c r="M338" s="35">
        <v>12.5</v>
      </c>
      <c r="N338" s="36"/>
      <c r="O338" s="36">
        <v>1.4</v>
      </c>
      <c r="P338" s="23"/>
      <c r="Q338" s="8">
        <v>0</v>
      </c>
      <c r="R338" s="33"/>
      <c r="S338" s="36"/>
      <c r="T338" s="23"/>
      <c r="U338" s="34"/>
      <c r="V338" s="39">
        <v>2</v>
      </c>
      <c r="W338" s="39">
        <v>2</v>
      </c>
      <c r="X338" s="39" t="s">
        <v>1318</v>
      </c>
      <c r="Y338" s="39">
        <v>7</v>
      </c>
      <c r="Z338" s="39">
        <v>1</v>
      </c>
      <c r="AA338" s="39"/>
      <c r="AB338" s="39">
        <v>3</v>
      </c>
      <c r="AC338" s="35">
        <v>53.1</v>
      </c>
      <c r="AD338" s="1">
        <v>1.34874</v>
      </c>
      <c r="AE338" s="1">
        <v>136.3</v>
      </c>
      <c r="AF338" s="1">
        <v>3.46202</v>
      </c>
      <c r="AG338" s="1">
        <v>53</v>
      </c>
      <c r="AH338" s="1">
        <v>1.3462</v>
      </c>
      <c r="AI338" s="1"/>
      <c r="AJ338" s="14">
        <v>0</v>
      </c>
      <c r="AK338" s="22"/>
      <c r="AL338" s="39">
        <v>1</v>
      </c>
      <c r="AM338" s="39">
        <v>1</v>
      </c>
      <c r="AN338" s="39">
        <v>1</v>
      </c>
      <c r="AO338" s="39">
        <v>1</v>
      </c>
      <c r="AP338" s="39"/>
      <c r="AQ338" s="39">
        <v>1</v>
      </c>
      <c r="AR338" s="39"/>
      <c r="AS338" s="39"/>
      <c r="AT338" s="39">
        <v>1</v>
      </c>
      <c r="AU338" s="39">
        <v>1</v>
      </c>
      <c r="AV338" s="39"/>
      <c r="AW338" s="39"/>
      <c r="AX338" s="47"/>
      <c r="AY338" s="47"/>
      <c r="AZ338" s="47"/>
      <c r="BA338" s="47"/>
      <c r="BB338" s="47"/>
    </row>
    <row r="339" s="2" customFormat="1" spans="2:54">
      <c r="B339" s="20" t="s">
        <v>426</v>
      </c>
      <c r="C339" s="20" t="s">
        <v>2620</v>
      </c>
      <c r="D339" s="20" t="s">
        <v>2621</v>
      </c>
      <c r="E339" s="21"/>
      <c r="F339" s="8">
        <v>0</v>
      </c>
      <c r="G339" s="21"/>
      <c r="H339" s="1">
        <v>0</v>
      </c>
      <c r="I339" s="29"/>
      <c r="J339" s="21"/>
      <c r="K339" s="30"/>
      <c r="L339" s="8">
        <v>0</v>
      </c>
      <c r="M339" s="31"/>
      <c r="N339" s="32"/>
      <c r="O339" s="32"/>
      <c r="P339" s="21"/>
      <c r="Q339" s="8">
        <v>0</v>
      </c>
      <c r="R339" s="29"/>
      <c r="S339" s="32"/>
      <c r="T339" s="21"/>
      <c r="U339" s="30"/>
      <c r="V339" s="38"/>
      <c r="W339" s="38"/>
      <c r="X339" s="38"/>
      <c r="Y339" s="38"/>
      <c r="Z339" s="38"/>
      <c r="AA339" s="38"/>
      <c r="AB339" s="38"/>
      <c r="AC339" s="31"/>
      <c r="AD339" s="1">
        <v>0</v>
      </c>
      <c r="AE339" s="1"/>
      <c r="AF339" s="1">
        <v>0</v>
      </c>
      <c r="AG339" s="1"/>
      <c r="AH339" s="1">
        <v>0</v>
      </c>
      <c r="AI339" s="1"/>
      <c r="AJ339" s="14">
        <v>0</v>
      </c>
      <c r="AK339" s="44"/>
      <c r="AL339" s="38"/>
      <c r="AM339" s="38"/>
      <c r="AN339" s="38"/>
      <c r="AO339" s="38"/>
      <c r="AP339" s="38"/>
      <c r="AQ339" s="38"/>
      <c r="AR339" s="38"/>
      <c r="AS339" s="38"/>
      <c r="AT339" s="38"/>
      <c r="AU339" s="38"/>
      <c r="AV339" s="38"/>
      <c r="AW339" s="38"/>
      <c r="AX339" s="42"/>
      <c r="AY339" s="42"/>
      <c r="AZ339" s="42"/>
      <c r="BA339" s="42"/>
      <c r="BB339" s="42"/>
    </row>
    <row r="340" s="2" customFormat="1" ht="11.25" customHeight="1" spans="2:54">
      <c r="B340" s="20" t="s">
        <v>426</v>
      </c>
      <c r="C340" s="20" t="s">
        <v>2622</v>
      </c>
      <c r="D340" s="58" t="s">
        <v>2623</v>
      </c>
      <c r="E340" s="21">
        <v>18000</v>
      </c>
      <c r="F340" s="8">
        <v>80.067996</v>
      </c>
      <c r="G340" s="21"/>
      <c r="H340" s="1">
        <v>0</v>
      </c>
      <c r="I340" s="29">
        <v>0.535</v>
      </c>
      <c r="J340" s="21"/>
      <c r="K340" s="30"/>
      <c r="L340" s="8">
        <v>0</v>
      </c>
      <c r="M340" s="31"/>
      <c r="N340" s="32"/>
      <c r="O340" s="32"/>
      <c r="P340" s="21"/>
      <c r="Q340" s="8">
        <v>0</v>
      </c>
      <c r="R340" s="29"/>
      <c r="S340" s="32"/>
      <c r="T340" s="21"/>
      <c r="U340" s="30"/>
      <c r="V340" s="38">
        <v>2</v>
      </c>
      <c r="W340" s="38">
        <v>2</v>
      </c>
      <c r="X340" s="38" t="s">
        <v>1318</v>
      </c>
      <c r="Y340" s="38">
        <v>7</v>
      </c>
      <c r="Z340" s="38">
        <v>1</v>
      </c>
      <c r="AA340" s="38"/>
      <c r="AB340" s="38">
        <v>3</v>
      </c>
      <c r="AC340" s="31"/>
      <c r="AD340" s="1">
        <v>0</v>
      </c>
      <c r="AE340" s="1"/>
      <c r="AF340" s="1">
        <v>0</v>
      </c>
      <c r="AG340" s="1">
        <v>53</v>
      </c>
      <c r="AH340" s="1">
        <v>1.3462</v>
      </c>
      <c r="AI340" s="1"/>
      <c r="AJ340" s="14">
        <v>0</v>
      </c>
      <c r="AK340" s="44" t="s">
        <v>31</v>
      </c>
      <c r="AL340" s="38">
        <v>2</v>
      </c>
      <c r="AM340" s="38">
        <v>2</v>
      </c>
      <c r="AN340" s="38"/>
      <c r="AO340" s="38"/>
      <c r="AP340" s="38"/>
      <c r="AQ340" s="38"/>
      <c r="AR340" s="38"/>
      <c r="AS340" s="38"/>
      <c r="AT340" s="38">
        <v>2</v>
      </c>
      <c r="AU340" s="38"/>
      <c r="AV340" s="38">
        <v>2</v>
      </c>
      <c r="AW340" s="38">
        <v>2</v>
      </c>
      <c r="AX340" s="42"/>
      <c r="AY340" s="42"/>
      <c r="AZ340" s="42"/>
      <c r="BA340" s="42"/>
      <c r="BB340" s="42"/>
    </row>
    <row r="341" s="3" customFormat="1" ht="11.25" customHeight="1" spans="2:54">
      <c r="B341" s="20" t="s">
        <v>426</v>
      </c>
      <c r="C341" s="20" t="s">
        <v>2624</v>
      </c>
      <c r="D341" s="20"/>
      <c r="E341" s="21"/>
      <c r="F341" s="8">
        <v>0</v>
      </c>
      <c r="G341" s="21"/>
      <c r="H341" s="1">
        <v>0</v>
      </c>
      <c r="I341" s="29"/>
      <c r="J341" s="21"/>
      <c r="K341" s="30"/>
      <c r="L341" s="8">
        <v>0</v>
      </c>
      <c r="M341" s="31"/>
      <c r="N341" s="32"/>
      <c r="O341" s="32"/>
      <c r="P341" s="21"/>
      <c r="Q341" s="8">
        <v>0</v>
      </c>
      <c r="R341" s="29"/>
      <c r="S341" s="32"/>
      <c r="T341" s="21"/>
      <c r="U341" s="30"/>
      <c r="V341" s="38">
        <v>2</v>
      </c>
      <c r="W341" s="38">
        <v>2</v>
      </c>
      <c r="X341" s="38" t="s">
        <v>1318</v>
      </c>
      <c r="Y341" s="38">
        <v>7</v>
      </c>
      <c r="Z341" s="38">
        <v>1</v>
      </c>
      <c r="AA341" s="38"/>
      <c r="AB341" s="38">
        <v>3</v>
      </c>
      <c r="AC341" s="31"/>
      <c r="AD341" s="1">
        <v>0</v>
      </c>
      <c r="AE341" s="1"/>
      <c r="AF341" s="1">
        <v>0</v>
      </c>
      <c r="AG341" s="1"/>
      <c r="AH341" s="1">
        <v>0</v>
      </c>
      <c r="AI341" s="1"/>
      <c r="AJ341" s="14">
        <v>0</v>
      </c>
      <c r="AK341" s="44"/>
      <c r="AL341" s="38"/>
      <c r="AM341" s="38"/>
      <c r="AN341" s="38"/>
      <c r="AO341" s="38"/>
      <c r="AP341" s="38"/>
      <c r="AQ341" s="38"/>
      <c r="AR341" s="38"/>
      <c r="AS341" s="38"/>
      <c r="AT341" s="38"/>
      <c r="AU341" s="38"/>
      <c r="AV341" s="38"/>
      <c r="AW341" s="38"/>
      <c r="AX341" s="42"/>
      <c r="AY341" s="42"/>
      <c r="AZ341" s="42"/>
      <c r="BA341" s="42"/>
      <c r="BB341" s="42"/>
    </row>
    <row r="342" s="3" customFormat="1" ht="11.25" customHeight="1" spans="2:54">
      <c r="B342" s="22" t="s">
        <v>426</v>
      </c>
      <c r="C342" s="22" t="s">
        <v>1316</v>
      </c>
      <c r="D342" s="22" t="s">
        <v>2625</v>
      </c>
      <c r="E342" s="23">
        <v>18000</v>
      </c>
      <c r="F342" s="8">
        <v>80.067996</v>
      </c>
      <c r="G342" s="23"/>
      <c r="H342" s="1">
        <v>0</v>
      </c>
      <c r="I342" s="33">
        <v>0.51</v>
      </c>
      <c r="J342" s="23"/>
      <c r="K342" s="34">
        <v>450</v>
      </c>
      <c r="L342" s="8">
        <v>204.1164</v>
      </c>
      <c r="M342" s="35">
        <v>13</v>
      </c>
      <c r="N342" s="36">
        <v>1.66</v>
      </c>
      <c r="O342" s="36">
        <v>1.4</v>
      </c>
      <c r="P342" s="23"/>
      <c r="Q342" s="8">
        <v>0</v>
      </c>
      <c r="R342" s="33"/>
      <c r="S342" s="36"/>
      <c r="T342" s="23"/>
      <c r="U342" s="34"/>
      <c r="V342" s="39">
        <v>2</v>
      </c>
      <c r="W342" s="39">
        <v>2</v>
      </c>
      <c r="X342" s="39" t="s">
        <v>1318</v>
      </c>
      <c r="Y342" s="39">
        <v>7</v>
      </c>
      <c r="Z342" s="39">
        <v>1</v>
      </c>
      <c r="AA342" s="39"/>
      <c r="AB342" s="39">
        <v>3</v>
      </c>
      <c r="AC342" s="35">
        <v>53.1</v>
      </c>
      <c r="AD342" s="1">
        <v>1.34874</v>
      </c>
      <c r="AE342" s="1">
        <v>145.5</v>
      </c>
      <c r="AF342" s="1">
        <v>3.6957</v>
      </c>
      <c r="AG342" s="1">
        <v>53</v>
      </c>
      <c r="AH342" s="1">
        <v>1.3462</v>
      </c>
      <c r="AI342" s="1">
        <v>4340</v>
      </c>
      <c r="AJ342" s="14">
        <v>1968.58928</v>
      </c>
      <c r="AK342" s="44" t="s">
        <v>31</v>
      </c>
      <c r="AL342" s="39">
        <v>1</v>
      </c>
      <c r="AM342" s="39">
        <v>1</v>
      </c>
      <c r="AN342" s="39">
        <v>1</v>
      </c>
      <c r="AO342" s="39">
        <v>1</v>
      </c>
      <c r="AP342" s="39">
        <v>1</v>
      </c>
      <c r="AQ342" s="39">
        <v>1</v>
      </c>
      <c r="AR342" s="39"/>
      <c r="AS342" s="39"/>
      <c r="AT342" s="39">
        <v>1</v>
      </c>
      <c r="AU342" s="39">
        <v>1</v>
      </c>
      <c r="AV342" s="39">
        <v>1</v>
      </c>
      <c r="AW342" s="39">
        <v>1</v>
      </c>
      <c r="AX342" s="47"/>
      <c r="AY342" s="47"/>
      <c r="AZ342" s="47"/>
      <c r="BA342" s="47"/>
      <c r="BB342" s="47"/>
    </row>
    <row r="343" s="3" customFormat="1" ht="11.25" customHeight="1" spans="2:54">
      <c r="B343" s="22" t="s">
        <v>426</v>
      </c>
      <c r="C343" s="22" t="s">
        <v>2626</v>
      </c>
      <c r="D343" s="22" t="s">
        <v>2627</v>
      </c>
      <c r="E343" s="23">
        <v>18000</v>
      </c>
      <c r="F343" s="8">
        <v>80.067996</v>
      </c>
      <c r="G343" s="23"/>
      <c r="H343" s="1">
        <v>0</v>
      </c>
      <c r="I343" s="33">
        <v>0.51</v>
      </c>
      <c r="J343" s="23"/>
      <c r="K343" s="34">
        <v>450</v>
      </c>
      <c r="L343" s="8">
        <v>204.1164</v>
      </c>
      <c r="M343" s="35">
        <v>13</v>
      </c>
      <c r="N343" s="36">
        <v>1.66</v>
      </c>
      <c r="O343" s="36">
        <v>1.4</v>
      </c>
      <c r="P343" s="23"/>
      <c r="Q343" s="8">
        <v>0</v>
      </c>
      <c r="R343" s="33"/>
      <c r="S343" s="36"/>
      <c r="T343" s="23"/>
      <c r="U343" s="34"/>
      <c r="V343" s="39">
        <v>2</v>
      </c>
      <c r="W343" s="39">
        <v>2</v>
      </c>
      <c r="X343" s="39" t="s">
        <v>1318</v>
      </c>
      <c r="Y343" s="39">
        <v>7</v>
      </c>
      <c r="Z343" s="39">
        <v>1</v>
      </c>
      <c r="AA343" s="39"/>
      <c r="AB343" s="39">
        <v>3</v>
      </c>
      <c r="AC343" s="35">
        <v>53.1</v>
      </c>
      <c r="AD343" s="1">
        <v>1.34874</v>
      </c>
      <c r="AE343" s="1"/>
      <c r="AF343" s="1">
        <v>0</v>
      </c>
      <c r="AG343" s="1">
        <v>53</v>
      </c>
      <c r="AH343" s="1">
        <v>1.3462</v>
      </c>
      <c r="AI343" s="1"/>
      <c r="AJ343" s="14">
        <v>0</v>
      </c>
      <c r="AK343" s="44"/>
      <c r="AL343" s="39">
        <v>1</v>
      </c>
      <c r="AM343" s="39">
        <v>1</v>
      </c>
      <c r="AN343" s="39">
        <v>1</v>
      </c>
      <c r="AO343" s="39">
        <v>1</v>
      </c>
      <c r="AP343" s="39">
        <v>1</v>
      </c>
      <c r="AQ343" s="39">
        <v>1</v>
      </c>
      <c r="AR343" s="39"/>
      <c r="AS343" s="39"/>
      <c r="AT343" s="39">
        <v>1</v>
      </c>
      <c r="AU343" s="39">
        <v>1</v>
      </c>
      <c r="AV343" s="39"/>
      <c r="AW343" s="39"/>
      <c r="AX343" s="47"/>
      <c r="AY343" s="47"/>
      <c r="AZ343" s="47"/>
      <c r="BA343" s="47"/>
      <c r="BB343" s="47"/>
    </row>
    <row r="344" s="3" customFormat="1" ht="11.25" customHeight="1" spans="2:54">
      <c r="B344" s="22" t="s">
        <v>426</v>
      </c>
      <c r="C344" s="22" t="s">
        <v>2628</v>
      </c>
      <c r="D344" s="22" t="s">
        <v>2629</v>
      </c>
      <c r="E344" s="23">
        <v>18000</v>
      </c>
      <c r="F344" s="8">
        <v>80.067996</v>
      </c>
      <c r="G344" s="23"/>
      <c r="H344" s="1">
        <v>0</v>
      </c>
      <c r="I344" s="33">
        <v>0.51</v>
      </c>
      <c r="J344" s="23"/>
      <c r="K344" s="34">
        <v>450</v>
      </c>
      <c r="L344" s="8">
        <v>204.1164</v>
      </c>
      <c r="M344" s="35">
        <v>13</v>
      </c>
      <c r="N344" s="36">
        <v>1.66</v>
      </c>
      <c r="O344" s="36">
        <v>1.4</v>
      </c>
      <c r="P344" s="23"/>
      <c r="Q344" s="8">
        <v>0</v>
      </c>
      <c r="R344" s="33"/>
      <c r="S344" s="36"/>
      <c r="T344" s="23"/>
      <c r="U344" s="34"/>
      <c r="V344" s="39">
        <v>2</v>
      </c>
      <c r="W344" s="39">
        <v>2</v>
      </c>
      <c r="X344" s="39" t="s">
        <v>1318</v>
      </c>
      <c r="Y344" s="39">
        <v>7</v>
      </c>
      <c r="Z344" s="39">
        <v>1</v>
      </c>
      <c r="AA344" s="39"/>
      <c r="AB344" s="39">
        <v>3</v>
      </c>
      <c r="AC344" s="35">
        <v>53.1</v>
      </c>
      <c r="AD344" s="1">
        <v>1.34874</v>
      </c>
      <c r="AE344" s="1"/>
      <c r="AF344" s="1">
        <v>0</v>
      </c>
      <c r="AG344" s="1">
        <v>53</v>
      </c>
      <c r="AH344" s="1">
        <v>1.3462</v>
      </c>
      <c r="AI344" s="1"/>
      <c r="AJ344" s="14">
        <v>0</v>
      </c>
      <c r="AK344" s="44"/>
      <c r="AL344" s="39">
        <v>1</v>
      </c>
      <c r="AM344" s="39">
        <v>1</v>
      </c>
      <c r="AN344" s="39">
        <v>1</v>
      </c>
      <c r="AO344" s="39">
        <v>1</v>
      </c>
      <c r="AP344" s="39">
        <v>1</v>
      </c>
      <c r="AQ344" s="39">
        <v>1</v>
      </c>
      <c r="AR344" s="39"/>
      <c r="AS344" s="39"/>
      <c r="AT344" s="39">
        <v>1</v>
      </c>
      <c r="AU344" s="39">
        <v>1</v>
      </c>
      <c r="AV344" s="39"/>
      <c r="AW344" s="39"/>
      <c r="AX344" s="47"/>
      <c r="AY344" s="47"/>
      <c r="AZ344" s="47"/>
      <c r="BA344" s="47"/>
      <c r="BB344" s="47"/>
    </row>
    <row r="345" s="3" customFormat="1" ht="11.25" customHeight="1" spans="2:54">
      <c r="B345" s="22" t="s">
        <v>426</v>
      </c>
      <c r="C345" s="22" t="s">
        <v>2630</v>
      </c>
      <c r="D345" s="22" t="s">
        <v>2631</v>
      </c>
      <c r="E345" s="23">
        <v>18000</v>
      </c>
      <c r="F345" s="8">
        <v>80.067996</v>
      </c>
      <c r="G345" s="23"/>
      <c r="H345" s="1">
        <v>0</v>
      </c>
      <c r="I345" s="33">
        <v>0.51</v>
      </c>
      <c r="J345" s="23"/>
      <c r="K345" s="34">
        <v>450</v>
      </c>
      <c r="L345" s="8">
        <v>204.1164</v>
      </c>
      <c r="M345" s="35">
        <v>13</v>
      </c>
      <c r="N345" s="36">
        <v>1.66</v>
      </c>
      <c r="O345" s="36">
        <v>1.4</v>
      </c>
      <c r="P345" s="23"/>
      <c r="Q345" s="8">
        <v>0</v>
      </c>
      <c r="R345" s="33"/>
      <c r="S345" s="36"/>
      <c r="T345" s="23"/>
      <c r="U345" s="34"/>
      <c r="V345" s="39">
        <v>2</v>
      </c>
      <c r="W345" s="39">
        <v>2</v>
      </c>
      <c r="X345" s="39" t="s">
        <v>1318</v>
      </c>
      <c r="Y345" s="39">
        <v>7</v>
      </c>
      <c r="Z345" s="39">
        <v>1</v>
      </c>
      <c r="AA345" s="39"/>
      <c r="AB345" s="39">
        <v>3</v>
      </c>
      <c r="AC345" s="35">
        <v>53.1</v>
      </c>
      <c r="AD345" s="1">
        <v>1.34874</v>
      </c>
      <c r="AE345" s="1"/>
      <c r="AF345" s="1">
        <v>0</v>
      </c>
      <c r="AG345" s="1">
        <v>53</v>
      </c>
      <c r="AH345" s="1">
        <v>1.3462</v>
      </c>
      <c r="AI345" s="1"/>
      <c r="AJ345" s="14">
        <v>0</v>
      </c>
      <c r="AK345" s="44"/>
      <c r="AL345" s="39">
        <v>1</v>
      </c>
      <c r="AM345" s="39">
        <v>1</v>
      </c>
      <c r="AN345" s="39">
        <v>1</v>
      </c>
      <c r="AO345" s="39">
        <v>1</v>
      </c>
      <c r="AP345" s="39">
        <v>1</v>
      </c>
      <c r="AQ345" s="39">
        <v>1</v>
      </c>
      <c r="AR345" s="39"/>
      <c r="AS345" s="39"/>
      <c r="AT345" s="39">
        <v>1</v>
      </c>
      <c r="AU345" s="39">
        <v>1</v>
      </c>
      <c r="AV345" s="39"/>
      <c r="AW345" s="39"/>
      <c r="AX345" s="47"/>
      <c r="AY345" s="47"/>
      <c r="AZ345" s="47"/>
      <c r="BA345" s="47"/>
      <c r="BB345" s="47"/>
    </row>
    <row r="346" s="2" customFormat="1" ht="11.25" customHeight="1" spans="2:54">
      <c r="B346" s="22" t="s">
        <v>426</v>
      </c>
      <c r="C346" s="22" t="s">
        <v>2632</v>
      </c>
      <c r="D346" s="22" t="s">
        <v>2633</v>
      </c>
      <c r="E346" s="23">
        <v>18000</v>
      </c>
      <c r="F346" s="8">
        <v>80.067996</v>
      </c>
      <c r="G346" s="23"/>
      <c r="H346" s="1">
        <v>0</v>
      </c>
      <c r="I346" s="33">
        <v>0.51</v>
      </c>
      <c r="J346" s="23"/>
      <c r="K346" s="34">
        <v>450</v>
      </c>
      <c r="L346" s="8">
        <v>204.1164</v>
      </c>
      <c r="M346" s="35">
        <v>13</v>
      </c>
      <c r="N346" s="36">
        <v>1.66</v>
      </c>
      <c r="O346" s="36">
        <v>1.4</v>
      </c>
      <c r="P346" s="23"/>
      <c r="Q346" s="8">
        <v>0</v>
      </c>
      <c r="R346" s="33"/>
      <c r="S346" s="36"/>
      <c r="T346" s="23"/>
      <c r="U346" s="34"/>
      <c r="V346" s="39">
        <v>2</v>
      </c>
      <c r="W346" s="39">
        <v>2</v>
      </c>
      <c r="X346" s="39" t="s">
        <v>1318</v>
      </c>
      <c r="Y346" s="39">
        <v>7</v>
      </c>
      <c r="Z346" s="39">
        <v>1</v>
      </c>
      <c r="AA346" s="39"/>
      <c r="AB346" s="39">
        <v>3</v>
      </c>
      <c r="AC346" s="35">
        <v>53.1</v>
      </c>
      <c r="AD346" s="1">
        <v>1.34874</v>
      </c>
      <c r="AE346" s="1"/>
      <c r="AF346" s="1">
        <v>0</v>
      </c>
      <c r="AG346" s="1">
        <v>53</v>
      </c>
      <c r="AH346" s="1">
        <v>1.3462</v>
      </c>
      <c r="AI346" s="1"/>
      <c r="AJ346" s="14">
        <v>0</v>
      </c>
      <c r="AK346" s="44"/>
      <c r="AL346" s="39">
        <v>1</v>
      </c>
      <c r="AM346" s="39">
        <v>1</v>
      </c>
      <c r="AN346" s="39">
        <v>1</v>
      </c>
      <c r="AO346" s="39">
        <v>1</v>
      </c>
      <c r="AP346" s="39">
        <v>1</v>
      </c>
      <c r="AQ346" s="39">
        <v>1</v>
      </c>
      <c r="AR346" s="39"/>
      <c r="AS346" s="39"/>
      <c r="AT346" s="39">
        <v>1</v>
      </c>
      <c r="AU346" s="39">
        <v>1</v>
      </c>
      <c r="AV346" s="39"/>
      <c r="AW346" s="39"/>
      <c r="AX346" s="47"/>
      <c r="AY346" s="47"/>
      <c r="AZ346" s="47"/>
      <c r="BA346" s="47"/>
      <c r="BB346" s="47"/>
    </row>
    <row r="347" s="2" customFormat="1" ht="11.25" customHeight="1" spans="2:54">
      <c r="B347" s="20" t="s">
        <v>426</v>
      </c>
      <c r="C347" s="20" t="s">
        <v>2634</v>
      </c>
      <c r="D347" s="20"/>
      <c r="E347" s="21">
        <v>18000</v>
      </c>
      <c r="F347" s="8">
        <v>80.067996</v>
      </c>
      <c r="G347" s="21"/>
      <c r="H347" s="1">
        <v>0</v>
      </c>
      <c r="I347" s="29">
        <v>0.51</v>
      </c>
      <c r="J347" s="21"/>
      <c r="K347" s="30">
        <v>450</v>
      </c>
      <c r="L347" s="8">
        <v>204.1164</v>
      </c>
      <c r="M347" s="31">
        <v>13</v>
      </c>
      <c r="N347" s="32">
        <v>1.66</v>
      </c>
      <c r="O347" s="32">
        <v>1.4</v>
      </c>
      <c r="P347" s="21"/>
      <c r="Q347" s="8">
        <v>0</v>
      </c>
      <c r="R347" s="29"/>
      <c r="S347" s="32"/>
      <c r="T347" s="21"/>
      <c r="U347" s="30"/>
      <c r="V347" s="38">
        <v>2</v>
      </c>
      <c r="W347" s="38">
        <v>2</v>
      </c>
      <c r="X347" s="38" t="s">
        <v>1318</v>
      </c>
      <c r="Y347" s="38">
        <v>7</v>
      </c>
      <c r="Z347" s="38">
        <v>1</v>
      </c>
      <c r="AA347" s="38"/>
      <c r="AB347" s="38">
        <v>3</v>
      </c>
      <c r="AC347" s="31">
        <v>53.1</v>
      </c>
      <c r="AD347" s="1">
        <v>1.34874</v>
      </c>
      <c r="AE347" s="1">
        <v>145.5</v>
      </c>
      <c r="AF347" s="1">
        <v>3.6957</v>
      </c>
      <c r="AG347" s="1">
        <v>53</v>
      </c>
      <c r="AH347" s="1">
        <v>1.3462</v>
      </c>
      <c r="AI347" s="1">
        <v>4340</v>
      </c>
      <c r="AJ347" s="14">
        <v>1968.58928</v>
      </c>
      <c r="AK347" s="44"/>
      <c r="AL347" s="38">
        <v>1</v>
      </c>
      <c r="AM347" s="38">
        <v>1</v>
      </c>
      <c r="AN347" s="38">
        <v>1</v>
      </c>
      <c r="AO347" s="38">
        <v>1</v>
      </c>
      <c r="AP347" s="38">
        <v>1</v>
      </c>
      <c r="AQ347" s="38">
        <v>1</v>
      </c>
      <c r="AR347" s="38"/>
      <c r="AS347" s="38"/>
      <c r="AT347" s="38">
        <v>1</v>
      </c>
      <c r="AU347" s="38">
        <v>1</v>
      </c>
      <c r="AV347" s="38">
        <v>1</v>
      </c>
      <c r="AW347" s="38">
        <v>1</v>
      </c>
      <c r="AX347" s="42"/>
      <c r="AY347" s="42"/>
      <c r="AZ347" s="42"/>
      <c r="BA347" s="42"/>
      <c r="BB347" s="42"/>
    </row>
    <row r="348" s="3" customFormat="1" ht="11.25" customHeight="1" spans="2:54">
      <c r="B348" s="20" t="s">
        <v>426</v>
      </c>
      <c r="C348" s="20" t="s">
        <v>2635</v>
      </c>
      <c r="D348" s="20" t="s">
        <v>2636</v>
      </c>
      <c r="E348" s="21"/>
      <c r="F348" s="8">
        <v>0</v>
      </c>
      <c r="G348" s="21"/>
      <c r="H348" s="1">
        <v>0</v>
      </c>
      <c r="I348" s="29"/>
      <c r="J348" s="21"/>
      <c r="K348" s="30"/>
      <c r="L348" s="8">
        <v>0</v>
      </c>
      <c r="M348" s="31"/>
      <c r="N348" s="32"/>
      <c r="O348" s="32"/>
      <c r="P348" s="21"/>
      <c r="Q348" s="8">
        <v>0</v>
      </c>
      <c r="R348" s="29"/>
      <c r="S348" s="32"/>
      <c r="T348" s="21"/>
      <c r="U348" s="30"/>
      <c r="V348" s="38"/>
      <c r="W348" s="38"/>
      <c r="X348" s="38"/>
      <c r="Y348" s="38"/>
      <c r="Z348" s="38"/>
      <c r="AA348" s="38"/>
      <c r="AB348" s="38"/>
      <c r="AC348" s="31"/>
      <c r="AD348" s="1">
        <v>0</v>
      </c>
      <c r="AE348" s="1"/>
      <c r="AF348" s="1">
        <v>0</v>
      </c>
      <c r="AG348" s="1"/>
      <c r="AH348" s="1">
        <v>0</v>
      </c>
      <c r="AI348" s="1"/>
      <c r="AJ348" s="14">
        <v>0</v>
      </c>
      <c r="AK348" s="41"/>
      <c r="AL348" s="38"/>
      <c r="AM348" s="38"/>
      <c r="AN348" s="38"/>
      <c r="AO348" s="38"/>
      <c r="AP348" s="38"/>
      <c r="AQ348" s="38"/>
      <c r="AR348" s="38"/>
      <c r="AS348" s="38"/>
      <c r="AT348" s="38"/>
      <c r="AU348" s="38"/>
      <c r="AV348" s="38"/>
      <c r="AW348" s="38"/>
      <c r="AX348" s="42"/>
      <c r="AY348" s="42"/>
      <c r="AZ348" s="42"/>
      <c r="BA348" s="42"/>
      <c r="BB348" s="42"/>
    </row>
    <row r="349" s="3" customFormat="1" ht="11.25" customHeight="1" spans="2:54">
      <c r="B349" s="22" t="s">
        <v>426</v>
      </c>
      <c r="C349" s="22" t="s">
        <v>2637</v>
      </c>
      <c r="D349" s="22" t="s">
        <v>2638</v>
      </c>
      <c r="E349" s="23">
        <v>19000</v>
      </c>
      <c r="F349" s="8">
        <v>84.516218</v>
      </c>
      <c r="G349" s="23"/>
      <c r="H349" s="1">
        <v>0</v>
      </c>
      <c r="I349" s="33">
        <v>0.52</v>
      </c>
      <c r="J349" s="23"/>
      <c r="K349" s="34">
        <v>472</v>
      </c>
      <c r="L349" s="8">
        <v>214.095424</v>
      </c>
      <c r="M349" s="35">
        <v>13.5</v>
      </c>
      <c r="N349" s="36">
        <v>1.82</v>
      </c>
      <c r="O349" s="36">
        <v>1.43</v>
      </c>
      <c r="P349" s="23"/>
      <c r="Q349" s="8">
        <v>0</v>
      </c>
      <c r="R349" s="33"/>
      <c r="S349" s="36"/>
      <c r="T349" s="23"/>
      <c r="U349" s="34"/>
      <c r="V349" s="39">
        <v>2</v>
      </c>
      <c r="W349" s="39">
        <v>2</v>
      </c>
      <c r="X349" s="39" t="s">
        <v>1813</v>
      </c>
      <c r="Y349" s="39">
        <v>7</v>
      </c>
      <c r="Z349" s="39">
        <v>1</v>
      </c>
      <c r="AA349" s="39"/>
      <c r="AB349" s="39">
        <v>3</v>
      </c>
      <c r="AC349" s="35">
        <v>53.1</v>
      </c>
      <c r="AD349" s="1">
        <v>1.34874</v>
      </c>
      <c r="AE349" s="1">
        <v>145.5</v>
      </c>
      <c r="AF349" s="1">
        <v>3.6957</v>
      </c>
      <c r="AG349" s="1">
        <v>53</v>
      </c>
      <c r="AH349" s="1">
        <v>1.3462</v>
      </c>
      <c r="AI349" s="1">
        <v>4340</v>
      </c>
      <c r="AJ349" s="14">
        <v>1968.58928</v>
      </c>
      <c r="AK349" s="41"/>
      <c r="AL349" s="39">
        <v>1</v>
      </c>
      <c r="AM349" s="39">
        <v>1</v>
      </c>
      <c r="AN349" s="39">
        <v>1</v>
      </c>
      <c r="AO349" s="39">
        <v>1</v>
      </c>
      <c r="AP349" s="39">
        <v>1</v>
      </c>
      <c r="AQ349" s="39">
        <v>1</v>
      </c>
      <c r="AR349" s="39"/>
      <c r="AS349" s="39"/>
      <c r="AT349" s="39">
        <v>1</v>
      </c>
      <c r="AU349" s="39">
        <v>1</v>
      </c>
      <c r="AV349" s="39">
        <v>1</v>
      </c>
      <c r="AW349" s="39">
        <v>1</v>
      </c>
      <c r="AX349" s="47"/>
      <c r="AY349" s="47"/>
      <c r="AZ349" s="47"/>
      <c r="BA349" s="47"/>
      <c r="BB349" s="47"/>
    </row>
    <row r="350" s="3" customFormat="1" ht="11.25" customHeight="1" spans="2:54">
      <c r="B350" s="22" t="s">
        <v>426</v>
      </c>
      <c r="C350" s="22" t="s">
        <v>2639</v>
      </c>
      <c r="D350" s="22" t="s">
        <v>2640</v>
      </c>
      <c r="E350" s="23">
        <v>19000</v>
      </c>
      <c r="F350" s="8">
        <v>84.516218</v>
      </c>
      <c r="G350" s="23"/>
      <c r="H350" s="1">
        <v>0</v>
      </c>
      <c r="I350" s="33">
        <v>0.52</v>
      </c>
      <c r="J350" s="23"/>
      <c r="K350" s="34">
        <v>472</v>
      </c>
      <c r="L350" s="8">
        <v>214.095424</v>
      </c>
      <c r="M350" s="35">
        <v>13.5</v>
      </c>
      <c r="N350" s="36">
        <v>1.82</v>
      </c>
      <c r="O350" s="36">
        <v>1.43</v>
      </c>
      <c r="P350" s="23"/>
      <c r="Q350" s="8">
        <v>0</v>
      </c>
      <c r="R350" s="33"/>
      <c r="S350" s="36"/>
      <c r="T350" s="23"/>
      <c r="U350" s="34"/>
      <c r="V350" s="39">
        <v>2</v>
      </c>
      <c r="W350" s="39">
        <v>2</v>
      </c>
      <c r="X350" s="39" t="s">
        <v>1813</v>
      </c>
      <c r="Y350" s="39">
        <v>7</v>
      </c>
      <c r="Z350" s="39">
        <v>1</v>
      </c>
      <c r="AA350" s="39"/>
      <c r="AB350" s="39">
        <v>3</v>
      </c>
      <c r="AC350" s="35">
        <v>53.1</v>
      </c>
      <c r="AD350" s="1">
        <v>1.34874</v>
      </c>
      <c r="AE350" s="1"/>
      <c r="AF350" s="1">
        <v>0</v>
      </c>
      <c r="AG350" s="1">
        <v>53</v>
      </c>
      <c r="AH350" s="1">
        <v>1.3462</v>
      </c>
      <c r="AI350" s="1"/>
      <c r="AJ350" s="14">
        <v>0</v>
      </c>
      <c r="AK350" s="41"/>
      <c r="AL350" s="39">
        <v>1</v>
      </c>
      <c r="AM350" s="39">
        <v>1</v>
      </c>
      <c r="AN350" s="39">
        <v>1</v>
      </c>
      <c r="AO350" s="39">
        <v>1</v>
      </c>
      <c r="AP350" s="39">
        <v>1</v>
      </c>
      <c r="AQ350" s="39">
        <v>1</v>
      </c>
      <c r="AR350" s="39"/>
      <c r="AS350" s="39"/>
      <c r="AT350" s="39">
        <v>1</v>
      </c>
      <c r="AU350" s="39">
        <v>1</v>
      </c>
      <c r="AV350" s="39"/>
      <c r="AW350" s="39"/>
      <c r="AX350" s="47"/>
      <c r="AY350" s="47"/>
      <c r="AZ350" s="47"/>
      <c r="BA350" s="47"/>
      <c r="BB350" s="47"/>
    </row>
    <row r="351" s="3" customFormat="1" ht="11.25" customHeight="1" spans="2:54">
      <c r="B351" s="22" t="s">
        <v>426</v>
      </c>
      <c r="C351" s="22" t="s">
        <v>2641</v>
      </c>
      <c r="D351" s="22" t="s">
        <v>2640</v>
      </c>
      <c r="E351" s="23">
        <v>19000</v>
      </c>
      <c r="F351" s="8">
        <v>84.516218</v>
      </c>
      <c r="G351" s="23"/>
      <c r="H351" s="1">
        <v>0</v>
      </c>
      <c r="I351" s="33">
        <v>0.52</v>
      </c>
      <c r="J351" s="23"/>
      <c r="K351" s="34">
        <v>472</v>
      </c>
      <c r="L351" s="8">
        <v>214.095424</v>
      </c>
      <c r="M351" s="35">
        <v>13.5</v>
      </c>
      <c r="N351" s="36">
        <v>1.82</v>
      </c>
      <c r="O351" s="36">
        <v>1.43</v>
      </c>
      <c r="P351" s="23"/>
      <c r="Q351" s="8">
        <v>0</v>
      </c>
      <c r="R351" s="33"/>
      <c r="S351" s="36"/>
      <c r="T351" s="23"/>
      <c r="U351" s="34"/>
      <c r="V351" s="39">
        <v>2</v>
      </c>
      <c r="W351" s="39">
        <v>2</v>
      </c>
      <c r="X351" s="39" t="s">
        <v>1813</v>
      </c>
      <c r="Y351" s="39">
        <v>7</v>
      </c>
      <c r="Z351" s="39">
        <v>1</v>
      </c>
      <c r="AA351" s="39"/>
      <c r="AB351" s="39">
        <v>3</v>
      </c>
      <c r="AC351" s="35">
        <v>53.1</v>
      </c>
      <c r="AD351" s="1">
        <v>1.34874</v>
      </c>
      <c r="AE351" s="1"/>
      <c r="AF351" s="1">
        <v>0</v>
      </c>
      <c r="AG351" s="1">
        <v>53</v>
      </c>
      <c r="AH351" s="1">
        <v>1.3462</v>
      </c>
      <c r="AI351" s="1"/>
      <c r="AJ351" s="14">
        <v>0</v>
      </c>
      <c r="AK351" s="41"/>
      <c r="AL351" s="39">
        <v>1</v>
      </c>
      <c r="AM351" s="39">
        <v>1</v>
      </c>
      <c r="AN351" s="39">
        <v>1</v>
      </c>
      <c r="AO351" s="39">
        <v>1</v>
      </c>
      <c r="AP351" s="39">
        <v>1</v>
      </c>
      <c r="AQ351" s="39">
        <v>1</v>
      </c>
      <c r="AR351" s="39"/>
      <c r="AS351" s="39"/>
      <c r="AT351" s="39">
        <v>1</v>
      </c>
      <c r="AU351" s="39">
        <v>1</v>
      </c>
      <c r="AV351" s="39"/>
      <c r="AW351" s="39"/>
      <c r="AX351" s="47"/>
      <c r="AY351" s="47"/>
      <c r="AZ351" s="47"/>
      <c r="BA351" s="47"/>
      <c r="BB351" s="47"/>
    </row>
    <row r="352" s="3" customFormat="1" ht="11.25" customHeight="1" spans="2:54">
      <c r="B352" s="22" t="s">
        <v>426</v>
      </c>
      <c r="C352" s="22" t="s">
        <v>2642</v>
      </c>
      <c r="D352" s="22" t="s">
        <v>2643</v>
      </c>
      <c r="E352" s="23">
        <v>19000</v>
      </c>
      <c r="F352" s="8">
        <v>84.516218</v>
      </c>
      <c r="G352" s="23"/>
      <c r="H352" s="1">
        <v>0</v>
      </c>
      <c r="I352" s="33">
        <v>0.52</v>
      </c>
      <c r="J352" s="23"/>
      <c r="K352" s="34">
        <v>472</v>
      </c>
      <c r="L352" s="8">
        <v>214.095424</v>
      </c>
      <c r="M352" s="35">
        <v>13.5</v>
      </c>
      <c r="N352" s="36">
        <v>1.82</v>
      </c>
      <c r="O352" s="36">
        <v>1.43</v>
      </c>
      <c r="P352" s="23"/>
      <c r="Q352" s="8">
        <v>0</v>
      </c>
      <c r="R352" s="33"/>
      <c r="S352" s="36"/>
      <c r="T352" s="23"/>
      <c r="U352" s="34"/>
      <c r="V352" s="39">
        <v>2</v>
      </c>
      <c r="W352" s="39">
        <v>2</v>
      </c>
      <c r="X352" s="39" t="s">
        <v>1813</v>
      </c>
      <c r="Y352" s="39">
        <v>7</v>
      </c>
      <c r="Z352" s="39">
        <v>1</v>
      </c>
      <c r="AA352" s="39"/>
      <c r="AB352" s="39">
        <v>3</v>
      </c>
      <c r="AC352" s="35">
        <v>53.1</v>
      </c>
      <c r="AD352" s="1">
        <v>1.34874</v>
      </c>
      <c r="AE352" s="1"/>
      <c r="AF352" s="1">
        <v>0</v>
      </c>
      <c r="AG352" s="1">
        <v>53</v>
      </c>
      <c r="AH352" s="1">
        <v>1.3462</v>
      </c>
      <c r="AI352" s="1"/>
      <c r="AJ352" s="14">
        <v>0</v>
      </c>
      <c r="AK352" s="41"/>
      <c r="AL352" s="39">
        <v>1</v>
      </c>
      <c r="AM352" s="39">
        <v>1</v>
      </c>
      <c r="AN352" s="39">
        <v>1</v>
      </c>
      <c r="AO352" s="39">
        <v>1</v>
      </c>
      <c r="AP352" s="39">
        <v>1</v>
      </c>
      <c r="AQ352" s="39">
        <v>1</v>
      </c>
      <c r="AR352" s="39"/>
      <c r="AS352" s="39"/>
      <c r="AT352" s="39">
        <v>1</v>
      </c>
      <c r="AU352" s="39">
        <v>1</v>
      </c>
      <c r="AV352" s="39"/>
      <c r="AW352" s="39"/>
      <c r="AX352" s="47"/>
      <c r="AY352" s="47"/>
      <c r="AZ352" s="47"/>
      <c r="BA352" s="47"/>
      <c r="BB352" s="47"/>
    </row>
    <row r="353" s="2" customFormat="1" ht="11.25" customHeight="1" spans="2:54">
      <c r="B353" s="22" t="s">
        <v>426</v>
      </c>
      <c r="C353" s="22" t="s">
        <v>2644</v>
      </c>
      <c r="D353" s="22" t="s">
        <v>2645</v>
      </c>
      <c r="E353" s="23">
        <v>19000</v>
      </c>
      <c r="F353" s="8">
        <v>84.516218</v>
      </c>
      <c r="G353" s="23"/>
      <c r="H353" s="1">
        <v>0</v>
      </c>
      <c r="I353" s="33">
        <v>0.52</v>
      </c>
      <c r="J353" s="23"/>
      <c r="K353" s="34">
        <v>472</v>
      </c>
      <c r="L353" s="8">
        <v>214.095424</v>
      </c>
      <c r="M353" s="35">
        <v>13.5</v>
      </c>
      <c r="N353" s="36">
        <v>1.82</v>
      </c>
      <c r="O353" s="36">
        <v>1.43</v>
      </c>
      <c r="P353" s="23"/>
      <c r="Q353" s="8">
        <v>0</v>
      </c>
      <c r="R353" s="33"/>
      <c r="S353" s="36"/>
      <c r="T353" s="23"/>
      <c r="U353" s="34"/>
      <c r="V353" s="39">
        <v>2</v>
      </c>
      <c r="W353" s="39">
        <v>2</v>
      </c>
      <c r="X353" s="39" t="s">
        <v>1813</v>
      </c>
      <c r="Y353" s="39">
        <v>7</v>
      </c>
      <c r="Z353" s="39">
        <v>1</v>
      </c>
      <c r="AA353" s="39"/>
      <c r="AB353" s="39">
        <v>3</v>
      </c>
      <c r="AC353" s="35">
        <v>53.1</v>
      </c>
      <c r="AD353" s="1">
        <v>1.34874</v>
      </c>
      <c r="AE353" s="1"/>
      <c r="AF353" s="1">
        <v>0</v>
      </c>
      <c r="AG353" s="1">
        <v>53</v>
      </c>
      <c r="AH353" s="1">
        <v>1.3462</v>
      </c>
      <c r="AI353" s="1"/>
      <c r="AJ353" s="14">
        <v>0</v>
      </c>
      <c r="AK353" s="41"/>
      <c r="AL353" s="39">
        <v>1</v>
      </c>
      <c r="AM353" s="39">
        <v>1</v>
      </c>
      <c r="AN353" s="39">
        <v>1</v>
      </c>
      <c r="AO353" s="39">
        <v>1</v>
      </c>
      <c r="AP353" s="39">
        <v>1</v>
      </c>
      <c r="AQ353" s="39">
        <v>1</v>
      </c>
      <c r="AR353" s="39"/>
      <c r="AS353" s="39"/>
      <c r="AT353" s="39">
        <v>1</v>
      </c>
      <c r="AU353" s="39">
        <v>1</v>
      </c>
      <c r="AV353" s="39"/>
      <c r="AW353" s="39"/>
      <c r="AX353" s="47"/>
      <c r="AY353" s="47"/>
      <c r="AZ353" s="47"/>
      <c r="BA353" s="47"/>
      <c r="BB353" s="47"/>
    </row>
    <row r="354" s="3" customFormat="1" ht="11.25" customHeight="1" spans="2:54">
      <c r="B354" s="20" t="s">
        <v>426</v>
      </c>
      <c r="C354" s="20" t="s">
        <v>2646</v>
      </c>
      <c r="D354" s="20"/>
      <c r="E354" s="21">
        <v>19000</v>
      </c>
      <c r="F354" s="8">
        <v>84.516218</v>
      </c>
      <c r="G354" s="21"/>
      <c r="H354" s="1">
        <v>0</v>
      </c>
      <c r="I354" s="29">
        <v>0.52</v>
      </c>
      <c r="J354" s="21"/>
      <c r="K354" s="30">
        <v>472</v>
      </c>
      <c r="L354" s="8">
        <v>214.095424</v>
      </c>
      <c r="M354" s="31">
        <v>13.5</v>
      </c>
      <c r="N354" s="32">
        <v>1.82</v>
      </c>
      <c r="O354" s="32">
        <v>1.43</v>
      </c>
      <c r="P354" s="21"/>
      <c r="Q354" s="8">
        <v>0</v>
      </c>
      <c r="R354" s="29"/>
      <c r="S354" s="32"/>
      <c r="T354" s="21"/>
      <c r="U354" s="30"/>
      <c r="V354" s="38">
        <v>2</v>
      </c>
      <c r="W354" s="38">
        <v>2</v>
      </c>
      <c r="X354" s="38" t="s">
        <v>1813</v>
      </c>
      <c r="Y354" s="38">
        <v>7</v>
      </c>
      <c r="Z354" s="38">
        <v>1</v>
      </c>
      <c r="AA354" s="38"/>
      <c r="AB354" s="38">
        <v>3</v>
      </c>
      <c r="AC354" s="31">
        <v>53.1</v>
      </c>
      <c r="AD354" s="1">
        <v>1.34874</v>
      </c>
      <c r="AE354" s="1">
        <v>145.5</v>
      </c>
      <c r="AF354" s="1">
        <v>3.6957</v>
      </c>
      <c r="AG354" s="1">
        <v>53</v>
      </c>
      <c r="AH354" s="1">
        <v>1.3462</v>
      </c>
      <c r="AI354" s="1">
        <v>4340</v>
      </c>
      <c r="AJ354" s="14">
        <v>1968.58928</v>
      </c>
      <c r="AK354" s="41"/>
      <c r="AL354" s="38">
        <v>1</v>
      </c>
      <c r="AM354" s="38">
        <v>1</v>
      </c>
      <c r="AN354" s="38">
        <v>1</v>
      </c>
      <c r="AO354" s="38">
        <v>1</v>
      </c>
      <c r="AP354" s="38">
        <v>1</v>
      </c>
      <c r="AQ354" s="38">
        <v>1</v>
      </c>
      <c r="AR354" s="38"/>
      <c r="AS354" s="38"/>
      <c r="AT354" s="38">
        <v>1</v>
      </c>
      <c r="AU354" s="38">
        <v>1</v>
      </c>
      <c r="AV354" s="38">
        <v>1</v>
      </c>
      <c r="AW354" s="38">
        <v>1</v>
      </c>
      <c r="AX354" s="42"/>
      <c r="AY354" s="42"/>
      <c r="AZ354" s="42"/>
      <c r="BA354" s="42"/>
      <c r="BB354" s="42"/>
    </row>
    <row r="355" s="2" customFormat="1" ht="11.25" customHeight="1" spans="2:54">
      <c r="B355" s="22" t="s">
        <v>426</v>
      </c>
      <c r="C355" s="22" t="s">
        <v>2647</v>
      </c>
      <c r="D355" s="22" t="s">
        <v>2648</v>
      </c>
      <c r="E355" s="23">
        <v>15800</v>
      </c>
      <c r="F355" s="8">
        <v>70.2819076</v>
      </c>
      <c r="G355" s="23"/>
      <c r="H355" s="1">
        <v>0</v>
      </c>
      <c r="I355" s="33">
        <v>0.77</v>
      </c>
      <c r="J355" s="23"/>
      <c r="K355" s="34"/>
      <c r="L355" s="8">
        <v>0</v>
      </c>
      <c r="M355" s="35"/>
      <c r="N355" s="36"/>
      <c r="O355" s="36"/>
      <c r="P355" s="23"/>
      <c r="Q355" s="8">
        <v>0</v>
      </c>
      <c r="R355" s="33"/>
      <c r="S355" s="36"/>
      <c r="T355" s="23"/>
      <c r="U355" s="34"/>
      <c r="V355" s="39">
        <v>2</v>
      </c>
      <c r="W355" s="39"/>
      <c r="X355" s="39">
        <v>8</v>
      </c>
      <c r="Y355" s="39">
        <v>7</v>
      </c>
      <c r="Z355" s="39">
        <v>1</v>
      </c>
      <c r="AA355" s="39"/>
      <c r="AB355" s="39">
        <v>2</v>
      </c>
      <c r="AC355" s="35">
        <v>42.5</v>
      </c>
      <c r="AD355" s="1">
        <v>1.0795</v>
      </c>
      <c r="AE355" s="1">
        <v>144.1</v>
      </c>
      <c r="AF355" s="1">
        <v>3.66014</v>
      </c>
      <c r="AG355" s="1"/>
      <c r="AH355" s="1">
        <v>0</v>
      </c>
      <c r="AI355" s="1">
        <v>5020</v>
      </c>
      <c r="AJ355" s="14">
        <v>2277.03184</v>
      </c>
      <c r="AK355" s="41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  <c r="AX355" s="47"/>
      <c r="AY355" s="47"/>
      <c r="AZ355" s="47"/>
      <c r="BA355" s="47"/>
      <c r="BB355" s="47"/>
    </row>
    <row r="356" s="2" customFormat="1" ht="11.25" customHeight="1" spans="2:54">
      <c r="B356" s="20" t="s">
        <v>426</v>
      </c>
      <c r="C356" s="20" t="s">
        <v>2649</v>
      </c>
      <c r="D356" s="20" t="s">
        <v>2650</v>
      </c>
      <c r="E356" s="21">
        <v>15800</v>
      </c>
      <c r="F356" s="8">
        <v>70.2819076</v>
      </c>
      <c r="G356" s="21"/>
      <c r="H356" s="1">
        <v>0</v>
      </c>
      <c r="I356" s="29">
        <v>0.77</v>
      </c>
      <c r="J356" s="21"/>
      <c r="K356" s="30"/>
      <c r="L356" s="8">
        <v>0</v>
      </c>
      <c r="M356" s="31"/>
      <c r="N356" s="32"/>
      <c r="O356" s="32"/>
      <c r="P356" s="21"/>
      <c r="Q356" s="8">
        <v>0</v>
      </c>
      <c r="R356" s="29"/>
      <c r="S356" s="32"/>
      <c r="T356" s="21"/>
      <c r="U356" s="30"/>
      <c r="V356" s="38">
        <v>2</v>
      </c>
      <c r="W356" s="38"/>
      <c r="X356" s="38">
        <v>8</v>
      </c>
      <c r="Y356" s="38">
        <v>7</v>
      </c>
      <c r="Z356" s="38">
        <v>1</v>
      </c>
      <c r="AA356" s="38"/>
      <c r="AB356" s="38">
        <v>2</v>
      </c>
      <c r="AC356" s="31">
        <v>42.5</v>
      </c>
      <c r="AD356" s="1">
        <v>1.0795</v>
      </c>
      <c r="AE356" s="1">
        <v>144.1</v>
      </c>
      <c r="AF356" s="1">
        <v>3.66014</v>
      </c>
      <c r="AG356" s="1"/>
      <c r="AH356" s="1">
        <v>0</v>
      </c>
      <c r="AI356" s="1">
        <v>4815</v>
      </c>
      <c r="AJ356" s="14">
        <v>2184.04548</v>
      </c>
      <c r="AK356" s="41"/>
      <c r="AL356" s="39"/>
      <c r="AM356" s="39"/>
      <c r="AN356" s="39"/>
      <c r="AO356" s="39"/>
      <c r="AP356" s="38"/>
      <c r="AQ356" s="38"/>
      <c r="AR356" s="39"/>
      <c r="AS356" s="39"/>
      <c r="AT356" s="39"/>
      <c r="AU356" s="39"/>
      <c r="AV356" s="39"/>
      <c r="AW356" s="39"/>
      <c r="AX356" s="42"/>
      <c r="AY356" s="42"/>
      <c r="AZ356" s="42"/>
      <c r="BA356" s="42"/>
      <c r="BB356" s="42"/>
    </row>
    <row r="357" s="3" customFormat="1" ht="11.25" customHeight="1" spans="2:54">
      <c r="B357" s="20" t="s">
        <v>426</v>
      </c>
      <c r="C357" s="20" t="s">
        <v>2651</v>
      </c>
      <c r="D357" s="20" t="s">
        <v>2652</v>
      </c>
      <c r="E357" s="21">
        <v>15800</v>
      </c>
      <c r="F357" s="8">
        <v>70.2819076</v>
      </c>
      <c r="G357" s="21"/>
      <c r="H357" s="1">
        <v>0</v>
      </c>
      <c r="I357" s="29">
        <v>0.77</v>
      </c>
      <c r="J357" s="21"/>
      <c r="K357" s="30"/>
      <c r="L357" s="8">
        <v>0</v>
      </c>
      <c r="M357" s="31"/>
      <c r="N357" s="32"/>
      <c r="O357" s="32"/>
      <c r="P357" s="21"/>
      <c r="Q357" s="8">
        <v>0</v>
      </c>
      <c r="R357" s="29"/>
      <c r="S357" s="32"/>
      <c r="T357" s="21"/>
      <c r="U357" s="30"/>
      <c r="V357" s="38">
        <v>2</v>
      </c>
      <c r="W357" s="38"/>
      <c r="X357" s="38">
        <v>8</v>
      </c>
      <c r="Y357" s="38">
        <v>7</v>
      </c>
      <c r="Z357" s="38">
        <v>1</v>
      </c>
      <c r="AA357" s="38"/>
      <c r="AB357" s="38">
        <v>2</v>
      </c>
      <c r="AC357" s="35"/>
      <c r="AD357" s="1">
        <v>0</v>
      </c>
      <c r="AE357" s="1"/>
      <c r="AF357" s="1">
        <v>0</v>
      </c>
      <c r="AG357" s="1"/>
      <c r="AH357" s="1">
        <v>0</v>
      </c>
      <c r="AI357" s="1"/>
      <c r="AJ357" s="14">
        <v>0</v>
      </c>
      <c r="AK357" s="41"/>
      <c r="AL357" s="38"/>
      <c r="AM357" s="38"/>
      <c r="AN357" s="38"/>
      <c r="AO357" s="38"/>
      <c r="AP357" s="38"/>
      <c r="AQ357" s="38"/>
      <c r="AR357" s="38"/>
      <c r="AS357" s="38"/>
      <c r="AT357" s="38"/>
      <c r="AU357" s="38"/>
      <c r="AV357" s="38"/>
      <c r="AW357" s="38"/>
      <c r="AX357" s="42"/>
      <c r="AY357" s="42"/>
      <c r="AZ357" s="42"/>
      <c r="BA357" s="42"/>
      <c r="BB357" s="42"/>
    </row>
    <row r="358" s="2" customFormat="1" ht="11.25" customHeight="1" spans="2:54">
      <c r="B358" s="22" t="s">
        <v>426</v>
      </c>
      <c r="C358" s="22" t="s">
        <v>2653</v>
      </c>
      <c r="D358" s="22" t="s">
        <v>2654</v>
      </c>
      <c r="E358" s="23">
        <v>16800</v>
      </c>
      <c r="F358" s="8">
        <v>74.7301296</v>
      </c>
      <c r="G358" s="23"/>
      <c r="H358" s="1">
        <v>0</v>
      </c>
      <c r="I358" s="33">
        <v>0.81</v>
      </c>
      <c r="J358" s="23"/>
      <c r="K358" s="34"/>
      <c r="L358" s="8">
        <v>0</v>
      </c>
      <c r="M358" s="35"/>
      <c r="N358" s="36"/>
      <c r="O358" s="36"/>
      <c r="P358" s="23"/>
      <c r="Q358" s="8">
        <v>0</v>
      </c>
      <c r="R358" s="33"/>
      <c r="S358" s="36"/>
      <c r="T358" s="23"/>
      <c r="U358" s="34"/>
      <c r="V358" s="39">
        <v>2</v>
      </c>
      <c r="W358" s="39"/>
      <c r="X358" s="39">
        <v>8</v>
      </c>
      <c r="Y358" s="39">
        <v>7</v>
      </c>
      <c r="Z358" s="39">
        <v>1</v>
      </c>
      <c r="AA358" s="39"/>
      <c r="AB358" s="39">
        <v>2</v>
      </c>
      <c r="AC358" s="35">
        <v>42.5</v>
      </c>
      <c r="AD358" s="1">
        <v>1.0795</v>
      </c>
      <c r="AE358" s="1">
        <v>144.1</v>
      </c>
      <c r="AF358" s="1">
        <v>3.66014</v>
      </c>
      <c r="AG358" s="1">
        <v>43</v>
      </c>
      <c r="AH358" s="1">
        <v>1.0922</v>
      </c>
      <c r="AI358" s="1">
        <v>5050</v>
      </c>
      <c r="AJ358" s="14">
        <v>2290.6396</v>
      </c>
      <c r="AK358" s="41"/>
      <c r="AL358" s="39">
        <v>2</v>
      </c>
      <c r="AM358" s="39">
        <v>2</v>
      </c>
      <c r="AN358" s="39"/>
      <c r="AO358" s="39"/>
      <c r="AP358" s="39"/>
      <c r="AQ358" s="39"/>
      <c r="AR358" s="39"/>
      <c r="AS358" s="39"/>
      <c r="AT358" s="39">
        <v>2</v>
      </c>
      <c r="AU358" s="39"/>
      <c r="AV358" s="39">
        <v>2</v>
      </c>
      <c r="AW358" s="39">
        <v>2</v>
      </c>
      <c r="AX358" s="47"/>
      <c r="AY358" s="47"/>
      <c r="AZ358" s="47"/>
      <c r="BA358" s="47"/>
      <c r="BB358" s="47"/>
    </row>
    <row r="359" s="3" customFormat="1" ht="11.25" customHeight="1" spans="2:54">
      <c r="B359" s="20" t="s">
        <v>426</v>
      </c>
      <c r="C359" s="20" t="s">
        <v>2655</v>
      </c>
      <c r="D359" s="20" t="s">
        <v>2652</v>
      </c>
      <c r="E359" s="21">
        <v>16800</v>
      </c>
      <c r="F359" s="8">
        <v>74.7301296</v>
      </c>
      <c r="G359" s="21"/>
      <c r="H359" s="1">
        <v>0</v>
      </c>
      <c r="I359" s="29">
        <v>0.81</v>
      </c>
      <c r="J359" s="21"/>
      <c r="K359" s="30"/>
      <c r="L359" s="8">
        <v>0</v>
      </c>
      <c r="M359" s="31"/>
      <c r="N359" s="32"/>
      <c r="O359" s="32"/>
      <c r="P359" s="21"/>
      <c r="Q359" s="8">
        <v>0</v>
      </c>
      <c r="R359" s="29"/>
      <c r="S359" s="32"/>
      <c r="T359" s="21"/>
      <c r="U359" s="30"/>
      <c r="V359" s="38">
        <v>2</v>
      </c>
      <c r="W359" s="38"/>
      <c r="X359" s="38">
        <v>8</v>
      </c>
      <c r="Y359" s="38">
        <v>7</v>
      </c>
      <c r="Z359" s="38">
        <v>1</v>
      </c>
      <c r="AA359" s="38"/>
      <c r="AB359" s="38">
        <v>2</v>
      </c>
      <c r="AC359" s="31">
        <v>42.5</v>
      </c>
      <c r="AD359" s="1">
        <v>1.0795</v>
      </c>
      <c r="AE359" s="1">
        <v>144.1</v>
      </c>
      <c r="AF359" s="1">
        <v>3.66014</v>
      </c>
      <c r="AG359" s="1">
        <v>43</v>
      </c>
      <c r="AH359" s="1">
        <v>1.0922</v>
      </c>
      <c r="AI359" s="1">
        <v>5100</v>
      </c>
      <c r="AJ359" s="14">
        <v>2313.3192</v>
      </c>
      <c r="AK359" s="41"/>
      <c r="AL359" s="38">
        <v>2</v>
      </c>
      <c r="AM359" s="38">
        <v>2</v>
      </c>
      <c r="AN359" s="38"/>
      <c r="AO359" s="38"/>
      <c r="AP359" s="38"/>
      <c r="AQ359" s="38"/>
      <c r="AR359" s="38"/>
      <c r="AS359" s="38"/>
      <c r="AT359" s="38">
        <v>2</v>
      </c>
      <c r="AU359" s="38"/>
      <c r="AV359" s="38">
        <v>2</v>
      </c>
      <c r="AW359" s="38">
        <v>2</v>
      </c>
      <c r="AX359" s="42"/>
      <c r="AY359" s="42"/>
      <c r="AZ359" s="42"/>
      <c r="BA359" s="42"/>
      <c r="BB359" s="42"/>
    </row>
    <row r="360" s="3" customFormat="1" ht="11.25" customHeight="1" spans="2:54">
      <c r="B360" s="22" t="s">
        <v>426</v>
      </c>
      <c r="C360" s="22" t="s">
        <v>2656</v>
      </c>
      <c r="D360" s="22" t="s">
        <v>2657</v>
      </c>
      <c r="E360" s="23">
        <v>17500</v>
      </c>
      <c r="F360" s="8">
        <v>77.843885</v>
      </c>
      <c r="G360" s="23"/>
      <c r="H360" s="1">
        <v>0</v>
      </c>
      <c r="I360" s="33">
        <v>0.84</v>
      </c>
      <c r="J360" s="23"/>
      <c r="K360" s="34">
        <v>256</v>
      </c>
      <c r="L360" s="8">
        <v>116.119552</v>
      </c>
      <c r="M360" s="35">
        <v>12.5</v>
      </c>
      <c r="N360" s="36"/>
      <c r="O360" s="36"/>
      <c r="P360" s="23"/>
      <c r="Q360" s="8">
        <v>0</v>
      </c>
      <c r="R360" s="33"/>
      <c r="S360" s="36"/>
      <c r="T360" s="23"/>
      <c r="U360" s="34"/>
      <c r="V360" s="39">
        <v>2</v>
      </c>
      <c r="W360" s="39"/>
      <c r="X360" s="39">
        <v>8</v>
      </c>
      <c r="Y360" s="39">
        <v>7</v>
      </c>
      <c r="Z360" s="39">
        <v>1</v>
      </c>
      <c r="AA360" s="39"/>
      <c r="AB360" s="39">
        <v>2</v>
      </c>
      <c r="AC360" s="35">
        <v>42.5</v>
      </c>
      <c r="AD360" s="1">
        <v>1.0795</v>
      </c>
      <c r="AE360" s="1">
        <v>144.1</v>
      </c>
      <c r="AF360" s="1">
        <v>3.66014</v>
      </c>
      <c r="AG360" s="1"/>
      <c r="AH360" s="1">
        <v>0</v>
      </c>
      <c r="AI360" s="1">
        <v>5100</v>
      </c>
      <c r="AJ360" s="14">
        <v>2313.3192</v>
      </c>
      <c r="AK360" s="41"/>
      <c r="AL360" s="38"/>
      <c r="AM360" s="38"/>
      <c r="AN360" s="38"/>
      <c r="AO360" s="38"/>
      <c r="AP360" s="39"/>
      <c r="AQ360" s="39"/>
      <c r="AR360" s="38"/>
      <c r="AS360" s="38"/>
      <c r="AT360" s="38"/>
      <c r="AU360" s="38"/>
      <c r="AV360" s="38"/>
      <c r="AW360" s="38"/>
      <c r="AX360" s="47"/>
      <c r="AY360" s="47"/>
      <c r="AZ360" s="47"/>
      <c r="BA360" s="47"/>
      <c r="BB360" s="47"/>
    </row>
    <row r="361" s="3" customFormat="1" ht="11.25" customHeight="1" spans="2:54">
      <c r="B361" s="22" t="s">
        <v>426</v>
      </c>
      <c r="C361" s="22" t="s">
        <v>2658</v>
      </c>
      <c r="D361" s="22" t="s">
        <v>2659</v>
      </c>
      <c r="E361" s="23">
        <v>17500</v>
      </c>
      <c r="F361" s="8">
        <v>77.843885</v>
      </c>
      <c r="G361" s="23"/>
      <c r="H361" s="1">
        <v>0</v>
      </c>
      <c r="I361" s="33">
        <v>0.84</v>
      </c>
      <c r="J361" s="23"/>
      <c r="K361" s="34">
        <v>256</v>
      </c>
      <c r="L361" s="8">
        <v>116.119552</v>
      </c>
      <c r="M361" s="35">
        <v>12.5</v>
      </c>
      <c r="N361" s="36"/>
      <c r="O361" s="36"/>
      <c r="P361" s="23"/>
      <c r="Q361" s="8">
        <v>0</v>
      </c>
      <c r="R361" s="33"/>
      <c r="S361" s="36"/>
      <c r="T361" s="23"/>
      <c r="U361" s="34"/>
      <c r="V361" s="39">
        <v>2</v>
      </c>
      <c r="W361" s="39"/>
      <c r="X361" s="39">
        <v>8</v>
      </c>
      <c r="Y361" s="39">
        <v>7</v>
      </c>
      <c r="Z361" s="39">
        <v>1</v>
      </c>
      <c r="AA361" s="39"/>
      <c r="AB361" s="39">
        <v>2</v>
      </c>
      <c r="AC361" s="35">
        <v>42.5</v>
      </c>
      <c r="AD361" s="1">
        <v>1.0795</v>
      </c>
      <c r="AE361" s="1">
        <v>144.1</v>
      </c>
      <c r="AF361" s="1">
        <v>3.66014</v>
      </c>
      <c r="AG361" s="1"/>
      <c r="AH361" s="1">
        <v>0</v>
      </c>
      <c r="AI361" s="1">
        <v>4895</v>
      </c>
      <c r="AJ361" s="14">
        <v>2220.33284</v>
      </c>
      <c r="AK361" s="41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  <c r="AX361" s="47"/>
      <c r="AY361" s="47"/>
      <c r="AZ361" s="47"/>
      <c r="BA361" s="47"/>
      <c r="BB361" s="47"/>
    </row>
    <row r="362" s="2" customFormat="1" ht="11.25" customHeight="1" spans="2:54">
      <c r="B362" s="22" t="s">
        <v>426</v>
      </c>
      <c r="C362" s="24" t="s">
        <v>2660</v>
      </c>
      <c r="D362" s="22" t="s">
        <v>2661</v>
      </c>
      <c r="E362" s="23">
        <v>14000</v>
      </c>
      <c r="F362" s="8">
        <v>62.275108</v>
      </c>
      <c r="G362" s="23"/>
      <c r="H362" s="1">
        <v>0</v>
      </c>
      <c r="I362" s="33">
        <v>0.585</v>
      </c>
      <c r="J362" s="23"/>
      <c r="K362" s="34">
        <v>315</v>
      </c>
      <c r="L362" s="8">
        <v>142.88148</v>
      </c>
      <c r="M362" s="35">
        <v>15.4</v>
      </c>
      <c r="N362" s="36">
        <v>1.9</v>
      </c>
      <c r="O362" s="36">
        <v>1.06</v>
      </c>
      <c r="P362" s="23"/>
      <c r="Q362" s="8">
        <v>0</v>
      </c>
      <c r="R362" s="33"/>
      <c r="S362" s="36"/>
      <c r="T362" s="23"/>
      <c r="U362" s="34"/>
      <c r="V362" s="39">
        <v>2</v>
      </c>
      <c r="W362" s="39">
        <v>2</v>
      </c>
      <c r="X362" s="39" t="s">
        <v>340</v>
      </c>
      <c r="Y362" s="39">
        <v>7</v>
      </c>
      <c r="Z362" s="39">
        <v>1</v>
      </c>
      <c r="AA362" s="39"/>
      <c r="AB362" s="39">
        <v>3</v>
      </c>
      <c r="AC362" s="35">
        <v>42.5</v>
      </c>
      <c r="AD362" s="1">
        <v>1.0795</v>
      </c>
      <c r="AE362" s="1">
        <v>123.5</v>
      </c>
      <c r="AF362" s="1">
        <v>3.1369</v>
      </c>
      <c r="AG362" s="1">
        <v>42.5</v>
      </c>
      <c r="AH362" s="1">
        <v>1.0795</v>
      </c>
      <c r="AI362" s="1">
        <v>3096</v>
      </c>
      <c r="AJ362" s="14">
        <v>1404.320832</v>
      </c>
      <c r="AK362" s="44" t="s">
        <v>31</v>
      </c>
      <c r="AL362" s="39">
        <v>2</v>
      </c>
      <c r="AM362" s="39">
        <v>2</v>
      </c>
      <c r="AN362" s="39"/>
      <c r="AO362" s="39"/>
      <c r="AP362" s="39"/>
      <c r="AQ362" s="39"/>
      <c r="AR362" s="39"/>
      <c r="AS362" s="39"/>
      <c r="AT362" s="39">
        <v>2</v>
      </c>
      <c r="AU362" s="39"/>
      <c r="AV362" s="39">
        <v>2</v>
      </c>
      <c r="AW362" s="39">
        <v>2</v>
      </c>
      <c r="AX362" s="47"/>
      <c r="AY362" s="47"/>
      <c r="AZ362" s="47"/>
      <c r="BA362" s="47"/>
      <c r="BB362" s="47"/>
    </row>
    <row r="363" s="2" customFormat="1" ht="11.25" customHeight="1" spans="2:54">
      <c r="B363" s="20" t="s">
        <v>426</v>
      </c>
      <c r="C363" s="20" t="s">
        <v>2662</v>
      </c>
      <c r="D363" s="20"/>
      <c r="E363" s="21">
        <v>14000</v>
      </c>
      <c r="F363" s="8">
        <v>62.275108</v>
      </c>
      <c r="G363" s="21"/>
      <c r="H363" s="1">
        <v>0</v>
      </c>
      <c r="I363" s="29">
        <v>0.585</v>
      </c>
      <c r="J363" s="21"/>
      <c r="K363" s="30">
        <v>315</v>
      </c>
      <c r="L363" s="8">
        <v>142.88148</v>
      </c>
      <c r="M363" s="31">
        <v>15.4</v>
      </c>
      <c r="N363" s="32">
        <v>1.9</v>
      </c>
      <c r="O363" s="32">
        <v>1.06</v>
      </c>
      <c r="P363" s="21"/>
      <c r="Q363" s="8">
        <v>0</v>
      </c>
      <c r="R363" s="29"/>
      <c r="S363" s="32"/>
      <c r="T363" s="21"/>
      <c r="U363" s="30"/>
      <c r="V363" s="38">
        <v>2</v>
      </c>
      <c r="W363" s="38">
        <v>2</v>
      </c>
      <c r="X363" s="38" t="s">
        <v>340</v>
      </c>
      <c r="Y363" s="38">
        <v>7</v>
      </c>
      <c r="Z363" s="38">
        <v>1</v>
      </c>
      <c r="AA363" s="38"/>
      <c r="AB363" s="38">
        <v>3</v>
      </c>
      <c r="AC363" s="31">
        <v>42.5</v>
      </c>
      <c r="AD363" s="1">
        <v>1.0795</v>
      </c>
      <c r="AE363" s="1">
        <v>123.5</v>
      </c>
      <c r="AF363" s="1">
        <v>3.1369</v>
      </c>
      <c r="AG363" s="1">
        <v>42.5</v>
      </c>
      <c r="AH363" s="1">
        <v>1.0795</v>
      </c>
      <c r="AI363" s="1">
        <v>3096</v>
      </c>
      <c r="AJ363" s="14">
        <v>1404.320832</v>
      </c>
      <c r="AK363" s="41"/>
      <c r="AL363" s="38">
        <v>2</v>
      </c>
      <c r="AM363" s="38">
        <v>2</v>
      </c>
      <c r="AN363" s="38"/>
      <c r="AO363" s="38"/>
      <c r="AP363" s="38"/>
      <c r="AQ363" s="38"/>
      <c r="AR363" s="38"/>
      <c r="AS363" s="38"/>
      <c r="AT363" s="38">
        <v>2</v>
      </c>
      <c r="AU363" s="38"/>
      <c r="AV363" s="38">
        <v>2</v>
      </c>
      <c r="AW363" s="38">
        <v>2</v>
      </c>
      <c r="AX363" s="42"/>
      <c r="AY363" s="42"/>
      <c r="AZ363" s="42"/>
      <c r="BA363" s="42"/>
      <c r="BB363" s="42"/>
    </row>
    <row r="364" s="2" customFormat="1" ht="11.25" customHeight="1" spans="2:54">
      <c r="B364" s="20" t="s">
        <v>426</v>
      </c>
      <c r="C364" s="20" t="s">
        <v>2663</v>
      </c>
      <c r="D364" s="20"/>
      <c r="E364" s="21">
        <v>14000</v>
      </c>
      <c r="F364" s="8">
        <v>62.275108</v>
      </c>
      <c r="G364" s="21"/>
      <c r="H364" s="1">
        <v>0</v>
      </c>
      <c r="I364" s="29">
        <v>0.585</v>
      </c>
      <c r="J364" s="21"/>
      <c r="K364" s="30">
        <v>315</v>
      </c>
      <c r="L364" s="8">
        <v>142.88148</v>
      </c>
      <c r="M364" s="31">
        <v>15.4</v>
      </c>
      <c r="N364" s="32">
        <v>1.9</v>
      </c>
      <c r="O364" s="32">
        <v>1.06</v>
      </c>
      <c r="P364" s="21"/>
      <c r="Q364" s="8">
        <v>0</v>
      </c>
      <c r="R364" s="29"/>
      <c r="S364" s="32"/>
      <c r="T364" s="21"/>
      <c r="U364" s="30"/>
      <c r="V364" s="38">
        <v>2</v>
      </c>
      <c r="W364" s="38">
        <v>2</v>
      </c>
      <c r="X364" s="38" t="s">
        <v>340</v>
      </c>
      <c r="Y364" s="38">
        <v>7</v>
      </c>
      <c r="Z364" s="38">
        <v>1</v>
      </c>
      <c r="AA364" s="38"/>
      <c r="AB364" s="38">
        <v>3</v>
      </c>
      <c r="AC364" s="31">
        <v>42.5</v>
      </c>
      <c r="AD364" s="1">
        <v>1.0795</v>
      </c>
      <c r="AE364" s="1">
        <v>123.5</v>
      </c>
      <c r="AF364" s="1">
        <v>3.1369</v>
      </c>
      <c r="AG364" s="1">
        <v>42.5</v>
      </c>
      <c r="AH364" s="1">
        <v>1.0795</v>
      </c>
      <c r="AI364" s="1">
        <v>3096</v>
      </c>
      <c r="AJ364" s="14">
        <v>1404.320832</v>
      </c>
      <c r="AK364" s="41"/>
      <c r="AL364" s="38">
        <v>2</v>
      </c>
      <c r="AM364" s="38">
        <v>2</v>
      </c>
      <c r="AN364" s="38"/>
      <c r="AO364" s="38"/>
      <c r="AP364" s="38"/>
      <c r="AQ364" s="38"/>
      <c r="AR364" s="38"/>
      <c r="AS364" s="38"/>
      <c r="AT364" s="38">
        <v>2</v>
      </c>
      <c r="AU364" s="38"/>
      <c r="AV364" s="38">
        <v>2</v>
      </c>
      <c r="AW364" s="38">
        <v>2</v>
      </c>
      <c r="AX364" s="42"/>
      <c r="AY364" s="42"/>
      <c r="AZ364" s="42"/>
      <c r="BA364" s="42"/>
      <c r="BB364" s="42"/>
    </row>
    <row r="365" s="3" customFormat="1" ht="11.25" customHeight="1" spans="2:54">
      <c r="B365" s="20" t="s">
        <v>426</v>
      </c>
      <c r="C365" s="20" t="s">
        <v>2664</v>
      </c>
      <c r="D365" s="20" t="s">
        <v>2665</v>
      </c>
      <c r="E365" s="21"/>
      <c r="F365" s="8">
        <v>0</v>
      </c>
      <c r="G365" s="21"/>
      <c r="H365" s="1">
        <v>0</v>
      </c>
      <c r="I365" s="29"/>
      <c r="J365" s="21"/>
      <c r="K365" s="30"/>
      <c r="L365" s="8">
        <v>0</v>
      </c>
      <c r="M365" s="31"/>
      <c r="N365" s="32"/>
      <c r="O365" s="32"/>
      <c r="P365" s="21"/>
      <c r="Q365" s="8">
        <v>0</v>
      </c>
      <c r="R365" s="29"/>
      <c r="S365" s="32"/>
      <c r="T365" s="21"/>
      <c r="U365" s="30"/>
      <c r="V365" s="38"/>
      <c r="W365" s="38"/>
      <c r="X365" s="38"/>
      <c r="Y365" s="38"/>
      <c r="Z365" s="38"/>
      <c r="AA365" s="38"/>
      <c r="AB365" s="38"/>
      <c r="AC365" s="31"/>
      <c r="AD365" s="1">
        <v>0</v>
      </c>
      <c r="AE365" s="1"/>
      <c r="AF365" s="1">
        <v>0</v>
      </c>
      <c r="AG365" s="1"/>
      <c r="AH365" s="1">
        <v>0</v>
      </c>
      <c r="AI365" s="1"/>
      <c r="AJ365" s="14">
        <v>0</v>
      </c>
      <c r="AK365" s="41"/>
      <c r="AL365" s="38"/>
      <c r="AM365" s="38"/>
      <c r="AN365" s="38"/>
      <c r="AO365" s="38"/>
      <c r="AP365" s="38"/>
      <c r="AQ365" s="38"/>
      <c r="AR365" s="38"/>
      <c r="AS365" s="38"/>
      <c r="AT365" s="38"/>
      <c r="AU365" s="38"/>
      <c r="AV365" s="38"/>
      <c r="AW365" s="38"/>
      <c r="AX365" s="42"/>
      <c r="AY365" s="42"/>
      <c r="AZ365" s="42"/>
      <c r="BA365" s="42"/>
      <c r="BB365" s="42"/>
    </row>
    <row r="366" s="3" customFormat="1" spans="2:54">
      <c r="B366" s="22" t="s">
        <v>426</v>
      </c>
      <c r="C366" s="22" t="s">
        <v>2666</v>
      </c>
      <c r="D366" s="22" t="s">
        <v>2667</v>
      </c>
      <c r="E366" s="23">
        <v>12250</v>
      </c>
      <c r="F366" s="8">
        <v>54.4907195</v>
      </c>
      <c r="G366" s="23"/>
      <c r="H366" s="1">
        <v>0</v>
      </c>
      <c r="I366" s="33">
        <v>0.565</v>
      </c>
      <c r="J366" s="23"/>
      <c r="K366" s="34"/>
      <c r="L366" s="8">
        <v>0</v>
      </c>
      <c r="M366" s="35"/>
      <c r="N366" s="36"/>
      <c r="O366" s="36"/>
      <c r="P366" s="23"/>
      <c r="Q366" s="8">
        <v>0</v>
      </c>
      <c r="R366" s="33"/>
      <c r="S366" s="36"/>
      <c r="T366" s="23"/>
      <c r="U366" s="34"/>
      <c r="V366" s="39">
        <v>2</v>
      </c>
      <c r="W366" s="39">
        <v>2</v>
      </c>
      <c r="X366" s="39" t="s">
        <v>340</v>
      </c>
      <c r="Y366" s="39">
        <v>7</v>
      </c>
      <c r="Z366" s="39">
        <v>1</v>
      </c>
      <c r="AA366" s="39"/>
      <c r="AB366" s="39">
        <v>3</v>
      </c>
      <c r="AC366" s="35">
        <v>42.5</v>
      </c>
      <c r="AD366" s="1">
        <v>1.0795</v>
      </c>
      <c r="AE366" s="1">
        <v>123.5</v>
      </c>
      <c r="AF366" s="1">
        <v>3.1369</v>
      </c>
      <c r="AG366" s="1">
        <v>42.5</v>
      </c>
      <c r="AH366" s="1">
        <v>1.0795</v>
      </c>
      <c r="AI366" s="1">
        <v>3096</v>
      </c>
      <c r="AJ366" s="14">
        <v>1404.320832</v>
      </c>
      <c r="AK366" s="41"/>
      <c r="AL366" s="39">
        <v>2</v>
      </c>
      <c r="AM366" s="39">
        <v>2</v>
      </c>
      <c r="AN366" s="39"/>
      <c r="AO366" s="39"/>
      <c r="AP366" s="39"/>
      <c r="AQ366" s="39"/>
      <c r="AR366" s="39"/>
      <c r="AS366" s="39"/>
      <c r="AT366" s="39">
        <v>2</v>
      </c>
      <c r="AU366" s="39"/>
      <c r="AV366" s="39">
        <v>2</v>
      </c>
      <c r="AW366" s="39">
        <v>2</v>
      </c>
      <c r="AX366" s="47"/>
      <c r="AY366" s="47"/>
      <c r="AZ366" s="47"/>
      <c r="BA366" s="47"/>
      <c r="BB366" s="47"/>
    </row>
    <row r="367" s="3" customFormat="1" ht="11.25" customHeight="1" spans="2:54">
      <c r="B367" s="22" t="s">
        <v>426</v>
      </c>
      <c r="C367" s="22" t="s">
        <v>1319</v>
      </c>
      <c r="D367" s="49" t="s">
        <v>2668</v>
      </c>
      <c r="E367" s="23">
        <v>14000</v>
      </c>
      <c r="F367" s="8">
        <v>62.275108</v>
      </c>
      <c r="G367" s="23"/>
      <c r="H367" s="1">
        <v>0</v>
      </c>
      <c r="I367" s="33">
        <v>0.585</v>
      </c>
      <c r="J367" s="23"/>
      <c r="K367" s="34">
        <v>315</v>
      </c>
      <c r="L367" s="8">
        <v>142.88148</v>
      </c>
      <c r="M367" s="35">
        <v>15.8</v>
      </c>
      <c r="N367" s="36">
        <v>1.93</v>
      </c>
      <c r="O367" s="36">
        <v>1.07</v>
      </c>
      <c r="P367" s="23">
        <v>4270</v>
      </c>
      <c r="Q367" s="8">
        <v>18.99390794</v>
      </c>
      <c r="R367" s="33">
        <v>0.796</v>
      </c>
      <c r="S367" s="36">
        <v>0.8</v>
      </c>
      <c r="T367" s="23">
        <v>30000</v>
      </c>
      <c r="U367" s="34"/>
      <c r="V367" s="39">
        <v>2</v>
      </c>
      <c r="W367" s="39">
        <v>2</v>
      </c>
      <c r="X367" s="39" t="s">
        <v>340</v>
      </c>
      <c r="Y367" s="39">
        <v>7</v>
      </c>
      <c r="Z367" s="39">
        <v>1</v>
      </c>
      <c r="AA367" s="39"/>
      <c r="AB367" s="39">
        <v>3</v>
      </c>
      <c r="AC367" s="35">
        <v>42.5</v>
      </c>
      <c r="AD367" s="1">
        <v>1.0795</v>
      </c>
      <c r="AE367" s="1">
        <v>123.5</v>
      </c>
      <c r="AF367" s="1">
        <v>3.1369</v>
      </c>
      <c r="AG367" s="1">
        <v>42.5</v>
      </c>
      <c r="AH367" s="1">
        <v>1.0795</v>
      </c>
      <c r="AI367" s="1">
        <v>3096</v>
      </c>
      <c r="AJ367" s="14">
        <v>1404.320832</v>
      </c>
      <c r="AK367" s="41"/>
      <c r="AL367" s="39">
        <v>1</v>
      </c>
      <c r="AM367" s="39">
        <v>1</v>
      </c>
      <c r="AN367" s="39">
        <v>1</v>
      </c>
      <c r="AO367" s="39">
        <v>1</v>
      </c>
      <c r="AP367" s="39">
        <v>1</v>
      </c>
      <c r="AQ367" s="39">
        <v>1</v>
      </c>
      <c r="AR367" s="39">
        <v>1</v>
      </c>
      <c r="AS367" s="39"/>
      <c r="AT367" s="39">
        <v>1</v>
      </c>
      <c r="AU367" s="39">
        <v>1</v>
      </c>
      <c r="AV367" s="39">
        <v>1</v>
      </c>
      <c r="AW367" s="39">
        <v>1</v>
      </c>
      <c r="AX367" s="47"/>
      <c r="AY367" s="47"/>
      <c r="AZ367" s="47"/>
      <c r="BA367" s="47"/>
      <c r="BB367" s="47"/>
    </row>
    <row r="368" s="3" customFormat="1" ht="11.25" customHeight="1" spans="2:54">
      <c r="B368" s="22" t="s">
        <v>426</v>
      </c>
      <c r="C368" s="22" t="s">
        <v>2669</v>
      </c>
      <c r="D368" s="22" t="s">
        <v>2670</v>
      </c>
      <c r="E368" s="23">
        <v>14000</v>
      </c>
      <c r="F368" s="8">
        <v>62.275108</v>
      </c>
      <c r="G368" s="23"/>
      <c r="H368" s="1">
        <v>0</v>
      </c>
      <c r="I368" s="33">
        <v>0.585</v>
      </c>
      <c r="J368" s="23"/>
      <c r="K368" s="34">
        <v>315</v>
      </c>
      <c r="L368" s="8">
        <v>142.88148</v>
      </c>
      <c r="M368" s="35">
        <v>15.8</v>
      </c>
      <c r="N368" s="36">
        <v>1.93</v>
      </c>
      <c r="O368" s="36">
        <v>1.07</v>
      </c>
      <c r="P368" s="23">
        <v>4270</v>
      </c>
      <c r="Q368" s="8">
        <v>18.99390794</v>
      </c>
      <c r="R368" s="33">
        <v>0.796</v>
      </c>
      <c r="S368" s="36">
        <v>0.8</v>
      </c>
      <c r="T368" s="23">
        <v>30000</v>
      </c>
      <c r="U368" s="34"/>
      <c r="V368" s="39">
        <v>2</v>
      </c>
      <c r="W368" s="39">
        <v>2</v>
      </c>
      <c r="X368" s="39" t="s">
        <v>340</v>
      </c>
      <c r="Y368" s="39">
        <v>7</v>
      </c>
      <c r="Z368" s="39">
        <v>1</v>
      </c>
      <c r="AA368" s="39"/>
      <c r="AB368" s="39">
        <v>3</v>
      </c>
      <c r="AC368" s="35">
        <v>42.5</v>
      </c>
      <c r="AD368" s="1">
        <v>1.0795</v>
      </c>
      <c r="AE368" s="1"/>
      <c r="AF368" s="1">
        <v>0</v>
      </c>
      <c r="AG368" s="1">
        <v>42.5</v>
      </c>
      <c r="AH368" s="1">
        <v>1.0795</v>
      </c>
      <c r="AI368" s="1"/>
      <c r="AJ368" s="14">
        <v>0</v>
      </c>
      <c r="AK368" s="41"/>
      <c r="AL368" s="39">
        <v>1</v>
      </c>
      <c r="AM368" s="39">
        <v>1</v>
      </c>
      <c r="AN368" s="39">
        <v>1</v>
      </c>
      <c r="AO368" s="39">
        <v>1</v>
      </c>
      <c r="AP368" s="39">
        <v>1</v>
      </c>
      <c r="AQ368" s="39">
        <v>1</v>
      </c>
      <c r="AR368" s="39">
        <v>1</v>
      </c>
      <c r="AS368" s="39"/>
      <c r="AT368" s="39">
        <v>1</v>
      </c>
      <c r="AU368" s="39">
        <v>1</v>
      </c>
      <c r="AV368" s="39"/>
      <c r="AW368" s="39"/>
      <c r="AX368" s="47"/>
      <c r="AY368" s="47"/>
      <c r="AZ368" s="47"/>
      <c r="BA368" s="47"/>
      <c r="BB368" s="47"/>
    </row>
    <row r="369" s="3" customFormat="1" ht="11.25" customHeight="1" spans="2:54">
      <c r="B369" s="22" t="s">
        <v>426</v>
      </c>
      <c r="C369" s="22" t="s">
        <v>2671</v>
      </c>
      <c r="D369" s="22" t="s">
        <v>2672</v>
      </c>
      <c r="E369" s="23">
        <v>14000</v>
      </c>
      <c r="F369" s="8">
        <v>62.275108</v>
      </c>
      <c r="G369" s="23"/>
      <c r="H369" s="1">
        <v>0</v>
      </c>
      <c r="I369" s="33">
        <v>0.585</v>
      </c>
      <c r="J369" s="23"/>
      <c r="K369" s="34">
        <v>315</v>
      </c>
      <c r="L369" s="8">
        <v>142.88148</v>
      </c>
      <c r="M369" s="35">
        <v>15.8</v>
      </c>
      <c r="N369" s="36">
        <v>1.93</v>
      </c>
      <c r="O369" s="36">
        <v>1.07</v>
      </c>
      <c r="P369" s="23">
        <v>4270</v>
      </c>
      <c r="Q369" s="8">
        <v>18.99390794</v>
      </c>
      <c r="R369" s="33">
        <v>0.796</v>
      </c>
      <c r="S369" s="36">
        <v>0.8</v>
      </c>
      <c r="T369" s="23">
        <v>30000</v>
      </c>
      <c r="U369" s="34"/>
      <c r="V369" s="39">
        <v>2</v>
      </c>
      <c r="W369" s="39">
        <v>2</v>
      </c>
      <c r="X369" s="39" t="s">
        <v>340</v>
      </c>
      <c r="Y369" s="39">
        <v>7</v>
      </c>
      <c r="Z369" s="39">
        <v>1</v>
      </c>
      <c r="AA369" s="39"/>
      <c r="AB369" s="39">
        <v>3</v>
      </c>
      <c r="AC369" s="35">
        <v>42.5</v>
      </c>
      <c r="AD369" s="1">
        <v>1.0795</v>
      </c>
      <c r="AE369" s="1">
        <v>123.5</v>
      </c>
      <c r="AF369" s="1">
        <v>3.1369</v>
      </c>
      <c r="AG369" s="1">
        <v>42.5</v>
      </c>
      <c r="AH369" s="1">
        <v>1.0795</v>
      </c>
      <c r="AI369" s="1">
        <v>3096</v>
      </c>
      <c r="AJ369" s="14">
        <v>1404.320832</v>
      </c>
      <c r="AK369" s="41"/>
      <c r="AL369" s="39">
        <v>1</v>
      </c>
      <c r="AM369" s="39">
        <v>1</v>
      </c>
      <c r="AN369" s="39">
        <v>1</v>
      </c>
      <c r="AO369" s="39">
        <v>1</v>
      </c>
      <c r="AP369" s="39">
        <v>1</v>
      </c>
      <c r="AQ369" s="39">
        <v>1</v>
      </c>
      <c r="AR369" s="39">
        <v>1</v>
      </c>
      <c r="AS369" s="39"/>
      <c r="AT369" s="39">
        <v>1</v>
      </c>
      <c r="AU369" s="39">
        <v>1</v>
      </c>
      <c r="AV369" s="39">
        <v>1</v>
      </c>
      <c r="AW369" s="39">
        <v>1</v>
      </c>
      <c r="AX369" s="47"/>
      <c r="AY369" s="47"/>
      <c r="AZ369" s="47"/>
      <c r="BA369" s="47"/>
      <c r="BB369" s="47"/>
    </row>
    <row r="370" s="3" customFormat="1" spans="2:54">
      <c r="B370" s="22" t="s">
        <v>426</v>
      </c>
      <c r="C370" s="22" t="s">
        <v>2673</v>
      </c>
      <c r="D370" s="22" t="s">
        <v>2674</v>
      </c>
      <c r="E370" s="23">
        <v>14000</v>
      </c>
      <c r="F370" s="8">
        <v>62.275108</v>
      </c>
      <c r="G370" s="23"/>
      <c r="H370" s="1">
        <v>0</v>
      </c>
      <c r="I370" s="33">
        <v>0.585</v>
      </c>
      <c r="J370" s="23"/>
      <c r="K370" s="34">
        <v>315</v>
      </c>
      <c r="L370" s="8">
        <v>142.88148</v>
      </c>
      <c r="M370" s="35">
        <v>15.8</v>
      </c>
      <c r="N370" s="36">
        <v>1.93</v>
      </c>
      <c r="O370" s="36">
        <v>1.07</v>
      </c>
      <c r="P370" s="23">
        <v>4270</v>
      </c>
      <c r="Q370" s="8">
        <v>18.99390794</v>
      </c>
      <c r="R370" s="33">
        <v>0.796</v>
      </c>
      <c r="S370" s="36">
        <v>0.8</v>
      </c>
      <c r="T370" s="23">
        <v>30000</v>
      </c>
      <c r="U370" s="34"/>
      <c r="V370" s="39">
        <v>2</v>
      </c>
      <c r="W370" s="39">
        <v>2</v>
      </c>
      <c r="X370" s="39" t="s">
        <v>340</v>
      </c>
      <c r="Y370" s="39">
        <v>7</v>
      </c>
      <c r="Z370" s="39">
        <v>1</v>
      </c>
      <c r="AA370" s="39"/>
      <c r="AB370" s="39">
        <v>3</v>
      </c>
      <c r="AC370" s="35">
        <v>42.5</v>
      </c>
      <c r="AD370" s="1">
        <v>1.0795</v>
      </c>
      <c r="AE370" s="1"/>
      <c r="AF370" s="1">
        <v>0</v>
      </c>
      <c r="AG370" s="1">
        <v>42.5</v>
      </c>
      <c r="AH370" s="1">
        <v>1.0795</v>
      </c>
      <c r="AI370" s="1"/>
      <c r="AJ370" s="14">
        <v>0</v>
      </c>
      <c r="AK370" s="41"/>
      <c r="AL370" s="39">
        <v>1</v>
      </c>
      <c r="AM370" s="39">
        <v>1</v>
      </c>
      <c r="AN370" s="39">
        <v>1</v>
      </c>
      <c r="AO370" s="39">
        <v>1</v>
      </c>
      <c r="AP370" s="39">
        <v>1</v>
      </c>
      <c r="AQ370" s="39">
        <v>1</v>
      </c>
      <c r="AR370" s="39">
        <v>1</v>
      </c>
      <c r="AS370" s="39"/>
      <c r="AT370" s="39">
        <v>1</v>
      </c>
      <c r="AU370" s="39">
        <v>1</v>
      </c>
      <c r="AV370" s="39"/>
      <c r="AW370" s="39"/>
      <c r="AX370" s="47"/>
      <c r="AY370" s="47"/>
      <c r="AZ370" s="47"/>
      <c r="BA370" s="47"/>
      <c r="BB370" s="47"/>
    </row>
    <row r="371" s="3" customFormat="1" ht="11.25" customHeight="1" spans="2:54">
      <c r="B371" s="22" t="s">
        <v>426</v>
      </c>
      <c r="C371" s="22" t="s">
        <v>2675</v>
      </c>
      <c r="D371" s="49" t="s">
        <v>2676</v>
      </c>
      <c r="E371" s="23">
        <v>14000</v>
      </c>
      <c r="F371" s="8">
        <v>62.275108</v>
      </c>
      <c r="G371" s="23"/>
      <c r="H371" s="1">
        <v>0</v>
      </c>
      <c r="I371" s="33">
        <v>0.585</v>
      </c>
      <c r="J371" s="23"/>
      <c r="K371" s="34">
        <v>315</v>
      </c>
      <c r="L371" s="8">
        <v>142.88148</v>
      </c>
      <c r="M371" s="35">
        <v>15.8</v>
      </c>
      <c r="N371" s="36">
        <v>1.93</v>
      </c>
      <c r="O371" s="36">
        <v>1.07</v>
      </c>
      <c r="P371" s="23">
        <v>4270</v>
      </c>
      <c r="Q371" s="8">
        <v>18.99390794</v>
      </c>
      <c r="R371" s="33">
        <v>0.796</v>
      </c>
      <c r="S371" s="36">
        <v>0.8</v>
      </c>
      <c r="T371" s="23">
        <v>30000</v>
      </c>
      <c r="U371" s="34"/>
      <c r="V371" s="39">
        <v>2</v>
      </c>
      <c r="W371" s="39">
        <v>2</v>
      </c>
      <c r="X371" s="39" t="s">
        <v>340</v>
      </c>
      <c r="Y371" s="39">
        <v>7</v>
      </c>
      <c r="Z371" s="39">
        <v>1</v>
      </c>
      <c r="AA371" s="39"/>
      <c r="AB371" s="39">
        <v>3</v>
      </c>
      <c r="AC371" s="35">
        <v>42.5</v>
      </c>
      <c r="AD371" s="1">
        <v>1.0795</v>
      </c>
      <c r="AE371" s="1">
        <v>123.5</v>
      </c>
      <c r="AF371" s="1">
        <v>3.1369</v>
      </c>
      <c r="AG371" s="1">
        <v>42.5</v>
      </c>
      <c r="AH371" s="1">
        <v>1.0795</v>
      </c>
      <c r="AI371" s="1">
        <v>3096</v>
      </c>
      <c r="AJ371" s="14">
        <v>1404.320832</v>
      </c>
      <c r="AK371" s="41"/>
      <c r="AL371" s="39">
        <v>1</v>
      </c>
      <c r="AM371" s="39">
        <v>1</v>
      </c>
      <c r="AN371" s="39">
        <v>1</v>
      </c>
      <c r="AO371" s="39">
        <v>1</v>
      </c>
      <c r="AP371" s="39">
        <v>1</v>
      </c>
      <c r="AQ371" s="39">
        <v>1</v>
      </c>
      <c r="AR371" s="39">
        <v>1</v>
      </c>
      <c r="AS371" s="39"/>
      <c r="AT371" s="39">
        <v>1</v>
      </c>
      <c r="AU371" s="39">
        <v>1</v>
      </c>
      <c r="AV371" s="39">
        <v>1</v>
      </c>
      <c r="AW371" s="39">
        <v>1</v>
      </c>
      <c r="AX371" s="47"/>
      <c r="AY371" s="47"/>
      <c r="AZ371" s="47"/>
      <c r="BA371" s="47"/>
      <c r="BB371" s="47"/>
    </row>
    <row r="372" s="3" customFormat="1" spans="2:54">
      <c r="B372" s="22" t="s">
        <v>426</v>
      </c>
      <c r="C372" s="22" t="s">
        <v>2677</v>
      </c>
      <c r="D372" s="22" t="s">
        <v>2678</v>
      </c>
      <c r="E372" s="23">
        <v>14000</v>
      </c>
      <c r="F372" s="8">
        <v>62.275108</v>
      </c>
      <c r="G372" s="23"/>
      <c r="H372" s="1">
        <v>0</v>
      </c>
      <c r="I372" s="33">
        <v>0.585</v>
      </c>
      <c r="J372" s="23"/>
      <c r="K372" s="34">
        <v>315</v>
      </c>
      <c r="L372" s="8">
        <v>142.88148</v>
      </c>
      <c r="M372" s="35">
        <v>15.8</v>
      </c>
      <c r="N372" s="36">
        <v>1.93</v>
      </c>
      <c r="O372" s="36">
        <v>1.07</v>
      </c>
      <c r="P372" s="23">
        <v>4270</v>
      </c>
      <c r="Q372" s="8">
        <v>18.99390794</v>
      </c>
      <c r="R372" s="33">
        <v>0.796</v>
      </c>
      <c r="S372" s="36">
        <v>0.8</v>
      </c>
      <c r="T372" s="23">
        <v>30000</v>
      </c>
      <c r="U372" s="34"/>
      <c r="V372" s="39">
        <v>2</v>
      </c>
      <c r="W372" s="39">
        <v>2</v>
      </c>
      <c r="X372" s="39" t="s">
        <v>340</v>
      </c>
      <c r="Y372" s="39">
        <v>7</v>
      </c>
      <c r="Z372" s="39">
        <v>1</v>
      </c>
      <c r="AA372" s="39"/>
      <c r="AB372" s="39">
        <v>3</v>
      </c>
      <c r="AC372" s="35">
        <v>42.5</v>
      </c>
      <c r="AD372" s="1">
        <v>1.0795</v>
      </c>
      <c r="AE372" s="1"/>
      <c r="AF372" s="1">
        <v>0</v>
      </c>
      <c r="AG372" s="1">
        <v>42.5</v>
      </c>
      <c r="AH372" s="1">
        <v>1.0795</v>
      </c>
      <c r="AI372" s="1"/>
      <c r="AJ372" s="14">
        <v>0</v>
      </c>
      <c r="AK372" s="41"/>
      <c r="AL372" s="39">
        <v>1</v>
      </c>
      <c r="AM372" s="39">
        <v>1</v>
      </c>
      <c r="AN372" s="39">
        <v>1</v>
      </c>
      <c r="AO372" s="39">
        <v>1</v>
      </c>
      <c r="AP372" s="39">
        <v>1</v>
      </c>
      <c r="AQ372" s="39">
        <v>1</v>
      </c>
      <c r="AR372" s="39">
        <v>1</v>
      </c>
      <c r="AS372" s="39"/>
      <c r="AT372" s="39">
        <v>1</v>
      </c>
      <c r="AU372" s="39">
        <v>1</v>
      </c>
      <c r="AV372" s="39"/>
      <c r="AW372" s="39"/>
      <c r="AX372" s="47"/>
      <c r="AY372" s="47"/>
      <c r="AZ372" s="47"/>
      <c r="BA372" s="47"/>
      <c r="BB372" s="47"/>
    </row>
    <row r="373" s="3" customFormat="1" ht="11.25" customHeight="1" spans="2:54">
      <c r="B373" s="22" t="s">
        <v>426</v>
      </c>
      <c r="C373" s="22" t="s">
        <v>2679</v>
      </c>
      <c r="D373" s="49" t="s">
        <v>2680</v>
      </c>
      <c r="E373" s="23">
        <v>14000</v>
      </c>
      <c r="F373" s="8">
        <v>62.275108</v>
      </c>
      <c r="G373" s="23"/>
      <c r="H373" s="1">
        <v>0</v>
      </c>
      <c r="I373" s="33">
        <v>0.585</v>
      </c>
      <c r="J373" s="23"/>
      <c r="K373" s="34">
        <v>315</v>
      </c>
      <c r="L373" s="8">
        <v>142.88148</v>
      </c>
      <c r="M373" s="35">
        <v>15.8</v>
      </c>
      <c r="N373" s="36">
        <v>1.93</v>
      </c>
      <c r="O373" s="36">
        <v>1.07</v>
      </c>
      <c r="P373" s="23">
        <v>4270</v>
      </c>
      <c r="Q373" s="8">
        <v>18.99390794</v>
      </c>
      <c r="R373" s="33">
        <v>0.796</v>
      </c>
      <c r="S373" s="36">
        <v>0.8</v>
      </c>
      <c r="T373" s="23">
        <v>30000</v>
      </c>
      <c r="U373" s="34"/>
      <c r="V373" s="39">
        <v>2</v>
      </c>
      <c r="W373" s="39">
        <v>2</v>
      </c>
      <c r="X373" s="39" t="s">
        <v>340</v>
      </c>
      <c r="Y373" s="39">
        <v>7</v>
      </c>
      <c r="Z373" s="39">
        <v>1</v>
      </c>
      <c r="AA373" s="39"/>
      <c r="AB373" s="39">
        <v>3</v>
      </c>
      <c r="AC373" s="35">
        <v>42.5</v>
      </c>
      <c r="AD373" s="1">
        <v>1.0795</v>
      </c>
      <c r="AE373" s="1"/>
      <c r="AF373" s="1">
        <v>0</v>
      </c>
      <c r="AG373" s="1">
        <v>42.5</v>
      </c>
      <c r="AH373" s="1">
        <v>1.0795</v>
      </c>
      <c r="AI373" s="1"/>
      <c r="AJ373" s="14">
        <v>0</v>
      </c>
      <c r="AK373" s="41"/>
      <c r="AL373" s="39">
        <v>1</v>
      </c>
      <c r="AM373" s="39">
        <v>1</v>
      </c>
      <c r="AN373" s="39">
        <v>1</v>
      </c>
      <c r="AO373" s="39">
        <v>1</v>
      </c>
      <c r="AP373" s="39">
        <v>1</v>
      </c>
      <c r="AQ373" s="39">
        <v>1</v>
      </c>
      <c r="AR373" s="39">
        <v>1</v>
      </c>
      <c r="AS373" s="39"/>
      <c r="AT373" s="39">
        <v>1</v>
      </c>
      <c r="AU373" s="39">
        <v>1</v>
      </c>
      <c r="AV373" s="39"/>
      <c r="AW373" s="39"/>
      <c r="AX373" s="47"/>
      <c r="AY373" s="47"/>
      <c r="AZ373" s="47"/>
      <c r="BA373" s="47"/>
      <c r="BB373" s="47"/>
    </row>
    <row r="374" s="3" customFormat="1" spans="2:54">
      <c r="B374" s="22" t="s">
        <v>426</v>
      </c>
      <c r="C374" s="22" t="s">
        <v>2681</v>
      </c>
      <c r="D374" s="22" t="s">
        <v>2682</v>
      </c>
      <c r="E374" s="23">
        <v>14000</v>
      </c>
      <c r="F374" s="8">
        <v>62.275108</v>
      </c>
      <c r="G374" s="23"/>
      <c r="H374" s="1">
        <v>0</v>
      </c>
      <c r="I374" s="33">
        <v>0.585</v>
      </c>
      <c r="J374" s="23"/>
      <c r="K374" s="34">
        <v>315</v>
      </c>
      <c r="L374" s="8">
        <v>142.88148</v>
      </c>
      <c r="M374" s="35">
        <v>15.8</v>
      </c>
      <c r="N374" s="36">
        <v>1.93</v>
      </c>
      <c r="O374" s="36">
        <v>1.07</v>
      </c>
      <c r="P374" s="23">
        <v>4270</v>
      </c>
      <c r="Q374" s="8">
        <v>18.99390794</v>
      </c>
      <c r="R374" s="33">
        <v>0.796</v>
      </c>
      <c r="S374" s="36">
        <v>0.8</v>
      </c>
      <c r="T374" s="23">
        <v>30000</v>
      </c>
      <c r="U374" s="34"/>
      <c r="V374" s="39">
        <v>2</v>
      </c>
      <c r="W374" s="39">
        <v>2</v>
      </c>
      <c r="X374" s="39" t="s">
        <v>340</v>
      </c>
      <c r="Y374" s="39">
        <v>7</v>
      </c>
      <c r="Z374" s="39">
        <v>1</v>
      </c>
      <c r="AA374" s="39"/>
      <c r="AB374" s="39">
        <v>3</v>
      </c>
      <c r="AC374" s="35">
        <v>42.5</v>
      </c>
      <c r="AD374" s="1">
        <v>1.0795</v>
      </c>
      <c r="AE374" s="1"/>
      <c r="AF374" s="1">
        <v>0</v>
      </c>
      <c r="AG374" s="1">
        <v>42.5</v>
      </c>
      <c r="AH374" s="1">
        <v>1.0795</v>
      </c>
      <c r="AI374" s="1"/>
      <c r="AJ374" s="14">
        <v>0</v>
      </c>
      <c r="AK374" s="41"/>
      <c r="AL374" s="39">
        <v>1</v>
      </c>
      <c r="AM374" s="39">
        <v>1</v>
      </c>
      <c r="AN374" s="39">
        <v>1</v>
      </c>
      <c r="AO374" s="39">
        <v>1</v>
      </c>
      <c r="AP374" s="39">
        <v>1</v>
      </c>
      <c r="AQ374" s="39">
        <v>1</v>
      </c>
      <c r="AR374" s="39">
        <v>1</v>
      </c>
      <c r="AS374" s="39"/>
      <c r="AT374" s="39">
        <v>1</v>
      </c>
      <c r="AU374" s="39">
        <v>1</v>
      </c>
      <c r="AV374" s="39"/>
      <c r="AW374" s="39"/>
      <c r="AX374" s="47"/>
      <c r="AY374" s="47"/>
      <c r="AZ374" s="47"/>
      <c r="BA374" s="47"/>
      <c r="BB374" s="47"/>
    </row>
    <row r="375" s="3" customFormat="1" ht="11.25" customHeight="1" spans="2:54">
      <c r="B375" s="22" t="s">
        <v>426</v>
      </c>
      <c r="C375" s="22" t="s">
        <v>2683</v>
      </c>
      <c r="D375" s="49" t="s">
        <v>2684</v>
      </c>
      <c r="E375" s="23">
        <v>14500</v>
      </c>
      <c r="F375" s="8">
        <v>64.499219</v>
      </c>
      <c r="G375" s="23"/>
      <c r="H375" s="1">
        <v>0</v>
      </c>
      <c r="I375" s="33">
        <v>0.565</v>
      </c>
      <c r="J375" s="23"/>
      <c r="K375" s="34">
        <v>319</v>
      </c>
      <c r="L375" s="8">
        <v>144.695848</v>
      </c>
      <c r="M375" s="35">
        <v>15.9</v>
      </c>
      <c r="N375" s="36">
        <v>1.91</v>
      </c>
      <c r="O375" s="36">
        <v>1.03</v>
      </c>
      <c r="P375" s="23">
        <v>4540</v>
      </c>
      <c r="Q375" s="8">
        <v>20.19492788</v>
      </c>
      <c r="R375" s="33">
        <v>0.8</v>
      </c>
      <c r="S375" s="36">
        <v>0.8</v>
      </c>
      <c r="T375" s="23">
        <v>30000</v>
      </c>
      <c r="U375" s="34"/>
      <c r="V375" s="39">
        <v>2</v>
      </c>
      <c r="W375" s="39">
        <v>2</v>
      </c>
      <c r="X375" s="39" t="s">
        <v>340</v>
      </c>
      <c r="Y375" s="39">
        <v>7</v>
      </c>
      <c r="Z375" s="39">
        <v>1</v>
      </c>
      <c r="AA375" s="39"/>
      <c r="AB375" s="39">
        <v>3</v>
      </c>
      <c r="AC375" s="35">
        <v>42.5</v>
      </c>
      <c r="AD375" s="1">
        <v>1.0795</v>
      </c>
      <c r="AE375" s="1">
        <v>123.5</v>
      </c>
      <c r="AF375" s="1">
        <v>3.1369</v>
      </c>
      <c r="AG375" s="1">
        <v>42.5</v>
      </c>
      <c r="AH375" s="1">
        <v>1.0795</v>
      </c>
      <c r="AI375" s="1">
        <v>3196</v>
      </c>
      <c r="AJ375" s="14">
        <v>1449.680032</v>
      </c>
      <c r="AK375" s="41"/>
      <c r="AL375" s="39">
        <v>1</v>
      </c>
      <c r="AM375" s="39">
        <v>1</v>
      </c>
      <c r="AN375" s="39">
        <v>1</v>
      </c>
      <c r="AO375" s="39">
        <v>1</v>
      </c>
      <c r="AP375" s="39">
        <v>1</v>
      </c>
      <c r="AQ375" s="39">
        <v>1</v>
      </c>
      <c r="AR375" s="39">
        <v>1</v>
      </c>
      <c r="AS375" s="39"/>
      <c r="AT375" s="39">
        <v>1</v>
      </c>
      <c r="AU375" s="39">
        <v>1</v>
      </c>
      <c r="AV375" s="39">
        <v>1</v>
      </c>
      <c r="AW375" s="39">
        <v>1</v>
      </c>
      <c r="AX375" s="47"/>
      <c r="AY375" s="47"/>
      <c r="AZ375" s="47"/>
      <c r="BA375" s="47"/>
      <c r="BB375" s="47"/>
    </row>
    <row r="376" s="3" customFormat="1" spans="2:54">
      <c r="B376" s="22" t="s">
        <v>426</v>
      </c>
      <c r="C376" s="22" t="s">
        <v>2685</v>
      </c>
      <c r="D376" s="22" t="s">
        <v>2686</v>
      </c>
      <c r="E376" s="23">
        <v>14500</v>
      </c>
      <c r="F376" s="8">
        <v>64.499219</v>
      </c>
      <c r="G376" s="23"/>
      <c r="H376" s="1">
        <v>0</v>
      </c>
      <c r="I376" s="33">
        <v>0.565</v>
      </c>
      <c r="J376" s="23"/>
      <c r="K376" s="34">
        <v>319</v>
      </c>
      <c r="L376" s="8">
        <v>144.695848</v>
      </c>
      <c r="M376" s="35">
        <v>15.9</v>
      </c>
      <c r="N376" s="36">
        <v>1.91</v>
      </c>
      <c r="O376" s="36">
        <v>1.03</v>
      </c>
      <c r="P376" s="23">
        <v>4540</v>
      </c>
      <c r="Q376" s="8">
        <v>20.19492788</v>
      </c>
      <c r="R376" s="33">
        <v>0.8</v>
      </c>
      <c r="S376" s="36">
        <v>0.8</v>
      </c>
      <c r="T376" s="23">
        <v>30000</v>
      </c>
      <c r="U376" s="34"/>
      <c r="V376" s="39">
        <v>2</v>
      </c>
      <c r="W376" s="39">
        <v>2</v>
      </c>
      <c r="X376" s="39" t="s">
        <v>340</v>
      </c>
      <c r="Y376" s="39">
        <v>7</v>
      </c>
      <c r="Z376" s="39">
        <v>1</v>
      </c>
      <c r="AA376" s="39"/>
      <c r="AB376" s="39">
        <v>3</v>
      </c>
      <c r="AC376" s="35">
        <v>42.5</v>
      </c>
      <c r="AD376" s="1">
        <v>1.0795</v>
      </c>
      <c r="AE376" s="1"/>
      <c r="AF376" s="1">
        <v>0</v>
      </c>
      <c r="AG376" s="1">
        <v>42.5</v>
      </c>
      <c r="AH376" s="1">
        <v>1.0795</v>
      </c>
      <c r="AI376" s="1"/>
      <c r="AJ376" s="14">
        <v>0</v>
      </c>
      <c r="AK376" s="41"/>
      <c r="AL376" s="39">
        <v>1</v>
      </c>
      <c r="AM376" s="39">
        <v>1</v>
      </c>
      <c r="AN376" s="39">
        <v>1</v>
      </c>
      <c r="AO376" s="39">
        <v>1</v>
      </c>
      <c r="AP376" s="39">
        <v>1</v>
      </c>
      <c r="AQ376" s="39">
        <v>1</v>
      </c>
      <c r="AR376" s="39">
        <v>1</v>
      </c>
      <c r="AS376" s="39"/>
      <c r="AT376" s="39">
        <v>1</v>
      </c>
      <c r="AU376" s="39">
        <v>1</v>
      </c>
      <c r="AV376" s="39"/>
      <c r="AW376" s="39"/>
      <c r="AX376" s="47"/>
      <c r="AY376" s="47"/>
      <c r="AZ376" s="47"/>
      <c r="BA376" s="47"/>
      <c r="BB376" s="47"/>
    </row>
    <row r="377" s="3" customFormat="1" ht="33.75" spans="2:54">
      <c r="B377" s="22" t="s">
        <v>426</v>
      </c>
      <c r="C377" s="22" t="s">
        <v>1324</v>
      </c>
      <c r="D377" s="49" t="s">
        <v>2687</v>
      </c>
      <c r="E377" s="23">
        <v>14500</v>
      </c>
      <c r="F377" s="8">
        <v>64.499219</v>
      </c>
      <c r="G377" s="23"/>
      <c r="H377" s="1">
        <v>0</v>
      </c>
      <c r="I377" s="33">
        <v>0.565</v>
      </c>
      <c r="J377" s="23"/>
      <c r="K377" s="34">
        <v>319</v>
      </c>
      <c r="L377" s="8">
        <v>144.695848</v>
      </c>
      <c r="M377" s="35">
        <v>15.9</v>
      </c>
      <c r="N377" s="36">
        <v>1.91</v>
      </c>
      <c r="O377" s="36">
        <v>1.03</v>
      </c>
      <c r="P377" s="23">
        <v>4540</v>
      </c>
      <c r="Q377" s="8">
        <v>20.19492788</v>
      </c>
      <c r="R377" s="33">
        <v>0.8</v>
      </c>
      <c r="S377" s="36">
        <v>0.8</v>
      </c>
      <c r="T377" s="23">
        <v>30000</v>
      </c>
      <c r="U377" s="34"/>
      <c r="V377" s="39">
        <v>2</v>
      </c>
      <c r="W377" s="39">
        <v>2</v>
      </c>
      <c r="X377" s="39" t="s">
        <v>340</v>
      </c>
      <c r="Y377" s="39">
        <v>7</v>
      </c>
      <c r="Z377" s="39">
        <v>1</v>
      </c>
      <c r="AA377" s="39"/>
      <c r="AB377" s="39">
        <v>3</v>
      </c>
      <c r="AC377" s="35">
        <v>42.5</v>
      </c>
      <c r="AD377" s="1">
        <v>1.0795</v>
      </c>
      <c r="AE377" s="1">
        <v>123.5</v>
      </c>
      <c r="AF377" s="1">
        <v>3.1369</v>
      </c>
      <c r="AG377" s="1">
        <v>42.5</v>
      </c>
      <c r="AH377" s="1">
        <v>1.0795</v>
      </c>
      <c r="AI377" s="1">
        <v>3196</v>
      </c>
      <c r="AJ377" s="14">
        <v>1449.680032</v>
      </c>
      <c r="AK377" s="41"/>
      <c r="AL377" s="39">
        <v>1</v>
      </c>
      <c r="AM377" s="39">
        <v>1</v>
      </c>
      <c r="AN377" s="39">
        <v>1</v>
      </c>
      <c r="AO377" s="39">
        <v>1</v>
      </c>
      <c r="AP377" s="39">
        <v>1</v>
      </c>
      <c r="AQ377" s="39">
        <v>1</v>
      </c>
      <c r="AR377" s="39">
        <v>1</v>
      </c>
      <c r="AS377" s="39"/>
      <c r="AT377" s="39">
        <v>1</v>
      </c>
      <c r="AU377" s="39">
        <v>1</v>
      </c>
      <c r="AV377" s="39">
        <v>1</v>
      </c>
      <c r="AW377" s="39">
        <v>1</v>
      </c>
      <c r="AX377" s="47"/>
      <c r="AY377" s="47"/>
      <c r="AZ377" s="47"/>
      <c r="BA377" s="47"/>
      <c r="BB377" s="47"/>
    </row>
    <row r="378" s="3" customFormat="1" ht="11.25" customHeight="1" spans="2:54">
      <c r="B378" s="22" t="s">
        <v>426</v>
      </c>
      <c r="C378" s="22" t="s">
        <v>1328</v>
      </c>
      <c r="D378" s="49" t="s">
        <v>2688</v>
      </c>
      <c r="E378" s="23">
        <v>14500</v>
      </c>
      <c r="F378" s="8">
        <v>64.499219</v>
      </c>
      <c r="G378" s="23"/>
      <c r="H378" s="1">
        <v>0</v>
      </c>
      <c r="I378" s="33">
        <v>0.565</v>
      </c>
      <c r="J378" s="23"/>
      <c r="K378" s="34">
        <v>319</v>
      </c>
      <c r="L378" s="8">
        <v>144.695848</v>
      </c>
      <c r="M378" s="35">
        <v>15.9</v>
      </c>
      <c r="N378" s="36">
        <v>1.91</v>
      </c>
      <c r="O378" s="36">
        <v>1.03</v>
      </c>
      <c r="P378" s="23">
        <v>4540</v>
      </c>
      <c r="Q378" s="8">
        <v>20.19492788</v>
      </c>
      <c r="R378" s="33">
        <v>0.8</v>
      </c>
      <c r="S378" s="36">
        <v>0.8</v>
      </c>
      <c r="T378" s="23">
        <v>30000</v>
      </c>
      <c r="U378" s="34"/>
      <c r="V378" s="39">
        <v>2</v>
      </c>
      <c r="W378" s="39">
        <v>2</v>
      </c>
      <c r="X378" s="39" t="s">
        <v>340</v>
      </c>
      <c r="Y378" s="39">
        <v>7</v>
      </c>
      <c r="Z378" s="39">
        <v>1</v>
      </c>
      <c r="AA378" s="39"/>
      <c r="AB378" s="39">
        <v>3</v>
      </c>
      <c r="AC378" s="35">
        <v>42.5</v>
      </c>
      <c r="AD378" s="1">
        <v>1.0795</v>
      </c>
      <c r="AE378" s="1"/>
      <c r="AF378" s="1">
        <v>0</v>
      </c>
      <c r="AG378" s="1">
        <v>42.5</v>
      </c>
      <c r="AH378" s="1">
        <v>1.0795</v>
      </c>
      <c r="AI378" s="1"/>
      <c r="AJ378" s="14">
        <v>0</v>
      </c>
      <c r="AK378" s="41"/>
      <c r="AL378" s="39">
        <v>1</v>
      </c>
      <c r="AM378" s="39">
        <v>1</v>
      </c>
      <c r="AN378" s="39">
        <v>1</v>
      </c>
      <c r="AO378" s="39">
        <v>1</v>
      </c>
      <c r="AP378" s="39">
        <v>1</v>
      </c>
      <c r="AQ378" s="39">
        <v>1</v>
      </c>
      <c r="AR378" s="39">
        <v>1</v>
      </c>
      <c r="AS378" s="39"/>
      <c r="AT378" s="39">
        <v>1</v>
      </c>
      <c r="AU378" s="39">
        <v>1</v>
      </c>
      <c r="AV378" s="39"/>
      <c r="AW378" s="39"/>
      <c r="AX378" s="47"/>
      <c r="AY378" s="47"/>
      <c r="AZ378" s="47"/>
      <c r="BA378" s="47"/>
      <c r="BB378" s="47"/>
    </row>
    <row r="379" s="3" customFormat="1" ht="11.25" customHeight="1" spans="2:54">
      <c r="B379" s="22" t="s">
        <v>426</v>
      </c>
      <c r="C379" s="22" t="s">
        <v>2689</v>
      </c>
      <c r="D379" s="22" t="s">
        <v>2690</v>
      </c>
      <c r="E379" s="23">
        <v>15000</v>
      </c>
      <c r="F379" s="8">
        <v>66.72333</v>
      </c>
      <c r="G379" s="23"/>
      <c r="H379" s="1">
        <v>0</v>
      </c>
      <c r="I379" s="33">
        <v>0.62</v>
      </c>
      <c r="J379" s="23"/>
      <c r="K379" s="34">
        <v>327</v>
      </c>
      <c r="L379" s="8">
        <v>148.324584</v>
      </c>
      <c r="M379" s="35">
        <v>16.2</v>
      </c>
      <c r="N379" s="36"/>
      <c r="O379" s="36">
        <v>1.05</v>
      </c>
      <c r="P379" s="23">
        <v>4750</v>
      </c>
      <c r="Q379" s="8">
        <v>21.1290545</v>
      </c>
      <c r="R379" s="33">
        <v>0.806</v>
      </c>
      <c r="S379" s="36">
        <v>0.8</v>
      </c>
      <c r="T379" s="23">
        <v>30000</v>
      </c>
      <c r="U379" s="34"/>
      <c r="V379" s="39">
        <v>2</v>
      </c>
      <c r="W379" s="39">
        <v>2</v>
      </c>
      <c r="X379" s="39" t="s">
        <v>1318</v>
      </c>
      <c r="Y379" s="39">
        <v>7</v>
      </c>
      <c r="Z379" s="39">
        <v>1</v>
      </c>
      <c r="AA379" s="39"/>
      <c r="AB379" s="39">
        <v>3</v>
      </c>
      <c r="AC379" s="35">
        <v>42.5</v>
      </c>
      <c r="AD379" s="1">
        <v>1.0795</v>
      </c>
      <c r="AE379" s="1">
        <v>123.5</v>
      </c>
      <c r="AF379" s="1">
        <v>3.1369</v>
      </c>
      <c r="AG379" s="1">
        <v>42.5</v>
      </c>
      <c r="AH379" s="1">
        <v>1.0795</v>
      </c>
      <c r="AI379" s="1">
        <v>3310</v>
      </c>
      <c r="AJ379" s="14">
        <v>1501.38952</v>
      </c>
      <c r="AK379" s="41"/>
      <c r="AL379" s="39">
        <v>1</v>
      </c>
      <c r="AM379" s="39">
        <v>1</v>
      </c>
      <c r="AN379" s="39">
        <v>1</v>
      </c>
      <c r="AO379" s="39">
        <v>1</v>
      </c>
      <c r="AP379" s="39"/>
      <c r="AQ379" s="39">
        <v>1</v>
      </c>
      <c r="AR379" s="39">
        <v>1</v>
      </c>
      <c r="AS379" s="39"/>
      <c r="AT379" s="39">
        <v>1</v>
      </c>
      <c r="AU379" s="39">
        <v>1</v>
      </c>
      <c r="AV379" s="39">
        <v>1</v>
      </c>
      <c r="AW379" s="39">
        <v>1</v>
      </c>
      <c r="AX379" s="47"/>
      <c r="AY379" s="47"/>
      <c r="AZ379" s="47"/>
      <c r="BA379" s="47"/>
      <c r="BB379" s="47"/>
    </row>
    <row r="380" s="3" customFormat="1" ht="11.25" customHeight="1" spans="2:54">
      <c r="B380" s="22" t="s">
        <v>426</v>
      </c>
      <c r="C380" s="22" t="s">
        <v>2691</v>
      </c>
      <c r="D380" s="22" t="s">
        <v>2692</v>
      </c>
      <c r="E380" s="23">
        <v>15000</v>
      </c>
      <c r="F380" s="8">
        <v>66.72333</v>
      </c>
      <c r="G380" s="23"/>
      <c r="H380" s="1">
        <v>0</v>
      </c>
      <c r="I380" s="33">
        <v>0.62</v>
      </c>
      <c r="J380" s="23"/>
      <c r="K380" s="34">
        <v>327</v>
      </c>
      <c r="L380" s="8">
        <v>148.324584</v>
      </c>
      <c r="M380" s="35">
        <v>16.2</v>
      </c>
      <c r="N380" s="36"/>
      <c r="O380" s="36">
        <v>1.05</v>
      </c>
      <c r="P380" s="23">
        <v>4750</v>
      </c>
      <c r="Q380" s="8">
        <v>21.1290545</v>
      </c>
      <c r="R380" s="33">
        <v>0.806</v>
      </c>
      <c r="S380" s="36">
        <v>0.8</v>
      </c>
      <c r="T380" s="23">
        <v>30000</v>
      </c>
      <c r="U380" s="34"/>
      <c r="V380" s="39">
        <v>2</v>
      </c>
      <c r="W380" s="39">
        <v>2</v>
      </c>
      <c r="X380" s="39" t="s">
        <v>1318</v>
      </c>
      <c r="Y380" s="39">
        <v>7</v>
      </c>
      <c r="Z380" s="39">
        <v>1</v>
      </c>
      <c r="AA380" s="39"/>
      <c r="AB380" s="39">
        <v>3</v>
      </c>
      <c r="AC380" s="35">
        <v>42.5</v>
      </c>
      <c r="AD380" s="1">
        <v>1.0795</v>
      </c>
      <c r="AE380" s="1"/>
      <c r="AF380" s="1">
        <v>0</v>
      </c>
      <c r="AG380" s="1">
        <v>42.5</v>
      </c>
      <c r="AH380" s="1">
        <v>1.0795</v>
      </c>
      <c r="AI380" s="1"/>
      <c r="AJ380" s="14">
        <v>0</v>
      </c>
      <c r="AK380" s="41"/>
      <c r="AL380" s="39">
        <v>1</v>
      </c>
      <c r="AM380" s="39">
        <v>1</v>
      </c>
      <c r="AN380" s="39">
        <v>1</v>
      </c>
      <c r="AO380" s="39">
        <v>1</v>
      </c>
      <c r="AP380" s="39"/>
      <c r="AQ380" s="39">
        <v>1</v>
      </c>
      <c r="AR380" s="39">
        <v>1</v>
      </c>
      <c r="AS380" s="39"/>
      <c r="AT380" s="39">
        <v>1</v>
      </c>
      <c r="AU380" s="39">
        <v>1</v>
      </c>
      <c r="AV380" s="39">
        <v>1</v>
      </c>
      <c r="AW380" s="39"/>
      <c r="AX380" s="47"/>
      <c r="AY380" s="47"/>
      <c r="AZ380" s="47"/>
      <c r="BA380" s="47"/>
      <c r="BB380" s="47"/>
    </row>
    <row r="381" s="3" customFormat="1" ht="11.25" customHeight="1" spans="2:54">
      <c r="B381" s="22" t="s">
        <v>426</v>
      </c>
      <c r="C381" s="22" t="s">
        <v>2693</v>
      </c>
      <c r="D381" s="22" t="s">
        <v>2694</v>
      </c>
      <c r="E381" s="23">
        <v>15000</v>
      </c>
      <c r="F381" s="8">
        <v>66.72333</v>
      </c>
      <c r="G381" s="23"/>
      <c r="H381" s="1">
        <v>0</v>
      </c>
      <c r="I381" s="33">
        <v>0.62</v>
      </c>
      <c r="J381" s="23"/>
      <c r="K381" s="34">
        <v>327</v>
      </c>
      <c r="L381" s="8">
        <v>148.324584</v>
      </c>
      <c r="M381" s="35">
        <v>16.2</v>
      </c>
      <c r="N381" s="36"/>
      <c r="O381" s="36">
        <v>1.05</v>
      </c>
      <c r="P381" s="23">
        <v>4750</v>
      </c>
      <c r="Q381" s="8">
        <v>21.1290545</v>
      </c>
      <c r="R381" s="33">
        <v>0.806</v>
      </c>
      <c r="S381" s="36">
        <v>0.8</v>
      </c>
      <c r="T381" s="23">
        <v>30000</v>
      </c>
      <c r="U381" s="34"/>
      <c r="V381" s="39">
        <v>2</v>
      </c>
      <c r="W381" s="39">
        <v>2</v>
      </c>
      <c r="X381" s="39" t="s">
        <v>1318</v>
      </c>
      <c r="Y381" s="39">
        <v>7</v>
      </c>
      <c r="Z381" s="39">
        <v>1</v>
      </c>
      <c r="AA381" s="39"/>
      <c r="AB381" s="39">
        <v>3</v>
      </c>
      <c r="AC381" s="35">
        <v>42.5</v>
      </c>
      <c r="AD381" s="1">
        <v>1.0795</v>
      </c>
      <c r="AE381" s="1"/>
      <c r="AF381" s="1">
        <v>0</v>
      </c>
      <c r="AG381" s="1">
        <v>42.5</v>
      </c>
      <c r="AH381" s="1">
        <v>1.0795</v>
      </c>
      <c r="AI381" s="1"/>
      <c r="AJ381" s="14">
        <v>0</v>
      </c>
      <c r="AK381" s="41"/>
      <c r="AL381" s="39">
        <v>1</v>
      </c>
      <c r="AM381" s="39">
        <v>1</v>
      </c>
      <c r="AN381" s="39">
        <v>1</v>
      </c>
      <c r="AO381" s="39">
        <v>1</v>
      </c>
      <c r="AP381" s="39"/>
      <c r="AQ381" s="39">
        <v>1</v>
      </c>
      <c r="AR381" s="39">
        <v>1</v>
      </c>
      <c r="AS381" s="39"/>
      <c r="AT381" s="39">
        <v>1</v>
      </c>
      <c r="AU381" s="39">
        <v>1</v>
      </c>
      <c r="AV381" s="39">
        <v>1</v>
      </c>
      <c r="AW381" s="39"/>
      <c r="AX381" s="47"/>
      <c r="AY381" s="47"/>
      <c r="AZ381" s="47"/>
      <c r="BA381" s="47"/>
      <c r="BB381" s="47"/>
    </row>
    <row r="382" s="3" customFormat="1" ht="11.25" customHeight="1" spans="2:54">
      <c r="B382" s="22" t="s">
        <v>426</v>
      </c>
      <c r="C382" s="22" t="s">
        <v>1329</v>
      </c>
      <c r="D382" s="22" t="s">
        <v>2695</v>
      </c>
      <c r="E382" s="23">
        <v>15500</v>
      </c>
      <c r="F382" s="8">
        <v>68.947441</v>
      </c>
      <c r="G382" s="23"/>
      <c r="H382" s="1">
        <v>0</v>
      </c>
      <c r="I382" s="33">
        <v>0.63</v>
      </c>
      <c r="J382" s="23"/>
      <c r="K382" s="34">
        <v>322</v>
      </c>
      <c r="L382" s="8">
        <v>146.056624</v>
      </c>
      <c r="M382" s="35">
        <v>16.5</v>
      </c>
      <c r="N382" s="36"/>
      <c r="O382" s="36">
        <v>1.03</v>
      </c>
      <c r="P382" s="23">
        <v>4920</v>
      </c>
      <c r="Q382" s="8">
        <v>21.88525224</v>
      </c>
      <c r="R382" s="33">
        <v>0.81</v>
      </c>
      <c r="S382" s="36">
        <v>0.8</v>
      </c>
      <c r="T382" s="23">
        <v>30000</v>
      </c>
      <c r="U382" s="34"/>
      <c r="V382" s="39">
        <v>2</v>
      </c>
      <c r="W382" s="39">
        <v>2</v>
      </c>
      <c r="X382" s="39" t="s">
        <v>1318</v>
      </c>
      <c r="Y382" s="39">
        <v>7</v>
      </c>
      <c r="Z382" s="39">
        <v>1</v>
      </c>
      <c r="AA382" s="39"/>
      <c r="AB382" s="39">
        <v>3</v>
      </c>
      <c r="AC382" s="35">
        <v>42.5</v>
      </c>
      <c r="AD382" s="1">
        <v>1.0795</v>
      </c>
      <c r="AE382" s="1">
        <v>123.5</v>
      </c>
      <c r="AF382" s="1">
        <v>3.1369</v>
      </c>
      <c r="AG382" s="1">
        <v>42.5</v>
      </c>
      <c r="AH382" s="1">
        <v>1.0795</v>
      </c>
      <c r="AI382" s="1">
        <v>3414</v>
      </c>
      <c r="AJ382" s="14">
        <v>1548.563088</v>
      </c>
      <c r="AK382" s="41"/>
      <c r="AL382" s="39">
        <v>1</v>
      </c>
      <c r="AM382" s="39">
        <v>1</v>
      </c>
      <c r="AN382" s="39">
        <v>1</v>
      </c>
      <c r="AO382" s="39">
        <v>1</v>
      </c>
      <c r="AP382" s="39"/>
      <c r="AQ382" s="39">
        <v>1</v>
      </c>
      <c r="AR382" s="39">
        <v>1</v>
      </c>
      <c r="AS382" s="39"/>
      <c r="AT382" s="39">
        <v>1</v>
      </c>
      <c r="AU382" s="39">
        <v>1</v>
      </c>
      <c r="AV382" s="39">
        <v>1</v>
      </c>
      <c r="AW382" s="39">
        <v>1</v>
      </c>
      <c r="AX382" s="47"/>
      <c r="AY382" s="47"/>
      <c r="AZ382" s="47"/>
      <c r="BA382" s="47"/>
      <c r="BB382" s="47"/>
    </row>
    <row r="383" s="3" customFormat="1" ht="11.25" customHeight="1" spans="2:54">
      <c r="B383" s="22" t="s">
        <v>426</v>
      </c>
      <c r="C383" s="22" t="s">
        <v>2696</v>
      </c>
      <c r="D383" s="22" t="s">
        <v>2697</v>
      </c>
      <c r="E383" s="23">
        <v>15500</v>
      </c>
      <c r="F383" s="8">
        <v>68.947441</v>
      </c>
      <c r="G383" s="23"/>
      <c r="H383" s="1">
        <v>0</v>
      </c>
      <c r="I383" s="33">
        <v>0.63</v>
      </c>
      <c r="J383" s="23"/>
      <c r="K383" s="34">
        <v>322</v>
      </c>
      <c r="L383" s="8">
        <v>146.056624</v>
      </c>
      <c r="M383" s="35">
        <v>16.5</v>
      </c>
      <c r="N383" s="36"/>
      <c r="O383" s="36">
        <v>1.03</v>
      </c>
      <c r="P383" s="23">
        <v>4920</v>
      </c>
      <c r="Q383" s="8">
        <v>21.88525224</v>
      </c>
      <c r="R383" s="33">
        <v>0.81</v>
      </c>
      <c r="S383" s="36">
        <v>0.8</v>
      </c>
      <c r="T383" s="23">
        <v>30000</v>
      </c>
      <c r="U383" s="34"/>
      <c r="V383" s="39">
        <v>2</v>
      </c>
      <c r="W383" s="39">
        <v>2</v>
      </c>
      <c r="X383" s="39" t="s">
        <v>1318</v>
      </c>
      <c r="Y383" s="39">
        <v>7</v>
      </c>
      <c r="Z383" s="39">
        <v>1</v>
      </c>
      <c r="AA383" s="39"/>
      <c r="AB383" s="39">
        <v>3</v>
      </c>
      <c r="AC383" s="35">
        <v>42.5</v>
      </c>
      <c r="AD383" s="1">
        <v>1.0795</v>
      </c>
      <c r="AE383" s="1"/>
      <c r="AF383" s="1">
        <v>0</v>
      </c>
      <c r="AG383" s="1">
        <v>42.5</v>
      </c>
      <c r="AH383" s="1">
        <v>1.0795</v>
      </c>
      <c r="AI383" s="1"/>
      <c r="AJ383" s="14">
        <v>0</v>
      </c>
      <c r="AK383" s="41"/>
      <c r="AL383" s="39">
        <v>1</v>
      </c>
      <c r="AM383" s="39">
        <v>1</v>
      </c>
      <c r="AN383" s="39">
        <v>1</v>
      </c>
      <c r="AO383" s="39">
        <v>1</v>
      </c>
      <c r="AP383" s="39"/>
      <c r="AQ383" s="39">
        <v>1</v>
      </c>
      <c r="AR383" s="39">
        <v>1</v>
      </c>
      <c r="AS383" s="39"/>
      <c r="AT383" s="39">
        <v>1</v>
      </c>
      <c r="AU383" s="39">
        <v>1</v>
      </c>
      <c r="AV383" s="39"/>
      <c r="AW383" s="39"/>
      <c r="AX383" s="47"/>
      <c r="AY383" s="47"/>
      <c r="AZ383" s="47"/>
      <c r="BA383" s="47"/>
      <c r="BB383" s="47"/>
    </row>
    <row r="384" s="3" customFormat="1" ht="11.25" customHeight="1" spans="2:54">
      <c r="B384" s="22" t="s">
        <v>426</v>
      </c>
      <c r="C384" s="22" t="s">
        <v>2698</v>
      </c>
      <c r="D384" s="22" t="s">
        <v>2699</v>
      </c>
      <c r="E384" s="23">
        <v>15500</v>
      </c>
      <c r="F384" s="8">
        <v>68.947441</v>
      </c>
      <c r="G384" s="23"/>
      <c r="H384" s="1">
        <v>0</v>
      </c>
      <c r="I384" s="33">
        <v>0.63</v>
      </c>
      <c r="J384" s="23"/>
      <c r="K384" s="34">
        <v>322</v>
      </c>
      <c r="L384" s="8">
        <v>146.056624</v>
      </c>
      <c r="M384" s="35">
        <v>16.5</v>
      </c>
      <c r="N384" s="36"/>
      <c r="O384" s="36">
        <v>1.03</v>
      </c>
      <c r="P384" s="23">
        <v>4920</v>
      </c>
      <c r="Q384" s="8">
        <v>21.88525224</v>
      </c>
      <c r="R384" s="33">
        <v>0.81</v>
      </c>
      <c r="S384" s="36">
        <v>0.8</v>
      </c>
      <c r="T384" s="23">
        <v>30000</v>
      </c>
      <c r="U384" s="34"/>
      <c r="V384" s="39">
        <v>2</v>
      </c>
      <c r="W384" s="39">
        <v>2</v>
      </c>
      <c r="X384" s="39" t="s">
        <v>1318</v>
      </c>
      <c r="Y384" s="39">
        <v>7</v>
      </c>
      <c r="Z384" s="39">
        <v>1</v>
      </c>
      <c r="AA384" s="39"/>
      <c r="AB384" s="39">
        <v>3</v>
      </c>
      <c r="AC384" s="35">
        <v>42.5</v>
      </c>
      <c r="AD384" s="1">
        <v>1.0795</v>
      </c>
      <c r="AE384" s="1"/>
      <c r="AF384" s="1">
        <v>0</v>
      </c>
      <c r="AG384" s="1">
        <v>42.5</v>
      </c>
      <c r="AH384" s="1">
        <v>1.0795</v>
      </c>
      <c r="AI384" s="1"/>
      <c r="AJ384" s="14">
        <v>0</v>
      </c>
      <c r="AK384" s="41"/>
      <c r="AL384" s="39">
        <v>1</v>
      </c>
      <c r="AM384" s="39">
        <v>1</v>
      </c>
      <c r="AN384" s="39">
        <v>1</v>
      </c>
      <c r="AO384" s="39">
        <v>1</v>
      </c>
      <c r="AP384" s="39"/>
      <c r="AQ384" s="39">
        <v>1</v>
      </c>
      <c r="AR384" s="39">
        <v>1</v>
      </c>
      <c r="AS384" s="39"/>
      <c r="AT384" s="39">
        <v>1</v>
      </c>
      <c r="AU384" s="39">
        <v>1</v>
      </c>
      <c r="AV384" s="38"/>
      <c r="AW384" s="38"/>
      <c r="AX384" s="47"/>
      <c r="AY384" s="47"/>
      <c r="AZ384" s="47"/>
      <c r="BA384" s="47"/>
      <c r="BB384" s="47"/>
    </row>
    <row r="385" s="3" customFormat="1" ht="11.25" customHeight="1" spans="2:54">
      <c r="B385" s="22" t="s">
        <v>426</v>
      </c>
      <c r="C385" s="22" t="s">
        <v>2700</v>
      </c>
      <c r="D385" s="22" t="s">
        <v>2701</v>
      </c>
      <c r="E385" s="23">
        <v>15500</v>
      </c>
      <c r="F385" s="8">
        <v>68.947441</v>
      </c>
      <c r="G385" s="23"/>
      <c r="H385" s="1">
        <v>0</v>
      </c>
      <c r="I385" s="33">
        <v>0.59</v>
      </c>
      <c r="J385" s="23"/>
      <c r="K385" s="34">
        <v>327</v>
      </c>
      <c r="L385" s="8">
        <v>148.324584</v>
      </c>
      <c r="M385" s="35">
        <v>16.6</v>
      </c>
      <c r="N385" s="36"/>
      <c r="O385" s="36">
        <v>1.04</v>
      </c>
      <c r="P385" s="23">
        <v>4920</v>
      </c>
      <c r="Q385" s="8">
        <v>21.88525224</v>
      </c>
      <c r="R385" s="33">
        <v>0.81</v>
      </c>
      <c r="S385" s="36">
        <v>0.8</v>
      </c>
      <c r="T385" s="23">
        <v>30000</v>
      </c>
      <c r="U385" s="34"/>
      <c r="V385" s="39">
        <v>2</v>
      </c>
      <c r="W385" s="39">
        <v>2</v>
      </c>
      <c r="X385" s="39" t="s">
        <v>1318</v>
      </c>
      <c r="Y385" s="39">
        <v>7</v>
      </c>
      <c r="Z385" s="39">
        <v>1</v>
      </c>
      <c r="AA385" s="39"/>
      <c r="AB385" s="39">
        <v>3</v>
      </c>
      <c r="AC385" s="35">
        <v>42.5</v>
      </c>
      <c r="AD385" s="1">
        <v>1.0795</v>
      </c>
      <c r="AE385" s="1">
        <v>123.5</v>
      </c>
      <c r="AF385" s="1">
        <v>3.1369</v>
      </c>
      <c r="AG385" s="1">
        <v>42.5</v>
      </c>
      <c r="AH385" s="1">
        <v>1.0795</v>
      </c>
      <c r="AI385" s="1">
        <v>3474</v>
      </c>
      <c r="AJ385" s="14">
        <v>1575.778608</v>
      </c>
      <c r="AK385" s="41"/>
      <c r="AL385" s="39">
        <v>1</v>
      </c>
      <c r="AM385" s="39">
        <v>1</v>
      </c>
      <c r="AN385" s="39">
        <v>1</v>
      </c>
      <c r="AO385" s="39">
        <v>1</v>
      </c>
      <c r="AP385" s="39"/>
      <c r="AQ385" s="39">
        <v>1</v>
      </c>
      <c r="AR385" s="39">
        <v>1</v>
      </c>
      <c r="AS385" s="39"/>
      <c r="AT385" s="39">
        <v>1</v>
      </c>
      <c r="AU385" s="39">
        <v>1</v>
      </c>
      <c r="AV385" s="39">
        <v>1</v>
      </c>
      <c r="AW385" s="39">
        <v>1</v>
      </c>
      <c r="AX385" s="47"/>
      <c r="AY385" s="47"/>
      <c r="AZ385" s="47"/>
      <c r="BA385" s="47"/>
      <c r="BB385" s="47"/>
    </row>
    <row r="386" s="3" customFormat="1" spans="2:54">
      <c r="B386" s="22" t="s">
        <v>426</v>
      </c>
      <c r="C386" s="22" t="s">
        <v>2702</v>
      </c>
      <c r="D386" s="22" t="s">
        <v>2703</v>
      </c>
      <c r="E386" s="23">
        <v>15500</v>
      </c>
      <c r="F386" s="8">
        <v>68.947441</v>
      </c>
      <c r="G386" s="23"/>
      <c r="H386" s="1">
        <v>0</v>
      </c>
      <c r="I386" s="33">
        <v>0.59</v>
      </c>
      <c r="J386" s="23"/>
      <c r="K386" s="34">
        <v>327</v>
      </c>
      <c r="L386" s="8">
        <v>148.324584</v>
      </c>
      <c r="M386" s="35">
        <v>16.6</v>
      </c>
      <c r="N386" s="36"/>
      <c r="O386" s="36">
        <v>1.04</v>
      </c>
      <c r="P386" s="23">
        <v>4920</v>
      </c>
      <c r="Q386" s="8">
        <v>21.88525224</v>
      </c>
      <c r="R386" s="33">
        <v>0.81</v>
      </c>
      <c r="S386" s="36">
        <v>0.8</v>
      </c>
      <c r="T386" s="23">
        <v>30000</v>
      </c>
      <c r="U386" s="34"/>
      <c r="V386" s="39">
        <v>2</v>
      </c>
      <c r="W386" s="39">
        <v>2</v>
      </c>
      <c r="X386" s="39" t="s">
        <v>1318</v>
      </c>
      <c r="Y386" s="39">
        <v>7</v>
      </c>
      <c r="Z386" s="39">
        <v>1</v>
      </c>
      <c r="AA386" s="39"/>
      <c r="AB386" s="39">
        <v>3</v>
      </c>
      <c r="AC386" s="35">
        <v>42.5</v>
      </c>
      <c r="AD386" s="1">
        <v>1.0795</v>
      </c>
      <c r="AE386" s="1"/>
      <c r="AF386" s="1">
        <v>0</v>
      </c>
      <c r="AG386" s="1">
        <v>42.5</v>
      </c>
      <c r="AH386" s="1">
        <v>1.0795</v>
      </c>
      <c r="AI386" s="1"/>
      <c r="AJ386" s="14">
        <v>0</v>
      </c>
      <c r="AK386" s="41"/>
      <c r="AL386" s="39">
        <v>1</v>
      </c>
      <c r="AM386" s="39">
        <v>1</v>
      </c>
      <c r="AN386" s="39">
        <v>1</v>
      </c>
      <c r="AO386" s="39">
        <v>1</v>
      </c>
      <c r="AP386" s="39"/>
      <c r="AQ386" s="39">
        <v>1</v>
      </c>
      <c r="AR386" s="39">
        <v>1</v>
      </c>
      <c r="AS386" s="39"/>
      <c r="AT386" s="39">
        <v>1</v>
      </c>
      <c r="AU386" s="39">
        <v>1</v>
      </c>
      <c r="AV386" s="39"/>
      <c r="AW386" s="39"/>
      <c r="AX386" s="47"/>
      <c r="AY386" s="47"/>
      <c r="AZ386" s="47"/>
      <c r="BA386" s="47"/>
      <c r="BB386" s="47"/>
    </row>
    <row r="387" s="3" customFormat="1" ht="11.25" customHeight="1" spans="2:54">
      <c r="B387" s="22" t="s">
        <v>426</v>
      </c>
      <c r="C387" s="22" t="s">
        <v>1331</v>
      </c>
      <c r="D387" s="49" t="s">
        <v>2704</v>
      </c>
      <c r="E387" s="23">
        <v>16000</v>
      </c>
      <c r="F387" s="8">
        <v>71.171552</v>
      </c>
      <c r="G387" s="23"/>
      <c r="H387" s="1">
        <v>0</v>
      </c>
      <c r="I387" s="33">
        <v>0.6</v>
      </c>
      <c r="J387" s="23"/>
      <c r="K387" s="34">
        <v>324</v>
      </c>
      <c r="L387" s="8">
        <v>146.963808</v>
      </c>
      <c r="M387" s="35">
        <v>16.9</v>
      </c>
      <c r="N387" s="36"/>
      <c r="O387" s="36">
        <v>1.01</v>
      </c>
      <c r="P387" s="23">
        <v>5140</v>
      </c>
      <c r="Q387" s="8">
        <v>22.86386108</v>
      </c>
      <c r="R387" s="33">
        <v>0.814</v>
      </c>
      <c r="S387" s="36">
        <v>0.8</v>
      </c>
      <c r="T387" s="23">
        <v>30000</v>
      </c>
      <c r="U387" s="34"/>
      <c r="V387" s="39">
        <v>2</v>
      </c>
      <c r="W387" s="39">
        <v>2</v>
      </c>
      <c r="X387" s="39" t="s">
        <v>1318</v>
      </c>
      <c r="Y387" s="39">
        <v>7</v>
      </c>
      <c r="Z387" s="39">
        <v>1</v>
      </c>
      <c r="AA387" s="39"/>
      <c r="AB387" s="39">
        <v>3</v>
      </c>
      <c r="AC387" s="35">
        <v>42.5</v>
      </c>
      <c r="AD387" s="1">
        <v>1.0795</v>
      </c>
      <c r="AE387" s="1">
        <v>123.5</v>
      </c>
      <c r="AF387" s="1">
        <v>3.1369</v>
      </c>
      <c r="AG387" s="1">
        <v>42.5</v>
      </c>
      <c r="AH387" s="1">
        <v>1.0795</v>
      </c>
      <c r="AI387" s="1">
        <v>3430</v>
      </c>
      <c r="AJ387" s="14">
        <v>1555.82056</v>
      </c>
      <c r="AK387" s="41"/>
      <c r="AL387" s="39">
        <v>1</v>
      </c>
      <c r="AM387" s="39">
        <v>1</v>
      </c>
      <c r="AN387" s="39">
        <v>1</v>
      </c>
      <c r="AO387" s="39">
        <v>1</v>
      </c>
      <c r="AP387" s="39"/>
      <c r="AQ387" s="39">
        <v>1</v>
      </c>
      <c r="AR387" s="39">
        <v>1</v>
      </c>
      <c r="AS387" s="39"/>
      <c r="AT387" s="39">
        <v>1</v>
      </c>
      <c r="AU387" s="39">
        <v>1</v>
      </c>
      <c r="AV387" s="39">
        <v>1</v>
      </c>
      <c r="AW387" s="39">
        <v>1</v>
      </c>
      <c r="AX387" s="47"/>
      <c r="AY387" s="47"/>
      <c r="AZ387" s="47"/>
      <c r="BA387" s="47"/>
      <c r="BB387" s="47"/>
    </row>
    <row r="388" s="3" customFormat="1" ht="11.25" customHeight="1" spans="2:54">
      <c r="B388" s="22" t="s">
        <v>426</v>
      </c>
      <c r="C388" s="22" t="s">
        <v>2705</v>
      </c>
      <c r="D388" s="22" t="s">
        <v>2706</v>
      </c>
      <c r="E388" s="23">
        <v>16000</v>
      </c>
      <c r="F388" s="8">
        <v>71.171552</v>
      </c>
      <c r="G388" s="23"/>
      <c r="H388" s="1">
        <v>0</v>
      </c>
      <c r="I388" s="33">
        <v>0.6</v>
      </c>
      <c r="J388" s="23"/>
      <c r="K388" s="34">
        <v>324</v>
      </c>
      <c r="L388" s="8">
        <v>146.963808</v>
      </c>
      <c r="M388" s="35">
        <v>16.9</v>
      </c>
      <c r="N388" s="36"/>
      <c r="O388" s="36">
        <v>1.01</v>
      </c>
      <c r="P388" s="23">
        <v>5140</v>
      </c>
      <c r="Q388" s="8">
        <v>22.86386108</v>
      </c>
      <c r="R388" s="33">
        <v>0.814</v>
      </c>
      <c r="S388" s="36">
        <v>0.8</v>
      </c>
      <c r="T388" s="23">
        <v>30000</v>
      </c>
      <c r="U388" s="34"/>
      <c r="V388" s="39">
        <v>2</v>
      </c>
      <c r="W388" s="39">
        <v>2</v>
      </c>
      <c r="X388" s="39" t="s">
        <v>1318</v>
      </c>
      <c r="Y388" s="39">
        <v>7</v>
      </c>
      <c r="Z388" s="39">
        <v>1</v>
      </c>
      <c r="AA388" s="39"/>
      <c r="AB388" s="39">
        <v>3</v>
      </c>
      <c r="AC388" s="35">
        <v>42.5</v>
      </c>
      <c r="AD388" s="1">
        <v>1.0795</v>
      </c>
      <c r="AE388" s="1"/>
      <c r="AF388" s="1">
        <v>0</v>
      </c>
      <c r="AG388" s="1">
        <v>42.5</v>
      </c>
      <c r="AH388" s="1">
        <v>1.0795</v>
      </c>
      <c r="AI388" s="1"/>
      <c r="AJ388" s="14">
        <v>0</v>
      </c>
      <c r="AK388" s="41"/>
      <c r="AL388" s="39">
        <v>1</v>
      </c>
      <c r="AM388" s="39">
        <v>1</v>
      </c>
      <c r="AN388" s="39">
        <v>1</v>
      </c>
      <c r="AO388" s="39">
        <v>1</v>
      </c>
      <c r="AP388" s="39"/>
      <c r="AQ388" s="39">
        <v>1</v>
      </c>
      <c r="AR388" s="39">
        <v>1</v>
      </c>
      <c r="AS388" s="39"/>
      <c r="AT388" s="39">
        <v>1</v>
      </c>
      <c r="AU388" s="39">
        <v>1</v>
      </c>
      <c r="AV388" s="39"/>
      <c r="AW388" s="39"/>
      <c r="AX388" s="47"/>
      <c r="AY388" s="47"/>
      <c r="AZ388" s="47"/>
      <c r="BA388" s="47"/>
      <c r="BB388" s="47"/>
    </row>
    <row r="389" s="3" customFormat="1" ht="11.25" customHeight="1" spans="2:54">
      <c r="B389" s="22" t="s">
        <v>426</v>
      </c>
      <c r="C389" s="22" t="s">
        <v>2707</v>
      </c>
      <c r="D389" s="22" t="s">
        <v>2708</v>
      </c>
      <c r="E389" s="23">
        <v>16000</v>
      </c>
      <c r="F389" s="8">
        <v>71.171552</v>
      </c>
      <c r="G389" s="23"/>
      <c r="H389" s="1">
        <v>0</v>
      </c>
      <c r="I389" s="33">
        <v>0.6</v>
      </c>
      <c r="J389" s="23"/>
      <c r="K389" s="34">
        <v>328</v>
      </c>
      <c r="L389" s="8">
        <v>148.778176</v>
      </c>
      <c r="M389" s="35">
        <v>17.1</v>
      </c>
      <c r="N389" s="36"/>
      <c r="O389" s="36">
        <v>1.02</v>
      </c>
      <c r="P389" s="23">
        <v>5140</v>
      </c>
      <c r="Q389" s="8">
        <v>22.86386108</v>
      </c>
      <c r="R389" s="33">
        <v>0.773</v>
      </c>
      <c r="S389" s="36">
        <v>0.8</v>
      </c>
      <c r="T389" s="23">
        <v>30000</v>
      </c>
      <c r="U389" s="34"/>
      <c r="V389" s="39">
        <v>2</v>
      </c>
      <c r="W389" s="39">
        <v>2</v>
      </c>
      <c r="X389" s="39" t="s">
        <v>1318</v>
      </c>
      <c r="Y389" s="39">
        <v>7</v>
      </c>
      <c r="Z389" s="39">
        <v>1</v>
      </c>
      <c r="AA389" s="39"/>
      <c r="AB389" s="39">
        <v>3</v>
      </c>
      <c r="AC389" s="35">
        <v>42.5</v>
      </c>
      <c r="AD389" s="1">
        <v>1.0795</v>
      </c>
      <c r="AE389" s="1">
        <v>123.5</v>
      </c>
      <c r="AF389" s="1">
        <v>3.1369</v>
      </c>
      <c r="AG389" s="1">
        <v>42.5</v>
      </c>
      <c r="AH389" s="1">
        <v>1.0795</v>
      </c>
      <c r="AI389" s="1">
        <v>3475</v>
      </c>
      <c r="AJ389" s="14">
        <v>1576.2322</v>
      </c>
      <c r="AK389" s="41"/>
      <c r="AL389" s="39">
        <v>1</v>
      </c>
      <c r="AM389" s="39">
        <v>1</v>
      </c>
      <c r="AN389" s="39">
        <v>1</v>
      </c>
      <c r="AO389" s="39">
        <v>1</v>
      </c>
      <c r="AP389" s="39"/>
      <c r="AQ389" s="39">
        <v>1</v>
      </c>
      <c r="AR389" s="39">
        <v>1</v>
      </c>
      <c r="AS389" s="39"/>
      <c r="AT389" s="39">
        <v>1</v>
      </c>
      <c r="AU389" s="39">
        <v>1</v>
      </c>
      <c r="AV389" s="39">
        <v>1</v>
      </c>
      <c r="AW389" s="39">
        <v>1</v>
      </c>
      <c r="AX389" s="47"/>
      <c r="AY389" s="47"/>
      <c r="AZ389" s="47"/>
      <c r="BA389" s="47"/>
      <c r="BB389" s="47"/>
    </row>
    <row r="390" s="3" customFormat="1" ht="11.25" customHeight="1" spans="2:54">
      <c r="B390" s="22" t="s">
        <v>426</v>
      </c>
      <c r="C390" s="22" t="s">
        <v>2709</v>
      </c>
      <c r="D390" s="22" t="s">
        <v>2710</v>
      </c>
      <c r="E390" s="23">
        <v>16000</v>
      </c>
      <c r="F390" s="8">
        <v>71.171552</v>
      </c>
      <c r="G390" s="23"/>
      <c r="H390" s="1">
        <v>0</v>
      </c>
      <c r="I390" s="33">
        <v>0.6</v>
      </c>
      <c r="J390" s="23"/>
      <c r="K390" s="34">
        <v>328</v>
      </c>
      <c r="L390" s="8">
        <v>148.778176</v>
      </c>
      <c r="M390" s="35">
        <v>17.1</v>
      </c>
      <c r="N390" s="36"/>
      <c r="O390" s="36">
        <v>1.02</v>
      </c>
      <c r="P390" s="23">
        <v>5140</v>
      </c>
      <c r="Q390" s="8">
        <v>22.86386108</v>
      </c>
      <c r="R390" s="33">
        <v>0.773</v>
      </c>
      <c r="S390" s="36">
        <v>0.8</v>
      </c>
      <c r="T390" s="23">
        <v>30000</v>
      </c>
      <c r="U390" s="34"/>
      <c r="V390" s="39">
        <v>2</v>
      </c>
      <c r="W390" s="39">
        <v>2</v>
      </c>
      <c r="X390" s="39" t="s">
        <v>1318</v>
      </c>
      <c r="Y390" s="39">
        <v>7</v>
      </c>
      <c r="Z390" s="39">
        <v>1</v>
      </c>
      <c r="AA390" s="39"/>
      <c r="AB390" s="39">
        <v>3</v>
      </c>
      <c r="AC390" s="35">
        <v>42.5</v>
      </c>
      <c r="AD390" s="1">
        <v>1.0795</v>
      </c>
      <c r="AE390" s="1"/>
      <c r="AF390" s="1">
        <v>0</v>
      </c>
      <c r="AG390" s="1">
        <v>42.5</v>
      </c>
      <c r="AH390" s="1">
        <v>1.0795</v>
      </c>
      <c r="AI390" s="1"/>
      <c r="AJ390" s="14">
        <v>0</v>
      </c>
      <c r="AK390" s="41"/>
      <c r="AL390" s="39">
        <v>1</v>
      </c>
      <c r="AM390" s="39">
        <v>1</v>
      </c>
      <c r="AN390" s="39">
        <v>1</v>
      </c>
      <c r="AO390" s="39">
        <v>1</v>
      </c>
      <c r="AP390" s="39"/>
      <c r="AQ390" s="39">
        <v>1</v>
      </c>
      <c r="AR390" s="39">
        <v>1</v>
      </c>
      <c r="AS390" s="39"/>
      <c r="AT390" s="39">
        <v>1</v>
      </c>
      <c r="AU390" s="39">
        <v>1</v>
      </c>
      <c r="AV390" s="39"/>
      <c r="AW390" s="39"/>
      <c r="AX390" s="47"/>
      <c r="AY390" s="47"/>
      <c r="AZ390" s="47"/>
      <c r="BA390" s="47"/>
      <c r="BB390" s="47"/>
    </row>
    <row r="391" s="3" customFormat="1" ht="11.25" customHeight="1" spans="2:54">
      <c r="B391" s="22" t="s">
        <v>426</v>
      </c>
      <c r="C391" s="22" t="s">
        <v>2711</v>
      </c>
      <c r="D391" s="22" t="s">
        <v>2712</v>
      </c>
      <c r="E391" s="23">
        <v>16400</v>
      </c>
      <c r="F391" s="8">
        <v>72.9508408</v>
      </c>
      <c r="G391" s="23"/>
      <c r="H391" s="1">
        <v>0</v>
      </c>
      <c r="I391" s="33">
        <v>0.61</v>
      </c>
      <c r="J391" s="23"/>
      <c r="K391" s="34">
        <v>326</v>
      </c>
      <c r="L391" s="8">
        <v>147.870992</v>
      </c>
      <c r="M391" s="35">
        <v>17.3</v>
      </c>
      <c r="N391" s="36">
        <v>2.16</v>
      </c>
      <c r="O391" s="36">
        <v>1</v>
      </c>
      <c r="P391" s="23">
        <v>5140</v>
      </c>
      <c r="Q391" s="8">
        <v>22.86386108</v>
      </c>
      <c r="R391" s="33">
        <v>0.78</v>
      </c>
      <c r="S391" s="36">
        <v>0.8</v>
      </c>
      <c r="T391" s="23">
        <v>30000</v>
      </c>
      <c r="U391" s="34"/>
      <c r="V391" s="39">
        <v>2</v>
      </c>
      <c r="W391" s="39">
        <v>2</v>
      </c>
      <c r="X391" s="39" t="s">
        <v>1318</v>
      </c>
      <c r="Y391" s="39">
        <v>7</v>
      </c>
      <c r="Z391" s="39">
        <v>1</v>
      </c>
      <c r="AA391" s="39"/>
      <c r="AB391" s="39">
        <v>3</v>
      </c>
      <c r="AC391" s="35">
        <v>42.5</v>
      </c>
      <c r="AD391" s="1">
        <v>1.0795</v>
      </c>
      <c r="AE391" s="1">
        <v>123.5</v>
      </c>
      <c r="AF391" s="1">
        <v>3.1369</v>
      </c>
      <c r="AG391" s="1">
        <v>42.5</v>
      </c>
      <c r="AH391" s="1">
        <v>1.0795</v>
      </c>
      <c r="AI391" s="1">
        <v>3495</v>
      </c>
      <c r="AJ391" s="14">
        <v>1585.30404</v>
      </c>
      <c r="AK391" s="41"/>
      <c r="AL391" s="39">
        <v>1</v>
      </c>
      <c r="AM391" s="39"/>
      <c r="AN391" s="39">
        <v>1</v>
      </c>
      <c r="AO391" s="39">
        <v>1</v>
      </c>
      <c r="AP391" s="39">
        <v>1</v>
      </c>
      <c r="AQ391" s="39">
        <v>1</v>
      </c>
      <c r="AR391" s="39">
        <v>1</v>
      </c>
      <c r="AS391" s="39"/>
      <c r="AT391" s="39">
        <v>1</v>
      </c>
      <c r="AU391" s="39">
        <v>1</v>
      </c>
      <c r="AV391" s="39">
        <v>1</v>
      </c>
      <c r="AW391" s="39">
        <v>1</v>
      </c>
      <c r="AX391" s="47"/>
      <c r="AY391" s="47"/>
      <c r="AZ391" s="47"/>
      <c r="BA391" s="47"/>
      <c r="BB391" s="47"/>
    </row>
    <row r="392" s="3" customFormat="1" ht="11.25" customHeight="1" spans="2:54">
      <c r="B392" s="22" t="s">
        <v>426</v>
      </c>
      <c r="C392" s="22" t="s">
        <v>2713</v>
      </c>
      <c r="D392" s="22" t="s">
        <v>2714</v>
      </c>
      <c r="E392" s="23">
        <v>17400</v>
      </c>
      <c r="F392" s="8">
        <v>77.3990628</v>
      </c>
      <c r="G392" s="23"/>
      <c r="H392" s="1">
        <v>0</v>
      </c>
      <c r="I392" s="33"/>
      <c r="J392" s="23"/>
      <c r="K392" s="34">
        <v>331</v>
      </c>
      <c r="L392" s="8">
        <v>150.138952</v>
      </c>
      <c r="M392" s="35">
        <v>17.5</v>
      </c>
      <c r="N392" s="36"/>
      <c r="O392" s="36">
        <v>1</v>
      </c>
      <c r="P392" s="23">
        <v>5140</v>
      </c>
      <c r="Q392" s="8">
        <v>22.86386108</v>
      </c>
      <c r="R392" s="33">
        <v>0.82</v>
      </c>
      <c r="S392" s="36">
        <v>0.8</v>
      </c>
      <c r="T392" s="23">
        <v>30000</v>
      </c>
      <c r="U392" s="34"/>
      <c r="V392" s="39">
        <v>2</v>
      </c>
      <c r="W392" s="39">
        <v>2</v>
      </c>
      <c r="X392" s="39" t="s">
        <v>1318</v>
      </c>
      <c r="Y392" s="39">
        <v>7</v>
      </c>
      <c r="Z392" s="39">
        <v>1</v>
      </c>
      <c r="AA392" s="39"/>
      <c r="AB392" s="39">
        <v>3</v>
      </c>
      <c r="AC392" s="35">
        <v>42.5</v>
      </c>
      <c r="AD392" s="1">
        <v>1.0795</v>
      </c>
      <c r="AE392" s="1">
        <v>123.5</v>
      </c>
      <c r="AF392" s="1">
        <v>3.1369</v>
      </c>
      <c r="AG392" s="1">
        <v>42.5</v>
      </c>
      <c r="AH392" s="1">
        <v>1.0795</v>
      </c>
      <c r="AI392" s="1">
        <v>3495</v>
      </c>
      <c r="AJ392" s="14">
        <v>1585.30404</v>
      </c>
      <c r="AK392" s="41"/>
      <c r="AL392" s="39">
        <v>1</v>
      </c>
      <c r="AM392" s="39"/>
      <c r="AN392" s="39">
        <v>1</v>
      </c>
      <c r="AO392" s="39">
        <v>1</v>
      </c>
      <c r="AP392" s="39"/>
      <c r="AQ392" s="39">
        <v>1</v>
      </c>
      <c r="AR392" s="39">
        <v>1</v>
      </c>
      <c r="AS392" s="39"/>
      <c r="AT392" s="39">
        <v>1</v>
      </c>
      <c r="AU392" s="39">
        <v>1</v>
      </c>
      <c r="AV392" s="39">
        <v>1</v>
      </c>
      <c r="AW392" s="39">
        <v>1</v>
      </c>
      <c r="AX392" s="47"/>
      <c r="AY392" s="47"/>
      <c r="AZ392" s="47"/>
      <c r="BA392" s="47"/>
      <c r="BB392" s="47"/>
    </row>
    <row r="393" s="3" customFormat="1" ht="11.25" customHeight="1" spans="2:54">
      <c r="B393" s="22" t="s">
        <v>426</v>
      </c>
      <c r="C393" s="22" t="s">
        <v>2715</v>
      </c>
      <c r="D393" s="22" t="s">
        <v>2716</v>
      </c>
      <c r="E393" s="23">
        <v>17400</v>
      </c>
      <c r="F393" s="8">
        <v>77.3990628</v>
      </c>
      <c r="G393" s="23"/>
      <c r="H393" s="1">
        <v>0</v>
      </c>
      <c r="I393" s="33"/>
      <c r="J393" s="23"/>
      <c r="K393" s="34">
        <v>331</v>
      </c>
      <c r="L393" s="8">
        <v>150.138952</v>
      </c>
      <c r="M393" s="35">
        <v>17.5</v>
      </c>
      <c r="N393" s="36"/>
      <c r="O393" s="36">
        <v>1</v>
      </c>
      <c r="P393" s="23">
        <v>5140</v>
      </c>
      <c r="Q393" s="8">
        <v>22.86386108</v>
      </c>
      <c r="R393" s="33">
        <v>0.82</v>
      </c>
      <c r="S393" s="36">
        <v>0.8</v>
      </c>
      <c r="T393" s="23">
        <v>30000</v>
      </c>
      <c r="U393" s="34"/>
      <c r="V393" s="39">
        <v>2</v>
      </c>
      <c r="W393" s="39">
        <v>2</v>
      </c>
      <c r="X393" s="39" t="s">
        <v>1318</v>
      </c>
      <c r="Y393" s="39">
        <v>7</v>
      </c>
      <c r="Z393" s="39">
        <v>1</v>
      </c>
      <c r="AA393" s="39"/>
      <c r="AB393" s="39">
        <v>3</v>
      </c>
      <c r="AC393" s="35">
        <v>42.5</v>
      </c>
      <c r="AD393" s="1">
        <v>1.0795</v>
      </c>
      <c r="AE393" s="1"/>
      <c r="AF393" s="1">
        <v>0</v>
      </c>
      <c r="AG393" s="1">
        <v>42.5</v>
      </c>
      <c r="AH393" s="1">
        <v>1.0795</v>
      </c>
      <c r="AI393" s="1"/>
      <c r="AJ393" s="14">
        <v>0</v>
      </c>
      <c r="AK393" s="41"/>
      <c r="AL393" s="39">
        <v>1</v>
      </c>
      <c r="AM393" s="39"/>
      <c r="AN393" s="39">
        <v>1</v>
      </c>
      <c r="AO393" s="39">
        <v>1</v>
      </c>
      <c r="AP393" s="39"/>
      <c r="AQ393" s="39">
        <v>1</v>
      </c>
      <c r="AR393" s="39">
        <v>1</v>
      </c>
      <c r="AS393" s="39"/>
      <c r="AT393" s="39">
        <v>1</v>
      </c>
      <c r="AU393" s="39">
        <v>1</v>
      </c>
      <c r="AV393" s="39"/>
      <c r="AW393" s="39"/>
      <c r="AX393" s="47"/>
      <c r="AY393" s="47"/>
      <c r="AZ393" s="47"/>
      <c r="BA393" s="47"/>
      <c r="BB393" s="47"/>
    </row>
    <row r="394" s="2" customFormat="1" ht="11.25" customHeight="1" spans="2:54">
      <c r="B394" s="22" t="s">
        <v>426</v>
      </c>
      <c r="C394" s="24" t="s">
        <v>2717</v>
      </c>
      <c r="D394" s="22" t="s">
        <v>2718</v>
      </c>
      <c r="E394" s="23">
        <v>18500</v>
      </c>
      <c r="F394" s="8">
        <v>82.292107</v>
      </c>
      <c r="G394" s="23"/>
      <c r="H394" s="1">
        <v>0</v>
      </c>
      <c r="I394" s="33">
        <v>0.51</v>
      </c>
      <c r="J394" s="23"/>
      <c r="K394" s="34">
        <v>471</v>
      </c>
      <c r="L394" s="8">
        <v>213.641832</v>
      </c>
      <c r="M394" s="35">
        <v>17.4</v>
      </c>
      <c r="N394" s="36"/>
      <c r="O394" s="36">
        <v>1.82</v>
      </c>
      <c r="P394" s="23">
        <v>4945</v>
      </c>
      <c r="Q394" s="8">
        <v>21.99645779</v>
      </c>
      <c r="R394" s="33">
        <v>0.724</v>
      </c>
      <c r="S394" s="36">
        <v>0.8</v>
      </c>
      <c r="T394" s="23">
        <v>35000</v>
      </c>
      <c r="U394" s="34"/>
      <c r="V394" s="39">
        <v>2</v>
      </c>
      <c r="W394" s="39">
        <v>1</v>
      </c>
      <c r="X394" s="39" t="s">
        <v>1318</v>
      </c>
      <c r="Y394" s="39">
        <v>7</v>
      </c>
      <c r="Z394" s="39">
        <v>1</v>
      </c>
      <c r="AA394" s="39"/>
      <c r="AB394" s="39">
        <v>3</v>
      </c>
      <c r="AC394" s="35">
        <v>49.2</v>
      </c>
      <c r="AD394" s="1">
        <v>1.24968</v>
      </c>
      <c r="AE394" s="1">
        <v>154.2</v>
      </c>
      <c r="AF394" s="1">
        <v>3.91668</v>
      </c>
      <c r="AG394" s="1"/>
      <c r="AH394" s="1">
        <v>0</v>
      </c>
      <c r="AI394" s="1">
        <v>4410</v>
      </c>
      <c r="AJ394" s="14">
        <v>2000.34072</v>
      </c>
      <c r="AK394" s="44" t="s">
        <v>31</v>
      </c>
      <c r="AL394" s="39">
        <v>1</v>
      </c>
      <c r="AM394" s="39">
        <v>1</v>
      </c>
      <c r="AN394" s="39">
        <v>1</v>
      </c>
      <c r="AO394" s="39">
        <v>1</v>
      </c>
      <c r="AP394" s="39"/>
      <c r="AQ394" s="39">
        <v>1</v>
      </c>
      <c r="AR394" s="39">
        <v>2</v>
      </c>
      <c r="AS394" s="39"/>
      <c r="AT394" s="39">
        <v>1</v>
      </c>
      <c r="AU394" s="39">
        <v>1</v>
      </c>
      <c r="AV394" s="39">
        <v>1</v>
      </c>
      <c r="AW394" s="39">
        <v>1</v>
      </c>
      <c r="AX394" s="47"/>
      <c r="AY394" s="47"/>
      <c r="AZ394" s="47"/>
      <c r="BA394" s="47"/>
      <c r="BB394" s="47"/>
    </row>
    <row r="395" s="3" customFormat="1" ht="11.25" customHeight="1" spans="2:54">
      <c r="B395" s="20" t="s">
        <v>426</v>
      </c>
      <c r="C395" s="20" t="s">
        <v>2719</v>
      </c>
      <c r="D395" s="20" t="s">
        <v>2720</v>
      </c>
      <c r="E395" s="21"/>
      <c r="F395" s="8">
        <v>0</v>
      </c>
      <c r="G395" s="21"/>
      <c r="H395" s="1">
        <v>0</v>
      </c>
      <c r="I395" s="29"/>
      <c r="J395" s="21"/>
      <c r="K395" s="30"/>
      <c r="L395" s="8">
        <v>0</v>
      </c>
      <c r="M395" s="31"/>
      <c r="N395" s="32"/>
      <c r="O395" s="32"/>
      <c r="P395" s="21"/>
      <c r="Q395" s="8">
        <v>0</v>
      </c>
      <c r="R395" s="29"/>
      <c r="S395" s="32"/>
      <c r="T395" s="21"/>
      <c r="U395" s="30"/>
      <c r="V395" s="38">
        <v>2</v>
      </c>
      <c r="W395" s="38">
        <v>1</v>
      </c>
      <c r="X395" s="38" t="s">
        <v>1318</v>
      </c>
      <c r="Y395" s="38">
        <v>7</v>
      </c>
      <c r="Z395" s="38">
        <v>1</v>
      </c>
      <c r="AA395" s="38"/>
      <c r="AB395" s="38">
        <v>3</v>
      </c>
      <c r="AC395" s="31">
        <v>49.2</v>
      </c>
      <c r="AD395" s="1">
        <v>1.24968</v>
      </c>
      <c r="AE395" s="1">
        <v>154.2</v>
      </c>
      <c r="AF395" s="1">
        <v>3.91668</v>
      </c>
      <c r="AG395" s="1"/>
      <c r="AH395" s="1">
        <v>0</v>
      </c>
      <c r="AI395" s="1"/>
      <c r="AJ395" s="14">
        <v>0</v>
      </c>
      <c r="AK395" s="41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  <c r="AX395" s="42"/>
      <c r="AY395" s="42"/>
      <c r="AZ395" s="42"/>
      <c r="BA395" s="42"/>
      <c r="BB395" s="42"/>
    </row>
    <row r="396" s="3" customFormat="1" ht="11.25" customHeight="1" spans="2:54">
      <c r="B396" s="22" t="s">
        <v>426</v>
      </c>
      <c r="C396" s="22" t="s">
        <v>2721</v>
      </c>
      <c r="D396" s="22" t="s">
        <v>2722</v>
      </c>
      <c r="E396" s="23">
        <v>20000</v>
      </c>
      <c r="F396" s="8">
        <v>88.96444</v>
      </c>
      <c r="G396" s="23"/>
      <c r="H396" s="1">
        <v>0</v>
      </c>
      <c r="I396" s="33">
        <v>0.53</v>
      </c>
      <c r="J396" s="23"/>
      <c r="K396" s="34">
        <v>486</v>
      </c>
      <c r="L396" s="8">
        <v>220.445712</v>
      </c>
      <c r="M396" s="35">
        <v>18.6</v>
      </c>
      <c r="N396" s="36"/>
      <c r="O396" s="36">
        <v>1.77</v>
      </c>
      <c r="P396" s="23">
        <v>5240</v>
      </c>
      <c r="Q396" s="8">
        <v>23.30868328</v>
      </c>
      <c r="R396" s="33">
        <v>0.753</v>
      </c>
      <c r="S396" s="36">
        <v>0.8</v>
      </c>
      <c r="T396" s="23">
        <v>35000</v>
      </c>
      <c r="U396" s="34"/>
      <c r="V396" s="39">
        <v>2</v>
      </c>
      <c r="W396" s="39">
        <v>1</v>
      </c>
      <c r="X396" s="39" t="s">
        <v>1318</v>
      </c>
      <c r="Y396" s="39">
        <v>7</v>
      </c>
      <c r="Z396" s="39">
        <v>1</v>
      </c>
      <c r="AA396" s="39"/>
      <c r="AB396" s="39">
        <v>3</v>
      </c>
      <c r="AC396" s="35">
        <v>49.2</v>
      </c>
      <c r="AD396" s="1">
        <v>1.24968</v>
      </c>
      <c r="AE396" s="1">
        <v>154.2</v>
      </c>
      <c r="AF396" s="1">
        <v>3.91668</v>
      </c>
      <c r="AG396" s="1"/>
      <c r="AH396" s="1">
        <v>0</v>
      </c>
      <c r="AI396" s="1">
        <v>4430</v>
      </c>
      <c r="AJ396" s="14">
        <v>2009.41256</v>
      </c>
      <c r="AK396" s="44" t="s">
        <v>31</v>
      </c>
      <c r="AL396" s="39">
        <v>1</v>
      </c>
      <c r="AM396" s="39">
        <v>1</v>
      </c>
      <c r="AN396" s="39">
        <v>1</v>
      </c>
      <c r="AO396" s="39">
        <v>1</v>
      </c>
      <c r="AP396" s="39"/>
      <c r="AQ396" s="39">
        <v>1</v>
      </c>
      <c r="AR396" s="39">
        <v>2</v>
      </c>
      <c r="AS396" s="39"/>
      <c r="AT396" s="39">
        <v>1</v>
      </c>
      <c r="AU396" s="39">
        <v>1</v>
      </c>
      <c r="AV396" s="39">
        <v>1</v>
      </c>
      <c r="AW396" s="39">
        <v>1</v>
      </c>
      <c r="AX396" s="47"/>
      <c r="AY396" s="47"/>
      <c r="AZ396" s="47"/>
      <c r="BA396" s="47"/>
      <c r="BB396" s="47"/>
    </row>
    <row r="397" s="3" customFormat="1" ht="11.25" customHeight="1" spans="2:54">
      <c r="B397" s="22" t="s">
        <v>426</v>
      </c>
      <c r="C397" s="22" t="s">
        <v>2723</v>
      </c>
      <c r="D397" s="22" t="s">
        <v>2724</v>
      </c>
      <c r="E397" s="23">
        <v>20000</v>
      </c>
      <c r="F397" s="8">
        <v>88.96444</v>
      </c>
      <c r="G397" s="23"/>
      <c r="H397" s="1">
        <v>0</v>
      </c>
      <c r="I397" s="33">
        <v>0.53</v>
      </c>
      <c r="J397" s="23"/>
      <c r="K397" s="34">
        <v>486</v>
      </c>
      <c r="L397" s="8">
        <v>220.445712</v>
      </c>
      <c r="M397" s="35">
        <v>18.6</v>
      </c>
      <c r="N397" s="36"/>
      <c r="O397" s="36">
        <v>1.77</v>
      </c>
      <c r="P397" s="23">
        <v>5240</v>
      </c>
      <c r="Q397" s="8">
        <v>23.30868328</v>
      </c>
      <c r="R397" s="33">
        <v>0.753</v>
      </c>
      <c r="S397" s="36">
        <v>0.8</v>
      </c>
      <c r="T397" s="23">
        <v>35000</v>
      </c>
      <c r="U397" s="34"/>
      <c r="V397" s="39">
        <v>2</v>
      </c>
      <c r="W397" s="39">
        <v>1</v>
      </c>
      <c r="X397" s="39" t="s">
        <v>1318</v>
      </c>
      <c r="Y397" s="39">
        <v>7</v>
      </c>
      <c r="Z397" s="39">
        <v>1</v>
      </c>
      <c r="AA397" s="39"/>
      <c r="AB397" s="39">
        <v>3</v>
      </c>
      <c r="AC397" s="35">
        <v>49.2</v>
      </c>
      <c r="AD397" s="1">
        <v>1.24968</v>
      </c>
      <c r="AE397" s="1">
        <v>154.2</v>
      </c>
      <c r="AF397" s="1">
        <v>3.91668</v>
      </c>
      <c r="AG397" s="1"/>
      <c r="AH397" s="1">
        <v>0</v>
      </c>
      <c r="AI397" s="1">
        <v>4430</v>
      </c>
      <c r="AJ397" s="14">
        <v>2009.41256</v>
      </c>
      <c r="AK397" s="41"/>
      <c r="AL397" s="39">
        <v>1</v>
      </c>
      <c r="AM397" s="39">
        <v>1</v>
      </c>
      <c r="AN397" s="39">
        <v>1</v>
      </c>
      <c r="AO397" s="39">
        <v>1</v>
      </c>
      <c r="AP397" s="39"/>
      <c r="AQ397" s="39">
        <v>1</v>
      </c>
      <c r="AR397" s="39">
        <v>2</v>
      </c>
      <c r="AS397" s="39"/>
      <c r="AT397" s="39">
        <v>1</v>
      </c>
      <c r="AU397" s="39">
        <v>1</v>
      </c>
      <c r="AV397" s="39">
        <v>1</v>
      </c>
      <c r="AW397" s="39">
        <v>1</v>
      </c>
      <c r="AX397" s="47"/>
      <c r="AY397" s="47"/>
      <c r="AZ397" s="47"/>
      <c r="BA397" s="47"/>
      <c r="BB397" s="47"/>
    </row>
    <row r="398" s="2" customFormat="1" ht="11.25" customHeight="1" spans="2:54">
      <c r="B398" s="22" t="s">
        <v>426</v>
      </c>
      <c r="C398" s="22" t="s">
        <v>2725</v>
      </c>
      <c r="D398" s="22" t="s">
        <v>2726</v>
      </c>
      <c r="E398" s="23">
        <v>20000</v>
      </c>
      <c r="F398" s="8">
        <v>88.96444</v>
      </c>
      <c r="G398" s="23"/>
      <c r="H398" s="1">
        <v>0</v>
      </c>
      <c r="I398" s="33">
        <v>0.5</v>
      </c>
      <c r="J398" s="23"/>
      <c r="K398" s="34">
        <v>497</v>
      </c>
      <c r="L398" s="8">
        <v>225.435224</v>
      </c>
      <c r="M398" s="35">
        <v>20.1</v>
      </c>
      <c r="N398" s="36"/>
      <c r="O398" s="36">
        <v>1.72</v>
      </c>
      <c r="P398" s="23">
        <v>5240</v>
      </c>
      <c r="Q398" s="8">
        <v>23.30868328</v>
      </c>
      <c r="R398" s="33">
        <v>0.736</v>
      </c>
      <c r="S398" s="36">
        <v>0.8</v>
      </c>
      <c r="T398" s="23">
        <v>35000</v>
      </c>
      <c r="U398" s="34"/>
      <c r="V398" s="39">
        <v>2</v>
      </c>
      <c r="W398" s="39">
        <v>1</v>
      </c>
      <c r="X398" s="39" t="s">
        <v>1318</v>
      </c>
      <c r="Y398" s="39">
        <v>7</v>
      </c>
      <c r="Z398" s="39">
        <v>1</v>
      </c>
      <c r="AA398" s="39"/>
      <c r="AB398" s="39">
        <v>3</v>
      </c>
      <c r="AC398" s="35">
        <v>49.2</v>
      </c>
      <c r="AD398" s="1">
        <v>1.24968</v>
      </c>
      <c r="AE398" s="1">
        <v>154.2</v>
      </c>
      <c r="AF398" s="1">
        <v>3.91668</v>
      </c>
      <c r="AG398" s="1"/>
      <c r="AH398" s="1">
        <v>0</v>
      </c>
      <c r="AI398" s="1">
        <v>4500</v>
      </c>
      <c r="AJ398" s="14">
        <v>2041.164</v>
      </c>
      <c r="AK398" s="41"/>
      <c r="AL398" s="39">
        <v>1</v>
      </c>
      <c r="AM398" s="39">
        <v>1</v>
      </c>
      <c r="AN398" s="39">
        <v>1</v>
      </c>
      <c r="AO398" s="39">
        <v>1</v>
      </c>
      <c r="AP398" s="39"/>
      <c r="AQ398" s="39">
        <v>1</v>
      </c>
      <c r="AR398" s="39">
        <v>2</v>
      </c>
      <c r="AS398" s="39"/>
      <c r="AT398" s="39">
        <v>1</v>
      </c>
      <c r="AU398" s="39">
        <v>1</v>
      </c>
      <c r="AV398" s="39">
        <v>1</v>
      </c>
      <c r="AW398" s="39">
        <v>1</v>
      </c>
      <c r="AX398" s="47"/>
      <c r="AY398" s="47"/>
      <c r="AZ398" s="47"/>
      <c r="BA398" s="47"/>
      <c r="BB398" s="47"/>
    </row>
    <row r="399" s="3" customFormat="1" ht="11.25" customHeight="1" spans="2:54">
      <c r="B399" s="20" t="s">
        <v>426</v>
      </c>
      <c r="C399" s="20" t="s">
        <v>2727</v>
      </c>
      <c r="D399" s="20" t="s">
        <v>2720</v>
      </c>
      <c r="E399" s="21"/>
      <c r="F399" s="8">
        <v>0</v>
      </c>
      <c r="G399" s="21"/>
      <c r="H399" s="1">
        <v>0</v>
      </c>
      <c r="I399" s="29"/>
      <c r="J399" s="21"/>
      <c r="K399" s="30"/>
      <c r="L399" s="8">
        <v>0</v>
      </c>
      <c r="M399" s="31"/>
      <c r="N399" s="32"/>
      <c r="O399" s="32"/>
      <c r="P399" s="21"/>
      <c r="Q399" s="8">
        <v>0</v>
      </c>
      <c r="R399" s="29"/>
      <c r="S399" s="32"/>
      <c r="T399" s="21"/>
      <c r="U399" s="30"/>
      <c r="V399" s="38">
        <v>2</v>
      </c>
      <c r="W399" s="38">
        <v>1</v>
      </c>
      <c r="X399" s="38" t="s">
        <v>1318</v>
      </c>
      <c r="Y399" s="38">
        <v>7</v>
      </c>
      <c r="Z399" s="38">
        <v>1</v>
      </c>
      <c r="AA399" s="38"/>
      <c r="AB399" s="38">
        <v>3</v>
      </c>
      <c r="AC399" s="31">
        <v>49.2</v>
      </c>
      <c r="AD399" s="1">
        <v>1.24968</v>
      </c>
      <c r="AE399" s="1">
        <v>154.2</v>
      </c>
      <c r="AF399" s="1">
        <v>3.91668</v>
      </c>
      <c r="AG399" s="1"/>
      <c r="AH399" s="1">
        <v>0</v>
      </c>
      <c r="AI399" s="1"/>
      <c r="AJ399" s="14">
        <v>0</v>
      </c>
      <c r="AK399" s="41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  <c r="AX399" s="42"/>
      <c r="AY399" s="42"/>
      <c r="AZ399" s="42"/>
      <c r="BA399" s="42"/>
      <c r="BB399" s="42"/>
    </row>
    <row r="400" s="2" customFormat="1" ht="11.25" customHeight="1" spans="2:54">
      <c r="B400" s="22" t="s">
        <v>426</v>
      </c>
      <c r="C400" s="22" t="s">
        <v>2728</v>
      </c>
      <c r="D400" s="22" t="s">
        <v>2729</v>
      </c>
      <c r="E400" s="23">
        <v>21000</v>
      </c>
      <c r="F400" s="8">
        <v>93.412662</v>
      </c>
      <c r="G400" s="23"/>
      <c r="H400" s="1">
        <v>0</v>
      </c>
      <c r="I400" s="33">
        <v>0.519</v>
      </c>
      <c r="J400" s="23"/>
      <c r="K400" s="34">
        <v>497</v>
      </c>
      <c r="L400" s="8">
        <v>225.435224</v>
      </c>
      <c r="M400" s="35">
        <v>20.1</v>
      </c>
      <c r="N400" s="36">
        <v>1.91</v>
      </c>
      <c r="O400" s="36">
        <v>1.72</v>
      </c>
      <c r="P400" s="23">
        <v>5250</v>
      </c>
      <c r="Q400" s="8">
        <v>23.3531655</v>
      </c>
      <c r="R400" s="33">
        <v>0.737</v>
      </c>
      <c r="S400" s="36">
        <v>0.8</v>
      </c>
      <c r="T400" s="23">
        <v>35000</v>
      </c>
      <c r="U400" s="34"/>
      <c r="V400" s="39">
        <v>2</v>
      </c>
      <c r="W400" s="39">
        <v>1</v>
      </c>
      <c r="X400" s="39" t="s">
        <v>1318</v>
      </c>
      <c r="Y400" s="39">
        <v>7</v>
      </c>
      <c r="Z400" s="39">
        <v>1</v>
      </c>
      <c r="AA400" s="39"/>
      <c r="AB400" s="39">
        <v>3</v>
      </c>
      <c r="AC400" s="35">
        <v>49.2</v>
      </c>
      <c r="AD400" s="1">
        <v>1.24968</v>
      </c>
      <c r="AE400" s="1">
        <v>154.2</v>
      </c>
      <c r="AF400" s="1">
        <v>3.91668</v>
      </c>
      <c r="AG400" s="1"/>
      <c r="AH400" s="1">
        <v>0</v>
      </c>
      <c r="AI400" s="1">
        <v>4500</v>
      </c>
      <c r="AJ400" s="14">
        <v>2041.164</v>
      </c>
      <c r="AK400" s="41"/>
      <c r="AL400" s="39">
        <v>1</v>
      </c>
      <c r="AM400" s="39">
        <v>1</v>
      </c>
      <c r="AN400" s="39">
        <v>1</v>
      </c>
      <c r="AO400" s="39">
        <v>1</v>
      </c>
      <c r="AP400" s="39"/>
      <c r="AQ400" s="39">
        <v>1</v>
      </c>
      <c r="AR400" s="39">
        <v>2</v>
      </c>
      <c r="AS400" s="39"/>
      <c r="AT400" s="39">
        <v>1</v>
      </c>
      <c r="AU400" s="39">
        <v>1</v>
      </c>
      <c r="AV400" s="39">
        <v>1</v>
      </c>
      <c r="AW400" s="39">
        <v>1</v>
      </c>
      <c r="AX400" s="47"/>
      <c r="AY400" s="47"/>
      <c r="AZ400" s="47"/>
      <c r="BA400" s="47"/>
      <c r="BB400" s="47"/>
    </row>
    <row r="401" s="3" customFormat="1" ht="11.25" customHeight="1" spans="2:54">
      <c r="B401" s="20" t="s">
        <v>426</v>
      </c>
      <c r="C401" s="20" t="s">
        <v>2730</v>
      </c>
      <c r="D401" s="20" t="s">
        <v>2731</v>
      </c>
      <c r="E401" s="21">
        <v>42000</v>
      </c>
      <c r="F401" s="8">
        <v>186.825324</v>
      </c>
      <c r="G401" s="21"/>
      <c r="H401" s="1">
        <v>0</v>
      </c>
      <c r="I401" s="29"/>
      <c r="J401" s="32"/>
      <c r="K401" s="30">
        <v>1484</v>
      </c>
      <c r="L401" s="8">
        <v>673.130528</v>
      </c>
      <c r="M401" s="31">
        <v>21.5</v>
      </c>
      <c r="N401" s="32">
        <v>1.6</v>
      </c>
      <c r="O401" s="32">
        <v>5</v>
      </c>
      <c r="P401" s="21"/>
      <c r="Q401" s="8">
        <v>0</v>
      </c>
      <c r="R401" s="29"/>
      <c r="S401" s="32"/>
      <c r="T401" s="21"/>
      <c r="U401" s="30"/>
      <c r="V401" s="38">
        <v>2</v>
      </c>
      <c r="W401" s="38">
        <v>1</v>
      </c>
      <c r="X401" s="38" t="s">
        <v>332</v>
      </c>
      <c r="Y401" s="38">
        <v>11</v>
      </c>
      <c r="Z401" s="38">
        <v>2</v>
      </c>
      <c r="AA401" s="38"/>
      <c r="AB401" s="38">
        <v>4</v>
      </c>
      <c r="AC401" s="31">
        <v>95.6</v>
      </c>
      <c r="AD401" s="1">
        <v>2.42824</v>
      </c>
      <c r="AE401" s="1">
        <v>154.2</v>
      </c>
      <c r="AF401" s="1">
        <v>3.91668</v>
      </c>
      <c r="AG401" s="1"/>
      <c r="AH401" s="1">
        <v>0</v>
      </c>
      <c r="AI401" s="1"/>
      <c r="AJ401" s="14">
        <v>0</v>
      </c>
      <c r="AK401" s="44" t="s">
        <v>31</v>
      </c>
      <c r="AL401" s="38">
        <v>1</v>
      </c>
      <c r="AM401" s="38"/>
      <c r="AN401" s="38">
        <v>1</v>
      </c>
      <c r="AO401" s="38">
        <v>1</v>
      </c>
      <c r="AP401" s="38">
        <v>1</v>
      </c>
      <c r="AQ401" s="38">
        <v>1</v>
      </c>
      <c r="AR401" s="38"/>
      <c r="AS401" s="38"/>
      <c r="AT401" s="38">
        <v>1</v>
      </c>
      <c r="AU401" s="38">
        <v>1</v>
      </c>
      <c r="AV401" s="38">
        <v>1</v>
      </c>
      <c r="AW401" s="38">
        <v>1</v>
      </c>
      <c r="AX401" s="42"/>
      <c r="AY401" s="42"/>
      <c r="AZ401" s="42"/>
      <c r="BA401" s="42"/>
      <c r="BB401" s="42"/>
    </row>
    <row r="402" s="3" customFormat="1" ht="11.25" customHeight="1" spans="2:54">
      <c r="B402" s="20" t="s">
        <v>426</v>
      </c>
      <c r="C402" s="24" t="s">
        <v>2732</v>
      </c>
      <c r="D402" s="20" t="s">
        <v>2731</v>
      </c>
      <c r="E402" s="21">
        <v>43500</v>
      </c>
      <c r="F402" s="8">
        <v>193.497657</v>
      </c>
      <c r="G402" s="21"/>
      <c r="H402" s="1">
        <v>0</v>
      </c>
      <c r="I402" s="29">
        <v>0.346</v>
      </c>
      <c r="J402" s="32"/>
      <c r="K402" s="30"/>
      <c r="L402" s="8">
        <v>0</v>
      </c>
      <c r="M402" s="31">
        <v>22</v>
      </c>
      <c r="N402" s="32">
        <v>1.51</v>
      </c>
      <c r="O402" s="32">
        <v>5.2</v>
      </c>
      <c r="P402" s="21"/>
      <c r="Q402" s="8">
        <v>0</v>
      </c>
      <c r="R402" s="29"/>
      <c r="S402" s="32"/>
      <c r="T402" s="21"/>
      <c r="U402" s="30"/>
      <c r="V402" s="38">
        <v>2</v>
      </c>
      <c r="W402" s="38">
        <v>1</v>
      </c>
      <c r="X402" s="38" t="s">
        <v>332</v>
      </c>
      <c r="Y402" s="38">
        <v>11</v>
      </c>
      <c r="Z402" s="38">
        <v>2</v>
      </c>
      <c r="AA402" s="38"/>
      <c r="AB402" s="38">
        <v>4</v>
      </c>
      <c r="AC402" s="31">
        <v>95.6</v>
      </c>
      <c r="AD402" s="1">
        <v>2.42824</v>
      </c>
      <c r="AE402" s="1">
        <v>154.2</v>
      </c>
      <c r="AF402" s="1">
        <v>3.91668</v>
      </c>
      <c r="AG402" s="1"/>
      <c r="AH402" s="1">
        <v>0</v>
      </c>
      <c r="AI402" s="1">
        <v>8430</v>
      </c>
      <c r="AJ402" s="14">
        <v>3823.78056</v>
      </c>
      <c r="AK402" s="44" t="s">
        <v>31</v>
      </c>
      <c r="AL402" s="38">
        <v>1</v>
      </c>
      <c r="AM402" s="38">
        <v>1</v>
      </c>
      <c r="AN402" s="38"/>
      <c r="AO402" s="38">
        <v>1</v>
      </c>
      <c r="AP402" s="38">
        <v>1</v>
      </c>
      <c r="AQ402" s="38">
        <v>1</v>
      </c>
      <c r="AR402" s="38"/>
      <c r="AS402" s="38"/>
      <c r="AT402" s="38">
        <v>1</v>
      </c>
      <c r="AU402" s="38">
        <v>1</v>
      </c>
      <c r="AV402" s="38">
        <v>1</v>
      </c>
      <c r="AW402" s="38">
        <v>1</v>
      </c>
      <c r="AX402" s="42"/>
      <c r="AY402" s="47"/>
      <c r="AZ402" s="47"/>
      <c r="BA402" s="47"/>
      <c r="BB402" s="47"/>
    </row>
    <row r="403" s="3" customFormat="1" ht="11.25" customHeight="1" spans="2:54">
      <c r="B403" s="22" t="s">
        <v>426</v>
      </c>
      <c r="C403" s="22" t="s">
        <v>2733</v>
      </c>
      <c r="D403" s="22" t="s">
        <v>2734</v>
      </c>
      <c r="E403" s="23">
        <v>44250</v>
      </c>
      <c r="F403" s="8">
        <v>196.8338235</v>
      </c>
      <c r="G403" s="23">
        <v>45800</v>
      </c>
      <c r="H403" s="1">
        <v>203.7285676</v>
      </c>
      <c r="I403" s="33">
        <v>0.346</v>
      </c>
      <c r="J403" s="36"/>
      <c r="K403" s="34">
        <v>1509</v>
      </c>
      <c r="L403" s="8">
        <v>684.470328</v>
      </c>
      <c r="M403" s="35">
        <v>21.5</v>
      </c>
      <c r="N403" s="36">
        <v>1.51</v>
      </c>
      <c r="O403" s="36">
        <v>5.2</v>
      </c>
      <c r="P403" s="23">
        <v>10200</v>
      </c>
      <c r="Q403" s="8">
        <v>45.3718644</v>
      </c>
      <c r="R403" s="33">
        <v>0.624</v>
      </c>
      <c r="S403" s="36">
        <v>0.85</v>
      </c>
      <c r="T403" s="23">
        <v>35000</v>
      </c>
      <c r="U403" s="34"/>
      <c r="V403" s="39">
        <v>2</v>
      </c>
      <c r="W403" s="39">
        <v>1</v>
      </c>
      <c r="X403" s="39" t="s">
        <v>332</v>
      </c>
      <c r="Y403" s="39">
        <v>11</v>
      </c>
      <c r="Z403" s="39">
        <v>2</v>
      </c>
      <c r="AA403" s="39"/>
      <c r="AB403" s="39">
        <v>4</v>
      </c>
      <c r="AC403" s="35">
        <v>95.6</v>
      </c>
      <c r="AD403" s="1">
        <v>2.42824</v>
      </c>
      <c r="AE403" s="1">
        <v>154.2</v>
      </c>
      <c r="AF403" s="1">
        <v>3.91668</v>
      </c>
      <c r="AG403" s="1"/>
      <c r="AH403" s="1">
        <v>0</v>
      </c>
      <c r="AI403" s="1">
        <v>8608</v>
      </c>
      <c r="AJ403" s="14">
        <v>3904.519936</v>
      </c>
      <c r="AK403" s="44" t="s">
        <v>31</v>
      </c>
      <c r="AL403" s="39">
        <v>1</v>
      </c>
      <c r="AM403" s="39">
        <v>1</v>
      </c>
      <c r="AN403" s="39">
        <v>1</v>
      </c>
      <c r="AO403" s="39">
        <v>1</v>
      </c>
      <c r="AP403" s="39">
        <v>1</v>
      </c>
      <c r="AQ403" s="39">
        <v>1</v>
      </c>
      <c r="AR403" s="39">
        <v>1</v>
      </c>
      <c r="AS403" s="39"/>
      <c r="AT403" s="39">
        <v>1</v>
      </c>
      <c r="AU403" s="39">
        <v>1</v>
      </c>
      <c r="AV403" s="39">
        <v>1</v>
      </c>
      <c r="AW403" s="39">
        <v>1</v>
      </c>
      <c r="AX403" s="47"/>
      <c r="AY403" s="47"/>
      <c r="AZ403" s="47"/>
      <c r="BA403" s="47"/>
      <c r="BB403" s="47"/>
    </row>
    <row r="404" s="3" customFormat="1" spans="2:54">
      <c r="B404" s="22" t="s">
        <v>426</v>
      </c>
      <c r="C404" s="24" t="s">
        <v>2735</v>
      </c>
      <c r="D404" s="22" t="s">
        <v>2736</v>
      </c>
      <c r="E404" s="23">
        <v>46300</v>
      </c>
      <c r="F404" s="8">
        <v>205.9526786</v>
      </c>
      <c r="G404" s="23">
        <v>47900</v>
      </c>
      <c r="H404" s="1">
        <v>213.0698338</v>
      </c>
      <c r="I404" s="33">
        <v>0.355</v>
      </c>
      <c r="J404" s="36"/>
      <c r="K404" s="34">
        <v>1521</v>
      </c>
      <c r="L404" s="8">
        <v>689.913432</v>
      </c>
      <c r="M404" s="35">
        <v>22.3</v>
      </c>
      <c r="N404" s="36"/>
      <c r="O404" s="36">
        <v>5.2</v>
      </c>
      <c r="P404" s="23">
        <v>10200</v>
      </c>
      <c r="Q404" s="8">
        <v>45.3718644</v>
      </c>
      <c r="R404" s="33">
        <v>0.62</v>
      </c>
      <c r="S404" s="36">
        <v>0.85</v>
      </c>
      <c r="T404" s="23">
        <v>35000</v>
      </c>
      <c r="U404" s="34"/>
      <c r="V404" s="39">
        <v>2</v>
      </c>
      <c r="W404" s="39">
        <v>1</v>
      </c>
      <c r="X404" s="39" t="s">
        <v>332</v>
      </c>
      <c r="Y404" s="39">
        <v>11</v>
      </c>
      <c r="Z404" s="39">
        <v>2</v>
      </c>
      <c r="AA404" s="39"/>
      <c r="AB404" s="39">
        <v>4</v>
      </c>
      <c r="AC404" s="35">
        <v>95.6</v>
      </c>
      <c r="AD404" s="1">
        <v>2.42824</v>
      </c>
      <c r="AE404" s="1">
        <v>154.2</v>
      </c>
      <c r="AF404" s="1">
        <v>3.91668</v>
      </c>
      <c r="AG404" s="1"/>
      <c r="AH404" s="1">
        <v>0</v>
      </c>
      <c r="AI404" s="1">
        <v>8850</v>
      </c>
      <c r="AJ404" s="14">
        <v>4014.2892</v>
      </c>
      <c r="AK404" s="41"/>
      <c r="AL404" s="39">
        <v>1</v>
      </c>
      <c r="AM404" s="39">
        <v>1</v>
      </c>
      <c r="AN404" s="39">
        <v>1</v>
      </c>
      <c r="AO404" s="39">
        <v>1</v>
      </c>
      <c r="AP404" s="39"/>
      <c r="AQ404" s="39">
        <v>1</v>
      </c>
      <c r="AR404" s="39">
        <v>1</v>
      </c>
      <c r="AS404" s="39"/>
      <c r="AT404" s="39">
        <v>1</v>
      </c>
      <c r="AU404" s="39">
        <v>1</v>
      </c>
      <c r="AV404" s="39">
        <v>1</v>
      </c>
      <c r="AW404" s="39">
        <v>1</v>
      </c>
      <c r="AX404" s="47"/>
      <c r="AY404" s="47"/>
      <c r="AZ404" s="47"/>
      <c r="BA404" s="47"/>
      <c r="BB404" s="47"/>
    </row>
    <row r="405" s="3" customFormat="1" ht="11.25" customHeight="1" spans="2:54">
      <c r="B405" s="22" t="s">
        <v>426</v>
      </c>
      <c r="C405" s="22" t="s">
        <v>2737</v>
      </c>
      <c r="D405" s="49" t="s">
        <v>2738</v>
      </c>
      <c r="E405" s="23">
        <v>46950</v>
      </c>
      <c r="F405" s="8">
        <v>208.8440229</v>
      </c>
      <c r="G405" s="23">
        <v>48570</v>
      </c>
      <c r="H405" s="1">
        <v>216.05014254</v>
      </c>
      <c r="I405" s="33">
        <v>0.364</v>
      </c>
      <c r="J405" s="36"/>
      <c r="K405" s="34">
        <v>1534</v>
      </c>
      <c r="L405" s="8">
        <v>695.810128</v>
      </c>
      <c r="M405" s="35">
        <v>22.5</v>
      </c>
      <c r="N405" s="36"/>
      <c r="O405" s="36">
        <v>5.1</v>
      </c>
      <c r="P405" s="23">
        <v>10830</v>
      </c>
      <c r="Q405" s="8">
        <v>48.17424426</v>
      </c>
      <c r="R405" s="33">
        <v>0.625</v>
      </c>
      <c r="S405" s="36">
        <v>0.85</v>
      </c>
      <c r="T405" s="23">
        <v>35000</v>
      </c>
      <c r="U405" s="34"/>
      <c r="V405" s="39">
        <v>2</v>
      </c>
      <c r="W405" s="39">
        <v>1</v>
      </c>
      <c r="X405" s="39" t="s">
        <v>332</v>
      </c>
      <c r="Y405" s="39">
        <v>11</v>
      </c>
      <c r="Z405" s="39">
        <v>2</v>
      </c>
      <c r="AA405" s="39"/>
      <c r="AB405" s="39">
        <v>4</v>
      </c>
      <c r="AC405" s="35">
        <v>95.6</v>
      </c>
      <c r="AD405" s="1">
        <v>2.42824</v>
      </c>
      <c r="AE405" s="1">
        <v>154.2</v>
      </c>
      <c r="AF405" s="1">
        <v>3.91668</v>
      </c>
      <c r="AG405" s="1"/>
      <c r="AH405" s="1">
        <v>0</v>
      </c>
      <c r="AI405" s="1">
        <v>8850</v>
      </c>
      <c r="AJ405" s="14">
        <v>4014.2892</v>
      </c>
      <c r="AK405" s="44" t="s">
        <v>31</v>
      </c>
      <c r="AL405" s="39">
        <v>1</v>
      </c>
      <c r="AM405" s="39">
        <v>1</v>
      </c>
      <c r="AN405" s="39">
        <v>1</v>
      </c>
      <c r="AO405" s="39">
        <v>1</v>
      </c>
      <c r="AP405" s="39"/>
      <c r="AQ405" s="39">
        <v>1</v>
      </c>
      <c r="AR405" s="39">
        <v>1</v>
      </c>
      <c r="AS405" s="39"/>
      <c r="AT405" s="39">
        <v>1</v>
      </c>
      <c r="AU405" s="39">
        <v>1</v>
      </c>
      <c r="AV405" s="39">
        <v>1</v>
      </c>
      <c r="AW405" s="39">
        <v>1</v>
      </c>
      <c r="AX405" s="47"/>
      <c r="AY405" s="47"/>
      <c r="AZ405" s="47"/>
      <c r="BA405" s="47"/>
      <c r="BB405" s="47"/>
    </row>
    <row r="406" s="2" customFormat="1" ht="11.25" customHeight="1" spans="2:54">
      <c r="B406" s="22" t="s">
        <v>426</v>
      </c>
      <c r="C406" s="22" t="s">
        <v>2739</v>
      </c>
      <c r="D406" s="22" t="s">
        <v>2740</v>
      </c>
      <c r="E406" s="23"/>
      <c r="F406" s="8">
        <v>0</v>
      </c>
      <c r="G406" s="23"/>
      <c r="H406" s="1">
        <v>0</v>
      </c>
      <c r="I406" s="33"/>
      <c r="J406" s="36"/>
      <c r="K406" s="34"/>
      <c r="L406" s="8">
        <v>0</v>
      </c>
      <c r="M406" s="35"/>
      <c r="N406" s="36"/>
      <c r="O406" s="36"/>
      <c r="P406" s="23"/>
      <c r="Q406" s="8">
        <v>0</v>
      </c>
      <c r="R406" s="33"/>
      <c r="S406" s="36"/>
      <c r="T406" s="23"/>
      <c r="U406" s="34"/>
      <c r="V406" s="39">
        <v>2</v>
      </c>
      <c r="W406" s="39">
        <v>1</v>
      </c>
      <c r="X406" s="39" t="s">
        <v>332</v>
      </c>
      <c r="Y406" s="39">
        <v>11</v>
      </c>
      <c r="Z406" s="39">
        <v>2</v>
      </c>
      <c r="AA406" s="39"/>
      <c r="AB406" s="39">
        <v>4</v>
      </c>
      <c r="AC406" s="35">
        <v>95.6</v>
      </c>
      <c r="AD406" s="1">
        <v>2.42824</v>
      </c>
      <c r="AE406" s="1">
        <v>154.2</v>
      </c>
      <c r="AF406" s="1">
        <v>3.91668</v>
      </c>
      <c r="AG406" s="1"/>
      <c r="AH406" s="1">
        <v>0</v>
      </c>
      <c r="AI406" s="1">
        <v>8850</v>
      </c>
      <c r="AJ406" s="14">
        <v>4014.2892</v>
      </c>
      <c r="AK406" s="41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  <c r="AX406" s="47"/>
      <c r="AY406" s="47"/>
      <c r="AZ406" s="47"/>
      <c r="BA406" s="47"/>
      <c r="BB406" s="47"/>
    </row>
    <row r="407" s="3" customFormat="1" ht="11.25" customHeight="1" spans="2:54">
      <c r="B407" s="20" t="s">
        <v>426</v>
      </c>
      <c r="C407" s="20" t="s">
        <v>2741</v>
      </c>
      <c r="D407" s="20" t="s">
        <v>2742</v>
      </c>
      <c r="E407" s="21">
        <v>46950</v>
      </c>
      <c r="F407" s="8">
        <v>208.8440229</v>
      </c>
      <c r="G407" s="21">
        <v>48570</v>
      </c>
      <c r="H407" s="1">
        <v>216.05014254</v>
      </c>
      <c r="I407" s="29">
        <v>0.364</v>
      </c>
      <c r="J407" s="32"/>
      <c r="K407" s="30">
        <v>1534</v>
      </c>
      <c r="L407" s="8">
        <v>695.810128</v>
      </c>
      <c r="M407" s="31">
        <v>22.5</v>
      </c>
      <c r="N407" s="32"/>
      <c r="O407" s="32">
        <v>5.1</v>
      </c>
      <c r="P407" s="21">
        <v>10680</v>
      </c>
      <c r="Q407" s="8">
        <v>47.50701096</v>
      </c>
      <c r="R407" s="29">
        <v>0.63</v>
      </c>
      <c r="S407" s="32">
        <v>0.85</v>
      </c>
      <c r="T407" s="21">
        <v>35000</v>
      </c>
      <c r="U407" s="30"/>
      <c r="V407" s="38">
        <v>2</v>
      </c>
      <c r="W407" s="38">
        <v>1</v>
      </c>
      <c r="X407" s="38" t="s">
        <v>332</v>
      </c>
      <c r="Y407" s="38">
        <v>11</v>
      </c>
      <c r="Z407" s="38">
        <v>2</v>
      </c>
      <c r="AA407" s="38"/>
      <c r="AB407" s="38">
        <v>4</v>
      </c>
      <c r="AC407" s="31">
        <v>95.6</v>
      </c>
      <c r="AD407" s="1">
        <v>2.42824</v>
      </c>
      <c r="AE407" s="1">
        <v>154.2</v>
      </c>
      <c r="AF407" s="1">
        <v>3.91668</v>
      </c>
      <c r="AG407" s="1"/>
      <c r="AH407" s="1">
        <v>0</v>
      </c>
      <c r="AI407" s="1">
        <v>8780</v>
      </c>
      <c r="AJ407" s="14">
        <v>3982.53776</v>
      </c>
      <c r="AK407" s="46"/>
      <c r="AL407" s="38">
        <v>1</v>
      </c>
      <c r="AM407" s="38">
        <v>1</v>
      </c>
      <c r="AN407" s="38">
        <v>1</v>
      </c>
      <c r="AO407" s="38">
        <v>1</v>
      </c>
      <c r="AP407" s="38"/>
      <c r="AQ407" s="38">
        <v>1</v>
      </c>
      <c r="AR407" s="38">
        <v>1</v>
      </c>
      <c r="AS407" s="38"/>
      <c r="AT407" s="38">
        <v>1</v>
      </c>
      <c r="AU407" s="38">
        <v>1</v>
      </c>
      <c r="AV407" s="38">
        <v>1</v>
      </c>
      <c r="AW407" s="38">
        <v>1</v>
      </c>
      <c r="AX407" s="42"/>
      <c r="AY407" s="42"/>
      <c r="AZ407" s="42"/>
      <c r="BA407" s="42"/>
      <c r="BB407" s="42"/>
    </row>
    <row r="408" s="3" customFormat="1" ht="11.25" customHeight="1" spans="2:54">
      <c r="B408" s="22" t="s">
        <v>426</v>
      </c>
      <c r="C408" s="22" t="s">
        <v>2743</v>
      </c>
      <c r="D408" s="22" t="s">
        <v>2744</v>
      </c>
      <c r="E408" s="23"/>
      <c r="F408" s="8">
        <v>0</v>
      </c>
      <c r="G408" s="23"/>
      <c r="H408" s="1">
        <v>0</v>
      </c>
      <c r="I408" s="33"/>
      <c r="J408" s="36"/>
      <c r="K408" s="34"/>
      <c r="L408" s="8">
        <v>0</v>
      </c>
      <c r="M408" s="35"/>
      <c r="N408" s="36"/>
      <c r="O408" s="36"/>
      <c r="P408" s="23"/>
      <c r="Q408" s="8">
        <v>0</v>
      </c>
      <c r="R408" s="33"/>
      <c r="S408" s="36"/>
      <c r="T408" s="23"/>
      <c r="U408" s="34"/>
      <c r="V408" s="39">
        <v>2</v>
      </c>
      <c r="W408" s="39">
        <v>1</v>
      </c>
      <c r="X408" s="39" t="s">
        <v>332</v>
      </c>
      <c r="Y408" s="39">
        <v>11</v>
      </c>
      <c r="Z408" s="39">
        <v>2</v>
      </c>
      <c r="AA408" s="39"/>
      <c r="AB408" s="39">
        <v>4</v>
      </c>
      <c r="AC408" s="35">
        <v>95.6</v>
      </c>
      <c r="AD408" s="1">
        <v>2.42824</v>
      </c>
      <c r="AE408" s="1">
        <v>154.2</v>
      </c>
      <c r="AF408" s="1">
        <v>3.91668</v>
      </c>
      <c r="AG408" s="1"/>
      <c r="AH408" s="1">
        <v>0</v>
      </c>
      <c r="AI408" s="1">
        <v>8850</v>
      </c>
      <c r="AJ408" s="14">
        <v>4014.2892</v>
      </c>
      <c r="AK408" s="41"/>
      <c r="AL408" s="38"/>
      <c r="AM408" s="38"/>
      <c r="AN408" s="38"/>
      <c r="AO408" s="38"/>
      <c r="AP408" s="38"/>
      <c r="AQ408" s="38"/>
      <c r="AR408" s="38"/>
      <c r="AS408" s="39"/>
      <c r="AT408" s="39">
        <v>1</v>
      </c>
      <c r="AU408" s="39">
        <v>1</v>
      </c>
      <c r="AV408" s="39">
        <v>1</v>
      </c>
      <c r="AW408" s="39">
        <v>1</v>
      </c>
      <c r="AX408" s="47"/>
      <c r="AY408" s="47"/>
      <c r="AZ408" s="47"/>
      <c r="BA408" s="47"/>
      <c r="BB408" s="47"/>
    </row>
    <row r="409" s="3" customFormat="1" ht="11.25" customHeight="1" spans="2:54">
      <c r="B409" s="22" t="s">
        <v>426</v>
      </c>
      <c r="C409" s="22" t="s">
        <v>2745</v>
      </c>
      <c r="D409" s="22" t="s">
        <v>2746</v>
      </c>
      <c r="E409" s="23">
        <v>48000</v>
      </c>
      <c r="F409" s="8">
        <v>213.514656</v>
      </c>
      <c r="G409" s="23">
        <v>50000</v>
      </c>
      <c r="H409" s="1">
        <v>222.4111</v>
      </c>
      <c r="I409" s="33">
        <v>0.367</v>
      </c>
      <c r="J409" s="36"/>
      <c r="K409" s="34">
        <v>1565</v>
      </c>
      <c r="L409" s="8">
        <v>709.87148</v>
      </c>
      <c r="M409" s="35">
        <v>22.8</v>
      </c>
      <c r="N409" s="36"/>
      <c r="O409" s="36">
        <v>5.1</v>
      </c>
      <c r="P409" s="23">
        <v>11050</v>
      </c>
      <c r="Q409" s="8">
        <v>49.1528531</v>
      </c>
      <c r="R409" s="33">
        <v>0.631</v>
      </c>
      <c r="S409" s="36">
        <v>0.85</v>
      </c>
      <c r="T409" s="23">
        <v>35000</v>
      </c>
      <c r="U409" s="34"/>
      <c r="V409" s="39">
        <v>2</v>
      </c>
      <c r="W409" s="39">
        <v>1</v>
      </c>
      <c r="X409" s="39" t="s">
        <v>332</v>
      </c>
      <c r="Y409" s="39">
        <v>11</v>
      </c>
      <c r="Z409" s="39">
        <v>2</v>
      </c>
      <c r="AA409" s="39"/>
      <c r="AB409" s="39">
        <v>4</v>
      </c>
      <c r="AC409" s="35">
        <v>95.6</v>
      </c>
      <c r="AD409" s="1">
        <v>2.42824</v>
      </c>
      <c r="AE409" s="1">
        <v>154.2</v>
      </c>
      <c r="AF409" s="1">
        <v>3.91668</v>
      </c>
      <c r="AG409" s="1"/>
      <c r="AH409" s="1">
        <v>0</v>
      </c>
      <c r="AI409" s="1">
        <v>8850</v>
      </c>
      <c r="AJ409" s="14">
        <v>4014.2892</v>
      </c>
      <c r="AK409" s="41"/>
      <c r="AL409" s="39">
        <v>1</v>
      </c>
      <c r="AM409" s="39">
        <v>1</v>
      </c>
      <c r="AN409" s="39">
        <v>1</v>
      </c>
      <c r="AO409" s="39">
        <v>1</v>
      </c>
      <c r="AP409" s="39"/>
      <c r="AQ409" s="39">
        <v>1</v>
      </c>
      <c r="AR409" s="39">
        <v>1</v>
      </c>
      <c r="AS409" s="39"/>
      <c r="AT409" s="39">
        <v>1</v>
      </c>
      <c r="AU409" s="39">
        <v>1</v>
      </c>
      <c r="AV409" s="39">
        <v>1</v>
      </c>
      <c r="AW409" s="39">
        <v>1</v>
      </c>
      <c r="AX409" s="47"/>
      <c r="AY409" s="47"/>
      <c r="AZ409" s="47"/>
      <c r="BA409" s="47"/>
      <c r="BB409" s="47"/>
    </row>
    <row r="410" s="2" customFormat="1" ht="11.25" customHeight="1" spans="2:54">
      <c r="B410" s="22" t="s">
        <v>426</v>
      </c>
      <c r="C410" s="22" t="s">
        <v>2747</v>
      </c>
      <c r="D410" s="22" t="s">
        <v>2748</v>
      </c>
      <c r="E410" s="23">
        <v>48000</v>
      </c>
      <c r="F410" s="8">
        <v>213.514656</v>
      </c>
      <c r="G410" s="23">
        <v>50000</v>
      </c>
      <c r="H410" s="1">
        <v>222.4111</v>
      </c>
      <c r="I410" s="33"/>
      <c r="J410" s="36"/>
      <c r="K410" s="34"/>
      <c r="L410" s="8">
        <v>0</v>
      </c>
      <c r="M410" s="35"/>
      <c r="N410" s="36"/>
      <c r="O410" s="36"/>
      <c r="P410" s="23"/>
      <c r="Q410" s="8">
        <v>0</v>
      </c>
      <c r="R410" s="33"/>
      <c r="S410" s="36"/>
      <c r="T410" s="23"/>
      <c r="U410" s="34"/>
      <c r="V410" s="39">
        <v>2</v>
      </c>
      <c r="W410" s="39">
        <v>1</v>
      </c>
      <c r="X410" s="39" t="s">
        <v>332</v>
      </c>
      <c r="Y410" s="39">
        <v>11</v>
      </c>
      <c r="Z410" s="39">
        <v>2</v>
      </c>
      <c r="AA410" s="39"/>
      <c r="AB410" s="39">
        <v>4</v>
      </c>
      <c r="AC410" s="35">
        <v>95.6</v>
      </c>
      <c r="AD410" s="1">
        <v>2.42824</v>
      </c>
      <c r="AE410" s="1">
        <v>154.2</v>
      </c>
      <c r="AF410" s="1">
        <v>3.91668</v>
      </c>
      <c r="AG410" s="1"/>
      <c r="AH410" s="1">
        <v>0</v>
      </c>
      <c r="AI410" s="1">
        <v>8850</v>
      </c>
      <c r="AJ410" s="14">
        <v>4014.2892</v>
      </c>
      <c r="AK410" s="41"/>
      <c r="AL410" s="39">
        <v>1</v>
      </c>
      <c r="AM410" s="39"/>
      <c r="AN410" s="39"/>
      <c r="AO410" s="39"/>
      <c r="AP410" s="39"/>
      <c r="AQ410" s="39"/>
      <c r="AR410" s="39"/>
      <c r="AS410" s="39"/>
      <c r="AT410" s="39">
        <v>1</v>
      </c>
      <c r="AU410" s="39">
        <v>1</v>
      </c>
      <c r="AV410" s="39">
        <v>1</v>
      </c>
      <c r="AW410" s="39">
        <v>1</v>
      </c>
      <c r="AX410" s="47"/>
      <c r="AY410" s="47"/>
      <c r="AZ410" s="47"/>
      <c r="BA410" s="47"/>
      <c r="BB410" s="47"/>
    </row>
    <row r="411" s="3" customFormat="1" ht="11.25" customHeight="1" spans="2:54">
      <c r="B411" s="20" t="s">
        <v>426</v>
      </c>
      <c r="C411" s="20" t="s">
        <v>2749</v>
      </c>
      <c r="D411" s="20"/>
      <c r="E411" s="21"/>
      <c r="F411" s="8">
        <v>0</v>
      </c>
      <c r="G411" s="21"/>
      <c r="H411" s="1">
        <v>0</v>
      </c>
      <c r="I411" s="29"/>
      <c r="J411" s="32"/>
      <c r="K411" s="30"/>
      <c r="L411" s="8">
        <v>0</v>
      </c>
      <c r="M411" s="31"/>
      <c r="N411" s="32"/>
      <c r="O411" s="32"/>
      <c r="P411" s="21"/>
      <c r="Q411" s="8">
        <v>0</v>
      </c>
      <c r="R411" s="29"/>
      <c r="S411" s="32"/>
      <c r="T411" s="21"/>
      <c r="U411" s="30"/>
      <c r="V411" s="38">
        <v>2</v>
      </c>
      <c r="W411" s="38">
        <v>1</v>
      </c>
      <c r="X411" s="38" t="s">
        <v>332</v>
      </c>
      <c r="Y411" s="38">
        <v>11</v>
      </c>
      <c r="Z411" s="38">
        <v>2</v>
      </c>
      <c r="AA411" s="38"/>
      <c r="AB411" s="38">
        <v>4</v>
      </c>
      <c r="AC411" s="31">
        <v>95.6</v>
      </c>
      <c r="AD411" s="1">
        <v>2.42824</v>
      </c>
      <c r="AE411" s="1">
        <v>154.2</v>
      </c>
      <c r="AF411" s="1">
        <v>3.91668</v>
      </c>
      <c r="AG411" s="1"/>
      <c r="AH411" s="1">
        <v>0</v>
      </c>
      <c r="AI411" s="1">
        <v>8850</v>
      </c>
      <c r="AJ411" s="14">
        <v>4014.2892</v>
      </c>
      <c r="AK411" s="46"/>
      <c r="AL411" s="38"/>
      <c r="AM411" s="38"/>
      <c r="AN411" s="38"/>
      <c r="AO411" s="38"/>
      <c r="AP411" s="38"/>
      <c r="AQ411" s="38"/>
      <c r="AR411" s="38"/>
      <c r="AS411" s="38"/>
      <c r="AT411" s="38">
        <v>1</v>
      </c>
      <c r="AU411" s="38">
        <v>1</v>
      </c>
      <c r="AV411" s="38">
        <v>1</v>
      </c>
      <c r="AW411" s="38">
        <v>1</v>
      </c>
      <c r="AX411" s="42"/>
      <c r="AY411" s="42"/>
      <c r="AZ411" s="42"/>
      <c r="BA411" s="42"/>
      <c r="BB411" s="42"/>
    </row>
    <row r="412" s="3" customFormat="1" ht="11.25" customHeight="1" spans="2:54">
      <c r="B412" s="22" t="s">
        <v>426</v>
      </c>
      <c r="C412" s="22" t="s">
        <v>2750</v>
      </c>
      <c r="D412" s="22" t="s">
        <v>2751</v>
      </c>
      <c r="E412" s="23">
        <v>50000</v>
      </c>
      <c r="F412" s="8">
        <v>222.4111</v>
      </c>
      <c r="G412" s="23"/>
      <c r="H412" s="1">
        <v>0</v>
      </c>
      <c r="I412" s="33"/>
      <c r="J412" s="36"/>
      <c r="K412" s="34">
        <v>1590</v>
      </c>
      <c r="L412" s="8">
        <v>721.21128</v>
      </c>
      <c r="M412" s="35">
        <v>23.5</v>
      </c>
      <c r="N412" s="36"/>
      <c r="O412" s="36">
        <v>5.1</v>
      </c>
      <c r="P412" s="23">
        <v>11050</v>
      </c>
      <c r="Q412" s="8">
        <v>49.1528531</v>
      </c>
      <c r="R412" s="33">
        <v>0.631</v>
      </c>
      <c r="S412" s="36">
        <v>0.85</v>
      </c>
      <c r="T412" s="23">
        <v>35000</v>
      </c>
      <c r="U412" s="34"/>
      <c r="V412" s="39">
        <v>2</v>
      </c>
      <c r="W412" s="39">
        <v>1</v>
      </c>
      <c r="X412" s="39" t="s">
        <v>332</v>
      </c>
      <c r="Y412" s="39">
        <v>11</v>
      </c>
      <c r="Z412" s="39">
        <v>2</v>
      </c>
      <c r="AA412" s="39"/>
      <c r="AB412" s="39">
        <v>4</v>
      </c>
      <c r="AC412" s="35">
        <v>95.6</v>
      </c>
      <c r="AD412" s="1">
        <v>2.42824</v>
      </c>
      <c r="AE412" s="1">
        <v>154.2</v>
      </c>
      <c r="AF412" s="1">
        <v>3.91668</v>
      </c>
      <c r="AG412" s="1"/>
      <c r="AH412" s="1">
        <v>0</v>
      </c>
      <c r="AI412" s="1">
        <v>8850</v>
      </c>
      <c r="AJ412" s="14">
        <v>4014.2892</v>
      </c>
      <c r="AK412" s="41"/>
      <c r="AL412" s="39">
        <v>1</v>
      </c>
      <c r="AM412" s="39"/>
      <c r="AN412" s="39">
        <v>1</v>
      </c>
      <c r="AO412" s="39">
        <v>1</v>
      </c>
      <c r="AP412" s="39"/>
      <c r="AQ412" s="39">
        <v>1</v>
      </c>
      <c r="AR412" s="39">
        <v>1</v>
      </c>
      <c r="AS412" s="39"/>
      <c r="AT412" s="39">
        <v>1</v>
      </c>
      <c r="AU412" s="39">
        <v>1</v>
      </c>
      <c r="AV412" s="39">
        <v>1</v>
      </c>
      <c r="AW412" s="39">
        <v>1</v>
      </c>
      <c r="AX412" s="47"/>
      <c r="AY412" s="47"/>
      <c r="AZ412" s="47"/>
      <c r="BA412" s="47"/>
      <c r="BB412" s="47"/>
    </row>
    <row r="413" s="3" customFormat="1" ht="11.25" customHeight="1" spans="2:54">
      <c r="B413" s="22" t="s">
        <v>426</v>
      </c>
      <c r="C413" s="22" t="s">
        <v>2752</v>
      </c>
      <c r="D413" s="22" t="s">
        <v>2753</v>
      </c>
      <c r="E413" s="23">
        <v>53000</v>
      </c>
      <c r="F413" s="8">
        <v>235.755766</v>
      </c>
      <c r="G413" s="23"/>
      <c r="H413" s="1">
        <v>0</v>
      </c>
      <c r="I413" s="33"/>
      <c r="J413" s="36"/>
      <c r="K413" s="34">
        <v>1640</v>
      </c>
      <c r="L413" s="8">
        <v>743.89088</v>
      </c>
      <c r="M413" s="35">
        <v>24.5</v>
      </c>
      <c r="N413" s="36"/>
      <c r="O413" s="36">
        <v>4.9</v>
      </c>
      <c r="P413" s="23">
        <v>11950</v>
      </c>
      <c r="Q413" s="8">
        <v>53.1562529</v>
      </c>
      <c r="R413" s="33">
        <v>0.631</v>
      </c>
      <c r="S413" s="36">
        <v>0.85</v>
      </c>
      <c r="T413" s="23">
        <v>35000</v>
      </c>
      <c r="U413" s="34"/>
      <c r="V413" s="39">
        <v>2</v>
      </c>
      <c r="W413" s="39">
        <v>1</v>
      </c>
      <c r="X413" s="39" t="s">
        <v>332</v>
      </c>
      <c r="Y413" s="39">
        <v>11</v>
      </c>
      <c r="Z413" s="39">
        <v>2</v>
      </c>
      <c r="AA413" s="39"/>
      <c r="AB413" s="39">
        <v>4</v>
      </c>
      <c r="AC413" s="35">
        <v>93.6</v>
      </c>
      <c r="AD413" s="1">
        <v>2.37744</v>
      </c>
      <c r="AE413" s="1">
        <v>153.6</v>
      </c>
      <c r="AF413" s="1">
        <v>3.90144</v>
      </c>
      <c r="AG413" s="1"/>
      <c r="AH413" s="1">
        <v>0</v>
      </c>
      <c r="AI413" s="1">
        <v>9295</v>
      </c>
      <c r="AJ413" s="14">
        <v>4216.13764</v>
      </c>
      <c r="AK413" s="41"/>
      <c r="AL413" s="39">
        <v>1</v>
      </c>
      <c r="AM413" s="39"/>
      <c r="AN413" s="39">
        <v>1</v>
      </c>
      <c r="AO413" s="39">
        <v>1</v>
      </c>
      <c r="AP413" s="39"/>
      <c r="AQ413" s="39">
        <v>1</v>
      </c>
      <c r="AR413" s="39">
        <v>1</v>
      </c>
      <c r="AS413" s="39"/>
      <c r="AT413" s="39">
        <v>1</v>
      </c>
      <c r="AU413" s="39">
        <v>1</v>
      </c>
      <c r="AV413" s="39">
        <v>1</v>
      </c>
      <c r="AW413" s="39">
        <v>1</v>
      </c>
      <c r="AX413" s="47"/>
      <c r="AY413" s="47"/>
      <c r="AZ413" s="47"/>
      <c r="BA413" s="47"/>
      <c r="BB413" s="47"/>
    </row>
    <row r="414" s="3" customFormat="1" ht="11.25" customHeight="1" spans="2:54">
      <c r="B414" s="22" t="s">
        <v>426</v>
      </c>
      <c r="C414" s="22" t="s">
        <v>2754</v>
      </c>
      <c r="D414" s="22" t="s">
        <v>2755</v>
      </c>
      <c r="E414" s="23">
        <v>53000</v>
      </c>
      <c r="F414" s="8">
        <v>235.755766</v>
      </c>
      <c r="G414" s="23"/>
      <c r="H414" s="1">
        <v>0</v>
      </c>
      <c r="I414" s="33"/>
      <c r="J414" s="36"/>
      <c r="K414" s="34">
        <v>1640</v>
      </c>
      <c r="L414" s="8">
        <v>743.89088</v>
      </c>
      <c r="M414" s="35">
        <v>24.5</v>
      </c>
      <c r="N414" s="36"/>
      <c r="O414" s="36">
        <v>4.9</v>
      </c>
      <c r="P414" s="23">
        <v>11950</v>
      </c>
      <c r="Q414" s="8">
        <v>53.1562529</v>
      </c>
      <c r="R414" s="33">
        <v>0.631</v>
      </c>
      <c r="S414" s="36">
        <v>0.85</v>
      </c>
      <c r="T414" s="23">
        <v>35000</v>
      </c>
      <c r="U414" s="34"/>
      <c r="V414" s="39">
        <v>2</v>
      </c>
      <c r="W414" s="39">
        <v>1</v>
      </c>
      <c r="X414" s="39" t="s">
        <v>332</v>
      </c>
      <c r="Y414" s="39">
        <v>11</v>
      </c>
      <c r="Z414" s="39">
        <v>2</v>
      </c>
      <c r="AA414" s="39"/>
      <c r="AB414" s="39">
        <v>4</v>
      </c>
      <c r="AC414" s="35">
        <v>93.6</v>
      </c>
      <c r="AD414" s="1">
        <v>2.37744</v>
      </c>
      <c r="AE414" s="1">
        <v>153.6</v>
      </c>
      <c r="AF414" s="1">
        <v>3.90144</v>
      </c>
      <c r="AG414" s="1"/>
      <c r="AH414" s="1">
        <v>0</v>
      </c>
      <c r="AI414" s="1">
        <v>9295</v>
      </c>
      <c r="AJ414" s="14">
        <v>4216.13764</v>
      </c>
      <c r="AK414" s="41"/>
      <c r="AL414" s="39">
        <v>1</v>
      </c>
      <c r="AM414" s="39"/>
      <c r="AN414" s="39">
        <v>1</v>
      </c>
      <c r="AO414" s="39">
        <v>1</v>
      </c>
      <c r="AP414" s="39"/>
      <c r="AQ414" s="39">
        <v>1</v>
      </c>
      <c r="AR414" s="39">
        <v>1</v>
      </c>
      <c r="AS414" s="39"/>
      <c r="AT414" s="39">
        <v>1</v>
      </c>
      <c r="AU414" s="39">
        <v>1</v>
      </c>
      <c r="AV414" s="39">
        <v>1</v>
      </c>
      <c r="AW414" s="39">
        <v>1</v>
      </c>
      <c r="AX414" s="47"/>
      <c r="AY414" s="47"/>
      <c r="AZ414" s="47"/>
      <c r="BA414" s="47"/>
      <c r="BB414" s="47"/>
    </row>
    <row r="415" s="3" customFormat="1" ht="11.25" customHeight="1" spans="2:54">
      <c r="B415" s="22" t="s">
        <v>426</v>
      </c>
      <c r="C415" s="22" t="s">
        <v>2756</v>
      </c>
      <c r="D415" s="22" t="s">
        <v>2757</v>
      </c>
      <c r="E415" s="23">
        <v>48000</v>
      </c>
      <c r="F415" s="8">
        <v>213.514656</v>
      </c>
      <c r="G415" s="23"/>
      <c r="H415" s="1">
        <v>0</v>
      </c>
      <c r="I415" s="33"/>
      <c r="J415" s="36"/>
      <c r="K415" s="34">
        <v>1585</v>
      </c>
      <c r="L415" s="8">
        <v>718.94332</v>
      </c>
      <c r="M415" s="35">
        <v>23.4</v>
      </c>
      <c r="N415" s="36"/>
      <c r="O415" s="36">
        <v>4.9</v>
      </c>
      <c r="P415" s="23">
        <v>11200</v>
      </c>
      <c r="Q415" s="8">
        <v>49.8200864</v>
      </c>
      <c r="R415" s="33">
        <v>0.615</v>
      </c>
      <c r="S415" s="36">
        <v>0.85</v>
      </c>
      <c r="T415" s="23">
        <v>35000</v>
      </c>
      <c r="U415" s="34"/>
      <c r="V415" s="39">
        <v>2</v>
      </c>
      <c r="W415" s="39">
        <v>1</v>
      </c>
      <c r="X415" s="39" t="s">
        <v>340</v>
      </c>
      <c r="Y415" s="39">
        <v>11</v>
      </c>
      <c r="Z415" s="39">
        <v>2</v>
      </c>
      <c r="AA415" s="39"/>
      <c r="AB415" s="39">
        <v>4</v>
      </c>
      <c r="AC415" s="35">
        <v>93.4</v>
      </c>
      <c r="AD415" s="1">
        <v>2.37236</v>
      </c>
      <c r="AE415" s="1">
        <v>153.6</v>
      </c>
      <c r="AF415" s="1">
        <v>3.90144</v>
      </c>
      <c r="AG415" s="1"/>
      <c r="AH415" s="1">
        <v>0</v>
      </c>
      <c r="AI415" s="1">
        <v>8905</v>
      </c>
      <c r="AJ415" s="14">
        <v>4039.23676</v>
      </c>
      <c r="AK415" s="44"/>
      <c r="AL415" s="39">
        <v>1</v>
      </c>
      <c r="AM415" s="39">
        <v>1</v>
      </c>
      <c r="AN415" s="39">
        <v>1</v>
      </c>
      <c r="AO415" s="39">
        <v>1</v>
      </c>
      <c r="AP415" s="39"/>
      <c r="AQ415" s="39">
        <v>1</v>
      </c>
      <c r="AR415" s="39">
        <v>1</v>
      </c>
      <c r="AS415" s="39"/>
      <c r="AT415" s="39">
        <v>1</v>
      </c>
      <c r="AU415" s="39">
        <v>1</v>
      </c>
      <c r="AV415" s="39">
        <v>1</v>
      </c>
      <c r="AW415" s="39">
        <v>1</v>
      </c>
      <c r="AX415" s="47"/>
      <c r="AY415" s="47"/>
      <c r="AZ415" s="47"/>
      <c r="BA415" s="47"/>
      <c r="BB415" s="47"/>
    </row>
    <row r="416" s="2" customFormat="1" ht="11.25" customHeight="1" spans="2:54">
      <c r="B416" s="22" t="s">
        <v>426</v>
      </c>
      <c r="C416" s="22" t="s">
        <v>2758</v>
      </c>
      <c r="D416" s="22" t="s">
        <v>2757</v>
      </c>
      <c r="E416" s="23">
        <v>48000</v>
      </c>
      <c r="F416" s="8">
        <v>213.514656</v>
      </c>
      <c r="G416" s="23"/>
      <c r="H416" s="1">
        <v>0</v>
      </c>
      <c r="I416" s="33">
        <v>0.343</v>
      </c>
      <c r="J416" s="36"/>
      <c r="K416" s="34">
        <v>1585</v>
      </c>
      <c r="L416" s="8">
        <v>718.94332</v>
      </c>
      <c r="M416" s="35">
        <v>23.4</v>
      </c>
      <c r="N416" s="36"/>
      <c r="O416" s="36">
        <v>4.9</v>
      </c>
      <c r="P416" s="23">
        <v>11200</v>
      </c>
      <c r="Q416" s="8">
        <v>49.8200864</v>
      </c>
      <c r="R416" s="33">
        <v>0.615</v>
      </c>
      <c r="S416" s="36">
        <v>0.85</v>
      </c>
      <c r="T416" s="23">
        <v>35000</v>
      </c>
      <c r="U416" s="34"/>
      <c r="V416" s="39">
        <v>2</v>
      </c>
      <c r="W416" s="39">
        <v>1</v>
      </c>
      <c r="X416" s="39" t="s">
        <v>340</v>
      </c>
      <c r="Y416" s="39">
        <v>11</v>
      </c>
      <c r="Z416" s="39">
        <v>2</v>
      </c>
      <c r="AA416" s="39"/>
      <c r="AB416" s="39">
        <v>4</v>
      </c>
      <c r="AC416" s="35">
        <v>93.4</v>
      </c>
      <c r="AD416" s="1">
        <v>2.37236</v>
      </c>
      <c r="AE416" s="1">
        <v>153.6</v>
      </c>
      <c r="AF416" s="1">
        <v>3.90144</v>
      </c>
      <c r="AG416" s="1"/>
      <c r="AH416" s="1">
        <v>0</v>
      </c>
      <c r="AI416" s="1">
        <v>8905</v>
      </c>
      <c r="AJ416" s="14">
        <v>4039.23676</v>
      </c>
      <c r="AK416" s="44" t="s">
        <v>31</v>
      </c>
      <c r="AL416" s="39">
        <v>1</v>
      </c>
      <c r="AM416" s="39">
        <v>1</v>
      </c>
      <c r="AN416" s="39">
        <v>1</v>
      </c>
      <c r="AO416" s="39">
        <v>1</v>
      </c>
      <c r="AP416" s="39"/>
      <c r="AQ416" s="39">
        <v>1</v>
      </c>
      <c r="AR416" s="39">
        <v>1</v>
      </c>
      <c r="AS416" s="39"/>
      <c r="AT416" s="39">
        <v>1</v>
      </c>
      <c r="AU416" s="39">
        <v>1</v>
      </c>
      <c r="AV416" s="39">
        <v>1</v>
      </c>
      <c r="AW416" s="39">
        <v>1</v>
      </c>
      <c r="AX416" s="47"/>
      <c r="AY416" s="47"/>
      <c r="AZ416" s="47"/>
      <c r="BA416" s="47"/>
      <c r="BB416" s="47"/>
    </row>
    <row r="417" s="3" customFormat="1" ht="11.25" customHeight="1" spans="2:54">
      <c r="B417" s="20" t="s">
        <v>426</v>
      </c>
      <c r="C417" s="20" t="s">
        <v>2759</v>
      </c>
      <c r="D417" s="20" t="s">
        <v>2760</v>
      </c>
      <c r="E417" s="21">
        <v>48000</v>
      </c>
      <c r="F417" s="8">
        <v>213.514656</v>
      </c>
      <c r="G417" s="21"/>
      <c r="H417" s="1">
        <v>0</v>
      </c>
      <c r="I417" s="29">
        <v>0.343</v>
      </c>
      <c r="J417" s="32"/>
      <c r="K417" s="30">
        <v>1585</v>
      </c>
      <c r="L417" s="8">
        <v>718.94332</v>
      </c>
      <c r="M417" s="31">
        <v>23.4</v>
      </c>
      <c r="N417" s="32"/>
      <c r="O417" s="32">
        <v>4.9</v>
      </c>
      <c r="P417" s="21">
        <v>11200</v>
      </c>
      <c r="Q417" s="8">
        <v>49.8200864</v>
      </c>
      <c r="R417" s="29">
        <v>0.615</v>
      </c>
      <c r="S417" s="32">
        <v>0.85</v>
      </c>
      <c r="T417" s="21">
        <v>35000</v>
      </c>
      <c r="U417" s="30"/>
      <c r="V417" s="38">
        <v>2</v>
      </c>
      <c r="W417" s="38">
        <v>1</v>
      </c>
      <c r="X417" s="38" t="s">
        <v>340</v>
      </c>
      <c r="Y417" s="38">
        <v>11</v>
      </c>
      <c r="Z417" s="38">
        <v>2</v>
      </c>
      <c r="AA417" s="38"/>
      <c r="AB417" s="38">
        <v>4</v>
      </c>
      <c r="AC417" s="31">
        <v>93.4</v>
      </c>
      <c r="AD417" s="1">
        <v>2.37236</v>
      </c>
      <c r="AE417" s="1">
        <v>153.6</v>
      </c>
      <c r="AF417" s="1">
        <v>3.90144</v>
      </c>
      <c r="AG417" s="1"/>
      <c r="AH417" s="1">
        <v>0</v>
      </c>
      <c r="AI417" s="1">
        <v>8905</v>
      </c>
      <c r="AJ417" s="14">
        <v>4039.23676</v>
      </c>
      <c r="AK417" s="41"/>
      <c r="AL417" s="38">
        <v>1</v>
      </c>
      <c r="AM417" s="38">
        <v>1</v>
      </c>
      <c r="AN417" s="38">
        <v>1</v>
      </c>
      <c r="AO417" s="38">
        <v>1</v>
      </c>
      <c r="AP417" s="38"/>
      <c r="AQ417" s="38">
        <v>1</v>
      </c>
      <c r="AR417" s="38">
        <v>1</v>
      </c>
      <c r="AS417" s="38"/>
      <c r="AT417" s="38">
        <v>1</v>
      </c>
      <c r="AU417" s="38">
        <v>1</v>
      </c>
      <c r="AV417" s="38">
        <v>1</v>
      </c>
      <c r="AW417" s="38">
        <v>1</v>
      </c>
      <c r="AX417" s="42"/>
      <c r="AY417" s="42"/>
      <c r="AZ417" s="42"/>
      <c r="BA417" s="42"/>
      <c r="BB417" s="42"/>
    </row>
    <row r="418" s="3" customFormat="1" ht="11.25" customHeight="1" spans="2:54">
      <c r="B418" s="22" t="s">
        <v>426</v>
      </c>
      <c r="C418" s="22" t="s">
        <v>2761</v>
      </c>
      <c r="D418" s="22" t="s">
        <v>2404</v>
      </c>
      <c r="E418" s="23">
        <v>50000</v>
      </c>
      <c r="F418" s="8">
        <v>222.4111</v>
      </c>
      <c r="G418" s="23"/>
      <c r="H418" s="1">
        <v>0</v>
      </c>
      <c r="I418" s="33">
        <v>0.343</v>
      </c>
      <c r="J418" s="36"/>
      <c r="K418" s="34">
        <v>1615</v>
      </c>
      <c r="L418" s="8">
        <v>732.55108</v>
      </c>
      <c r="M418" s="35">
        <v>24.2</v>
      </c>
      <c r="N418" s="36"/>
      <c r="O418" s="36">
        <v>4.9</v>
      </c>
      <c r="P418" s="23">
        <v>11700</v>
      </c>
      <c r="Q418" s="8">
        <v>52.0441974</v>
      </c>
      <c r="R418" s="33">
        <v>0.62</v>
      </c>
      <c r="S418" s="36">
        <v>0.85</v>
      </c>
      <c r="T418" s="23">
        <v>35000</v>
      </c>
      <c r="U418" s="34"/>
      <c r="V418" s="39">
        <v>2</v>
      </c>
      <c r="W418" s="39">
        <v>1</v>
      </c>
      <c r="X418" s="39" t="s">
        <v>340</v>
      </c>
      <c r="Y418" s="39">
        <v>11</v>
      </c>
      <c r="Z418" s="39">
        <v>2</v>
      </c>
      <c r="AA418" s="39"/>
      <c r="AB418" s="39">
        <v>4</v>
      </c>
      <c r="AC418" s="35">
        <v>93.4</v>
      </c>
      <c r="AD418" s="1">
        <v>2.37236</v>
      </c>
      <c r="AE418" s="1">
        <v>153.6</v>
      </c>
      <c r="AF418" s="1">
        <v>3.90144</v>
      </c>
      <c r="AG418" s="1"/>
      <c r="AH418" s="1">
        <v>0</v>
      </c>
      <c r="AI418" s="1">
        <v>8905</v>
      </c>
      <c r="AJ418" s="14">
        <v>4039.23676</v>
      </c>
      <c r="AK418" s="41"/>
      <c r="AL418" s="39">
        <v>1</v>
      </c>
      <c r="AM418" s="39">
        <v>1</v>
      </c>
      <c r="AN418" s="39">
        <v>1</v>
      </c>
      <c r="AO418" s="39">
        <v>1</v>
      </c>
      <c r="AP418" s="39"/>
      <c r="AQ418" s="39">
        <v>1</v>
      </c>
      <c r="AR418" s="39">
        <v>1</v>
      </c>
      <c r="AS418" s="39"/>
      <c r="AT418" s="39">
        <v>1</v>
      </c>
      <c r="AU418" s="39">
        <v>1</v>
      </c>
      <c r="AV418" s="39">
        <v>1</v>
      </c>
      <c r="AW418" s="39">
        <v>1</v>
      </c>
      <c r="AX418" s="47"/>
      <c r="AY418" s="47"/>
      <c r="AZ418" s="47"/>
      <c r="BA418" s="47"/>
      <c r="BB418" s="47"/>
    </row>
    <row r="419" s="2" customFormat="1" ht="11.25" customHeight="1" spans="2:54">
      <c r="B419" s="22" t="s">
        <v>426</v>
      </c>
      <c r="C419" s="22" t="s">
        <v>2762</v>
      </c>
      <c r="D419" s="22" t="s">
        <v>2763</v>
      </c>
      <c r="E419" s="23">
        <v>50000</v>
      </c>
      <c r="F419" s="8">
        <v>222.4111</v>
      </c>
      <c r="G419" s="23"/>
      <c r="H419" s="1">
        <v>0</v>
      </c>
      <c r="I419" s="33">
        <v>0.343</v>
      </c>
      <c r="J419" s="36"/>
      <c r="K419" s="34">
        <v>1615</v>
      </c>
      <c r="L419" s="8">
        <v>732.55108</v>
      </c>
      <c r="M419" s="35">
        <v>24.2</v>
      </c>
      <c r="N419" s="36"/>
      <c r="O419" s="36">
        <v>4.9</v>
      </c>
      <c r="P419" s="23">
        <v>11700</v>
      </c>
      <c r="Q419" s="8">
        <v>52.0441974</v>
      </c>
      <c r="R419" s="33">
        <v>0.62</v>
      </c>
      <c r="S419" s="36">
        <v>0.85</v>
      </c>
      <c r="T419" s="23">
        <v>35000</v>
      </c>
      <c r="U419" s="34"/>
      <c r="V419" s="39">
        <v>2</v>
      </c>
      <c r="W419" s="39">
        <v>1</v>
      </c>
      <c r="X419" s="39" t="s">
        <v>340</v>
      </c>
      <c r="Y419" s="39">
        <v>11</v>
      </c>
      <c r="Z419" s="39">
        <v>2</v>
      </c>
      <c r="AA419" s="39"/>
      <c r="AB419" s="39">
        <v>4</v>
      </c>
      <c r="AC419" s="35">
        <v>93.4</v>
      </c>
      <c r="AD419" s="1">
        <v>2.37236</v>
      </c>
      <c r="AE419" s="1">
        <v>153.6</v>
      </c>
      <c r="AF419" s="1">
        <v>3.90144</v>
      </c>
      <c r="AG419" s="1"/>
      <c r="AH419" s="1">
        <v>0</v>
      </c>
      <c r="AI419" s="1">
        <v>8905</v>
      </c>
      <c r="AJ419" s="14">
        <v>4039.23676</v>
      </c>
      <c r="AK419" s="41"/>
      <c r="AL419" s="39">
        <v>1</v>
      </c>
      <c r="AM419" s="39">
        <v>1</v>
      </c>
      <c r="AN419" s="39">
        <v>1</v>
      </c>
      <c r="AO419" s="39">
        <v>1</v>
      </c>
      <c r="AP419" s="39"/>
      <c r="AQ419" s="39">
        <v>1</v>
      </c>
      <c r="AR419" s="39">
        <v>1</v>
      </c>
      <c r="AS419" s="39"/>
      <c r="AT419" s="39">
        <v>1</v>
      </c>
      <c r="AU419" s="39">
        <v>1</v>
      </c>
      <c r="AV419" s="39">
        <v>1</v>
      </c>
      <c r="AW419" s="39">
        <v>1</v>
      </c>
      <c r="AX419" s="47"/>
      <c r="AY419" s="47"/>
      <c r="AZ419" s="47"/>
      <c r="BA419" s="47"/>
      <c r="BB419" s="47"/>
    </row>
    <row r="420" s="3" customFormat="1" ht="11.25" customHeight="1" spans="2:54">
      <c r="B420" s="20" t="s">
        <v>426</v>
      </c>
      <c r="C420" s="20" t="s">
        <v>1333</v>
      </c>
      <c r="D420" s="20" t="s">
        <v>2764</v>
      </c>
      <c r="E420" s="21">
        <v>50000</v>
      </c>
      <c r="F420" s="8">
        <v>222.4111</v>
      </c>
      <c r="G420" s="21"/>
      <c r="H420" s="1">
        <v>0</v>
      </c>
      <c r="I420" s="29">
        <v>0.343</v>
      </c>
      <c r="J420" s="32"/>
      <c r="K420" s="30">
        <v>1615</v>
      </c>
      <c r="L420" s="8">
        <v>732.55108</v>
      </c>
      <c r="M420" s="31">
        <v>24.2</v>
      </c>
      <c r="N420" s="32"/>
      <c r="O420" s="32">
        <v>4.9</v>
      </c>
      <c r="P420" s="21">
        <v>11700</v>
      </c>
      <c r="Q420" s="8">
        <v>52.0441974</v>
      </c>
      <c r="R420" s="29">
        <v>0.62</v>
      </c>
      <c r="S420" s="32">
        <v>0.85</v>
      </c>
      <c r="T420" s="21">
        <v>35000</v>
      </c>
      <c r="U420" s="30"/>
      <c r="V420" s="38">
        <v>2</v>
      </c>
      <c r="W420" s="38">
        <v>1</v>
      </c>
      <c r="X420" s="38" t="s">
        <v>340</v>
      </c>
      <c r="Y420" s="38">
        <v>11</v>
      </c>
      <c r="Z420" s="38">
        <v>2</v>
      </c>
      <c r="AA420" s="38"/>
      <c r="AB420" s="38">
        <v>4</v>
      </c>
      <c r="AC420" s="31">
        <v>93.4</v>
      </c>
      <c r="AD420" s="1">
        <v>2.37236</v>
      </c>
      <c r="AE420" s="1">
        <v>153.6</v>
      </c>
      <c r="AF420" s="1">
        <v>3.90144</v>
      </c>
      <c r="AG420" s="1"/>
      <c r="AH420" s="1">
        <v>0</v>
      </c>
      <c r="AI420" s="1">
        <v>9100</v>
      </c>
      <c r="AJ420" s="14">
        <v>4127.6872</v>
      </c>
      <c r="AK420" s="46"/>
      <c r="AL420" s="38">
        <v>1</v>
      </c>
      <c r="AM420" s="38">
        <v>1</v>
      </c>
      <c r="AN420" s="38">
        <v>1</v>
      </c>
      <c r="AO420" s="38">
        <v>1</v>
      </c>
      <c r="AP420" s="38"/>
      <c r="AQ420" s="38">
        <v>1</v>
      </c>
      <c r="AR420" s="38">
        <v>1</v>
      </c>
      <c r="AS420" s="38"/>
      <c r="AT420" s="38">
        <v>1</v>
      </c>
      <c r="AU420" s="38">
        <v>1</v>
      </c>
      <c r="AV420" s="38">
        <v>1</v>
      </c>
      <c r="AW420" s="38">
        <v>1</v>
      </c>
      <c r="AX420" s="42"/>
      <c r="AY420" s="42"/>
      <c r="AZ420" s="42"/>
      <c r="BA420" s="42"/>
      <c r="BB420" s="42"/>
    </row>
    <row r="421" s="3" customFormat="1" ht="11.25" customHeight="1" spans="2:54">
      <c r="B421" s="22" t="s">
        <v>426</v>
      </c>
      <c r="C421" s="22" t="s">
        <v>1335</v>
      </c>
      <c r="D421" s="22" t="s">
        <v>2404</v>
      </c>
      <c r="E421" s="23">
        <v>50000</v>
      </c>
      <c r="F421" s="8">
        <v>222.4111</v>
      </c>
      <c r="G421" s="23"/>
      <c r="H421" s="1">
        <v>0</v>
      </c>
      <c r="I421" s="33">
        <v>0.343</v>
      </c>
      <c r="J421" s="36"/>
      <c r="K421" s="34">
        <v>1615</v>
      </c>
      <c r="L421" s="8">
        <v>732.55108</v>
      </c>
      <c r="M421" s="35">
        <v>24.2</v>
      </c>
      <c r="N421" s="36"/>
      <c r="O421" s="36">
        <v>4.9</v>
      </c>
      <c r="P421" s="23">
        <v>11700</v>
      </c>
      <c r="Q421" s="8">
        <v>52.0441974</v>
      </c>
      <c r="R421" s="33">
        <v>0.62</v>
      </c>
      <c r="S421" s="36">
        <v>0.85</v>
      </c>
      <c r="T421" s="23">
        <v>35000</v>
      </c>
      <c r="U421" s="34"/>
      <c r="V421" s="39">
        <v>2</v>
      </c>
      <c r="W421" s="39">
        <v>1</v>
      </c>
      <c r="X421" s="39" t="s">
        <v>340</v>
      </c>
      <c r="Y421" s="39">
        <v>11</v>
      </c>
      <c r="Z421" s="39">
        <v>2</v>
      </c>
      <c r="AA421" s="39"/>
      <c r="AB421" s="39">
        <v>4</v>
      </c>
      <c r="AC421" s="35">
        <v>93.4</v>
      </c>
      <c r="AD421" s="1">
        <v>2.37236</v>
      </c>
      <c r="AE421" s="1">
        <v>153.6</v>
      </c>
      <c r="AF421" s="1">
        <v>3.90144</v>
      </c>
      <c r="AG421" s="1"/>
      <c r="AH421" s="1">
        <v>0</v>
      </c>
      <c r="AI421" s="1">
        <v>9100</v>
      </c>
      <c r="AJ421" s="14">
        <v>4127.6872</v>
      </c>
      <c r="AK421" s="41"/>
      <c r="AL421" s="39">
        <v>1</v>
      </c>
      <c r="AM421" s="39">
        <v>1</v>
      </c>
      <c r="AN421" s="39">
        <v>1</v>
      </c>
      <c r="AO421" s="39">
        <v>1</v>
      </c>
      <c r="AP421" s="39"/>
      <c r="AQ421" s="39">
        <v>1</v>
      </c>
      <c r="AR421" s="39">
        <v>1</v>
      </c>
      <c r="AS421" s="39"/>
      <c r="AT421" s="39">
        <v>1</v>
      </c>
      <c r="AU421" s="39">
        <v>1</v>
      </c>
      <c r="AV421" s="39">
        <v>1</v>
      </c>
      <c r="AW421" s="39">
        <v>1</v>
      </c>
      <c r="AX421" s="47"/>
      <c r="AY421" s="47"/>
      <c r="AZ421" s="47"/>
      <c r="BA421" s="47"/>
      <c r="BB421" s="47"/>
    </row>
    <row r="422" s="3" customFormat="1" ht="11.25" customHeight="1" spans="2:54">
      <c r="B422" s="22" t="s">
        <v>426</v>
      </c>
      <c r="C422" s="22" t="s">
        <v>2765</v>
      </c>
      <c r="D422" s="22" t="s">
        <v>2766</v>
      </c>
      <c r="E422" s="23">
        <v>54750</v>
      </c>
      <c r="F422" s="8">
        <v>243.5401545</v>
      </c>
      <c r="G422" s="23"/>
      <c r="H422" s="1">
        <v>0</v>
      </c>
      <c r="I422" s="33">
        <v>0.36</v>
      </c>
      <c r="J422" s="36"/>
      <c r="K422" s="34">
        <v>1695</v>
      </c>
      <c r="L422" s="8">
        <v>768.83844</v>
      </c>
      <c r="M422" s="35">
        <v>26.3</v>
      </c>
      <c r="N422" s="36"/>
      <c r="O422" s="36">
        <v>4.8</v>
      </c>
      <c r="P422" s="23">
        <v>12250</v>
      </c>
      <c r="Q422" s="8">
        <v>54.4907195</v>
      </c>
      <c r="R422" s="33">
        <v>0.639</v>
      </c>
      <c r="S422" s="36">
        <v>0.85</v>
      </c>
      <c r="T422" s="23">
        <v>35000</v>
      </c>
      <c r="U422" s="34"/>
      <c r="V422" s="39">
        <v>2</v>
      </c>
      <c r="W422" s="39">
        <v>1</v>
      </c>
      <c r="X422" s="39" t="s">
        <v>340</v>
      </c>
      <c r="Y422" s="39">
        <v>11</v>
      </c>
      <c r="Z422" s="39">
        <v>2</v>
      </c>
      <c r="AA422" s="39"/>
      <c r="AB422" s="39">
        <v>4</v>
      </c>
      <c r="AC422" s="35">
        <v>93.4</v>
      </c>
      <c r="AD422" s="1">
        <v>2.37236</v>
      </c>
      <c r="AE422" s="1">
        <v>153.6</v>
      </c>
      <c r="AF422" s="1">
        <v>3.90144</v>
      </c>
      <c r="AG422" s="1"/>
      <c r="AH422" s="1">
        <v>0</v>
      </c>
      <c r="AI422" s="1">
        <v>9135</v>
      </c>
      <c r="AJ422" s="14">
        <v>4143.56292</v>
      </c>
      <c r="AK422" s="41"/>
      <c r="AL422" s="39">
        <v>1</v>
      </c>
      <c r="AM422" s="39">
        <v>1</v>
      </c>
      <c r="AN422" s="39">
        <v>1</v>
      </c>
      <c r="AO422" s="39">
        <v>1</v>
      </c>
      <c r="AP422" s="39"/>
      <c r="AQ422" s="39">
        <v>1</v>
      </c>
      <c r="AR422" s="39">
        <v>1</v>
      </c>
      <c r="AS422" s="39"/>
      <c r="AT422" s="39">
        <v>1</v>
      </c>
      <c r="AU422" s="39">
        <v>1</v>
      </c>
      <c r="AV422" s="39">
        <v>1</v>
      </c>
      <c r="AW422" s="39">
        <v>1</v>
      </c>
      <c r="AX422" s="47"/>
      <c r="AY422" s="47"/>
      <c r="AZ422" s="47"/>
      <c r="BA422" s="47"/>
      <c r="BB422" s="47"/>
    </row>
    <row r="423" s="3" customFormat="1" ht="11.25" customHeight="1" spans="2:54">
      <c r="B423" s="22" t="s">
        <v>426</v>
      </c>
      <c r="C423" s="22" t="s">
        <v>2767</v>
      </c>
      <c r="D423" s="22" t="s">
        <v>2768</v>
      </c>
      <c r="E423" s="23">
        <v>56000</v>
      </c>
      <c r="F423" s="8">
        <v>249.100432</v>
      </c>
      <c r="G423" s="23"/>
      <c r="H423" s="1">
        <v>0</v>
      </c>
      <c r="I423" s="33">
        <v>0.364</v>
      </c>
      <c r="J423" s="36"/>
      <c r="K423" s="34">
        <v>1695</v>
      </c>
      <c r="L423" s="8">
        <v>768.83844</v>
      </c>
      <c r="M423" s="35">
        <v>26.7</v>
      </c>
      <c r="N423" s="36"/>
      <c r="O423" s="36">
        <v>4.8</v>
      </c>
      <c r="P423" s="23">
        <v>12250</v>
      </c>
      <c r="Q423" s="8">
        <v>54.4907195</v>
      </c>
      <c r="R423" s="33">
        <v>0.628</v>
      </c>
      <c r="S423" s="36">
        <v>0.85</v>
      </c>
      <c r="T423" s="23">
        <v>35000</v>
      </c>
      <c r="U423" s="34"/>
      <c r="V423" s="39">
        <v>2</v>
      </c>
      <c r="W423" s="39">
        <v>1</v>
      </c>
      <c r="X423" s="39" t="s">
        <v>340</v>
      </c>
      <c r="Y423" s="39">
        <v>11</v>
      </c>
      <c r="Z423" s="39">
        <v>2</v>
      </c>
      <c r="AA423" s="39"/>
      <c r="AB423" s="39">
        <v>4</v>
      </c>
      <c r="AC423" s="35">
        <v>93.4</v>
      </c>
      <c r="AD423" s="1">
        <v>2.37236</v>
      </c>
      <c r="AE423" s="1">
        <v>153.6</v>
      </c>
      <c r="AF423" s="1">
        <v>3.90144</v>
      </c>
      <c r="AG423" s="1"/>
      <c r="AH423" s="1">
        <v>0</v>
      </c>
      <c r="AI423" s="1">
        <v>8885</v>
      </c>
      <c r="AJ423" s="14">
        <v>4030.16492</v>
      </c>
      <c r="AK423" s="41"/>
      <c r="AL423" s="39">
        <v>1</v>
      </c>
      <c r="AM423" s="39">
        <v>1</v>
      </c>
      <c r="AN423" s="39">
        <v>1</v>
      </c>
      <c r="AO423" s="39">
        <v>1</v>
      </c>
      <c r="AP423" s="39"/>
      <c r="AQ423" s="39">
        <v>1</v>
      </c>
      <c r="AR423" s="39">
        <v>1</v>
      </c>
      <c r="AS423" s="39"/>
      <c r="AT423" s="39">
        <v>1</v>
      </c>
      <c r="AU423" s="39">
        <v>1</v>
      </c>
      <c r="AV423" s="39">
        <v>1</v>
      </c>
      <c r="AW423" s="39">
        <v>1</v>
      </c>
      <c r="AX423" s="47"/>
      <c r="AY423" s="47"/>
      <c r="AZ423" s="47"/>
      <c r="BA423" s="47"/>
      <c r="BB423" s="47"/>
    </row>
    <row r="424" s="3" customFormat="1" ht="11.25" customHeight="1" spans="2:54">
      <c r="B424" s="22" t="s">
        <v>426</v>
      </c>
      <c r="C424" s="22" t="s">
        <v>2769</v>
      </c>
      <c r="D424" s="22" t="s">
        <v>2355</v>
      </c>
      <c r="E424" s="23"/>
      <c r="F424" s="8">
        <v>0</v>
      </c>
      <c r="G424" s="23"/>
      <c r="H424" s="1">
        <v>0</v>
      </c>
      <c r="I424" s="33"/>
      <c r="J424" s="36"/>
      <c r="K424" s="34"/>
      <c r="L424" s="8">
        <v>0</v>
      </c>
      <c r="M424" s="35"/>
      <c r="N424" s="36"/>
      <c r="O424" s="36">
        <v>4.9</v>
      </c>
      <c r="P424" s="23"/>
      <c r="Q424" s="8">
        <v>0</v>
      </c>
      <c r="R424" s="33"/>
      <c r="S424" s="36"/>
      <c r="T424" s="23"/>
      <c r="U424" s="34"/>
      <c r="V424" s="39">
        <v>2</v>
      </c>
      <c r="W424" s="39">
        <v>1</v>
      </c>
      <c r="X424" s="39" t="s">
        <v>332</v>
      </c>
      <c r="Y424" s="39">
        <v>11</v>
      </c>
      <c r="Z424" s="39">
        <v>2</v>
      </c>
      <c r="AA424" s="39"/>
      <c r="AB424" s="39">
        <v>4</v>
      </c>
      <c r="AC424" s="35">
        <v>95.6</v>
      </c>
      <c r="AD424" s="1">
        <v>2.42824</v>
      </c>
      <c r="AE424" s="1">
        <v>154.2</v>
      </c>
      <c r="AF424" s="1">
        <v>3.91668</v>
      </c>
      <c r="AG424" s="1"/>
      <c r="AH424" s="1">
        <v>0</v>
      </c>
      <c r="AI424" s="1"/>
      <c r="AJ424" s="14">
        <v>0</v>
      </c>
      <c r="AK424" s="41"/>
      <c r="AL424" s="39">
        <v>1</v>
      </c>
      <c r="AM424" s="39">
        <v>1</v>
      </c>
      <c r="AN424" s="39">
        <v>1</v>
      </c>
      <c r="AO424" s="39">
        <v>1</v>
      </c>
      <c r="AP424" s="39"/>
      <c r="AQ424" s="39">
        <v>1</v>
      </c>
      <c r="AR424" s="39">
        <v>1</v>
      </c>
      <c r="AS424" s="39"/>
      <c r="AT424" s="39">
        <v>1</v>
      </c>
      <c r="AU424" s="39">
        <v>1</v>
      </c>
      <c r="AV424" s="39">
        <v>1</v>
      </c>
      <c r="AW424" s="39">
        <v>1</v>
      </c>
      <c r="AX424" s="47"/>
      <c r="AY424" s="47"/>
      <c r="AZ424" s="47"/>
      <c r="BA424" s="47"/>
      <c r="BB424" s="47"/>
    </row>
    <row r="425" s="2" customFormat="1" ht="11.25" customHeight="1" spans="2:54">
      <c r="B425" s="22" t="s">
        <v>426</v>
      </c>
      <c r="C425" s="22" t="s">
        <v>2770</v>
      </c>
      <c r="D425" s="22" t="s">
        <v>2771</v>
      </c>
      <c r="E425" s="23">
        <v>53000</v>
      </c>
      <c r="F425" s="8">
        <v>235.755766</v>
      </c>
      <c r="G425" s="23"/>
      <c r="H425" s="1">
        <v>0</v>
      </c>
      <c r="I425" s="33"/>
      <c r="J425" s="36"/>
      <c r="K425" s="34"/>
      <c r="L425" s="8">
        <v>0</v>
      </c>
      <c r="M425" s="35"/>
      <c r="N425" s="36"/>
      <c r="O425" s="36"/>
      <c r="P425" s="23"/>
      <c r="Q425" s="8">
        <v>0</v>
      </c>
      <c r="R425" s="33"/>
      <c r="S425" s="36"/>
      <c r="T425" s="23"/>
      <c r="U425" s="34"/>
      <c r="V425" s="39">
        <v>2</v>
      </c>
      <c r="W425" s="39">
        <v>1</v>
      </c>
      <c r="X425" s="39" t="s">
        <v>332</v>
      </c>
      <c r="Y425" s="39">
        <v>11</v>
      </c>
      <c r="Z425" s="39">
        <v>2</v>
      </c>
      <c r="AA425" s="39"/>
      <c r="AB425" s="39">
        <v>4</v>
      </c>
      <c r="AC425" s="35">
        <v>95.6</v>
      </c>
      <c r="AD425" s="1">
        <v>2.42824</v>
      </c>
      <c r="AE425" s="1">
        <v>154.2</v>
      </c>
      <c r="AF425" s="1">
        <v>3.91668</v>
      </c>
      <c r="AG425" s="1"/>
      <c r="AH425" s="1">
        <v>0</v>
      </c>
      <c r="AI425" s="1"/>
      <c r="AJ425" s="14">
        <v>0</v>
      </c>
      <c r="AK425" s="41"/>
      <c r="AL425" s="39">
        <v>1</v>
      </c>
      <c r="AM425" s="39"/>
      <c r="AN425" s="39"/>
      <c r="AO425" s="39"/>
      <c r="AP425" s="39"/>
      <c r="AQ425" s="39"/>
      <c r="AR425" s="39"/>
      <c r="AS425" s="39"/>
      <c r="AT425" s="39">
        <v>1</v>
      </c>
      <c r="AU425" s="39">
        <v>1</v>
      </c>
      <c r="AV425" s="39">
        <v>1</v>
      </c>
      <c r="AW425" s="39">
        <v>1</v>
      </c>
      <c r="AX425" s="47"/>
      <c r="AY425" s="47"/>
      <c r="AZ425" s="47"/>
      <c r="BA425" s="47"/>
      <c r="BB425" s="47"/>
    </row>
    <row r="426" s="3" customFormat="1" ht="11.25" customHeight="1" spans="2:54">
      <c r="B426" s="20" t="s">
        <v>426</v>
      </c>
      <c r="C426" s="20" t="s">
        <v>2772</v>
      </c>
      <c r="D426" s="20" t="s">
        <v>2773</v>
      </c>
      <c r="E426" s="21">
        <v>45500</v>
      </c>
      <c r="F426" s="8">
        <v>202.394101</v>
      </c>
      <c r="G426" s="21">
        <v>47000</v>
      </c>
      <c r="H426" s="1">
        <v>209.066434</v>
      </c>
      <c r="I426" s="29">
        <v>0.355</v>
      </c>
      <c r="J426" s="32"/>
      <c r="K426" s="30"/>
      <c r="L426" s="8">
        <v>0</v>
      </c>
      <c r="M426" s="31"/>
      <c r="N426" s="32"/>
      <c r="O426" s="32"/>
      <c r="P426" s="21"/>
      <c r="Q426" s="8">
        <v>0</v>
      </c>
      <c r="R426" s="29"/>
      <c r="S426" s="32"/>
      <c r="T426" s="21"/>
      <c r="U426" s="30"/>
      <c r="V426" s="38">
        <v>2</v>
      </c>
      <c r="W426" s="38">
        <v>1</v>
      </c>
      <c r="X426" s="38" t="s">
        <v>332</v>
      </c>
      <c r="Y426" s="38">
        <v>11</v>
      </c>
      <c r="Z426" s="38">
        <v>2</v>
      </c>
      <c r="AA426" s="38"/>
      <c r="AB426" s="38">
        <v>4</v>
      </c>
      <c r="AC426" s="31">
        <v>95.6</v>
      </c>
      <c r="AD426" s="1">
        <v>2.42824</v>
      </c>
      <c r="AE426" s="1"/>
      <c r="AF426" s="1">
        <v>0</v>
      </c>
      <c r="AG426" s="1"/>
      <c r="AH426" s="1">
        <v>0</v>
      </c>
      <c r="AI426" s="1"/>
      <c r="AJ426" s="14">
        <v>0</v>
      </c>
      <c r="AK426" s="41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  <c r="AX426" s="42"/>
      <c r="AY426" s="42"/>
      <c r="AZ426" s="42"/>
      <c r="BA426" s="42"/>
      <c r="BB426" s="42"/>
    </row>
    <row r="427" s="3" customFormat="1" ht="11.25" customHeight="1" spans="2:54">
      <c r="B427" s="22" t="s">
        <v>426</v>
      </c>
      <c r="C427" s="22" t="s">
        <v>2774</v>
      </c>
      <c r="D427" s="22" t="s">
        <v>2775</v>
      </c>
      <c r="E427" s="23">
        <v>46300</v>
      </c>
      <c r="F427" s="8">
        <v>205.9526786</v>
      </c>
      <c r="G427" s="23">
        <v>49400</v>
      </c>
      <c r="H427" s="1">
        <v>219.7421668</v>
      </c>
      <c r="I427" s="33">
        <v>0.37</v>
      </c>
      <c r="J427" s="36"/>
      <c r="K427" s="34">
        <v>1521</v>
      </c>
      <c r="L427" s="8">
        <v>689.913432</v>
      </c>
      <c r="M427" s="35">
        <v>21.1</v>
      </c>
      <c r="N427" s="36"/>
      <c r="O427" s="36">
        <v>5.2</v>
      </c>
      <c r="P427" s="23">
        <v>10680</v>
      </c>
      <c r="Q427" s="8">
        <v>47.50701096</v>
      </c>
      <c r="R427" s="33">
        <v>0.624</v>
      </c>
      <c r="S427" s="36">
        <v>0.85</v>
      </c>
      <c r="T427" s="23">
        <v>35000</v>
      </c>
      <c r="U427" s="34"/>
      <c r="V427" s="39">
        <v>2</v>
      </c>
      <c r="W427" s="39">
        <v>1</v>
      </c>
      <c r="X427" s="39" t="s">
        <v>332</v>
      </c>
      <c r="Y427" s="39">
        <v>11</v>
      </c>
      <c r="Z427" s="39">
        <v>2</v>
      </c>
      <c r="AA427" s="39"/>
      <c r="AB427" s="39">
        <v>4</v>
      </c>
      <c r="AC427" s="35">
        <v>95.6</v>
      </c>
      <c r="AD427" s="1">
        <v>2.42824</v>
      </c>
      <c r="AE427" s="1">
        <v>153.6</v>
      </c>
      <c r="AF427" s="1">
        <v>3.90144</v>
      </c>
      <c r="AG427" s="1"/>
      <c r="AH427" s="1">
        <v>0</v>
      </c>
      <c r="AI427" s="1">
        <v>8450</v>
      </c>
      <c r="AJ427" s="14">
        <v>3832.8524</v>
      </c>
      <c r="AK427" s="41"/>
      <c r="AL427" s="39">
        <v>1</v>
      </c>
      <c r="AM427" s="39">
        <v>1</v>
      </c>
      <c r="AN427" s="39">
        <v>1</v>
      </c>
      <c r="AO427" s="39">
        <v>1</v>
      </c>
      <c r="AP427" s="39"/>
      <c r="AQ427" s="39">
        <v>1</v>
      </c>
      <c r="AR427" s="39">
        <v>1</v>
      </c>
      <c r="AS427" s="39"/>
      <c r="AT427" s="39">
        <v>1</v>
      </c>
      <c r="AU427" s="39">
        <v>1</v>
      </c>
      <c r="AV427" s="39">
        <v>1</v>
      </c>
      <c r="AW427" s="39">
        <v>1</v>
      </c>
      <c r="AX427" s="47"/>
      <c r="AY427" s="47"/>
      <c r="AZ427" s="47"/>
      <c r="BA427" s="47"/>
      <c r="BB427" s="47"/>
    </row>
    <row r="428" s="2" customFormat="1" ht="11.25" customHeight="1" spans="2:54">
      <c r="B428" s="22" t="s">
        <v>426</v>
      </c>
      <c r="C428" s="22" t="s">
        <v>2776</v>
      </c>
      <c r="D428" s="22" t="s">
        <v>2775</v>
      </c>
      <c r="E428" s="23">
        <v>46300</v>
      </c>
      <c r="F428" s="8">
        <v>205.9526786</v>
      </c>
      <c r="G428" s="23">
        <v>49400</v>
      </c>
      <c r="H428" s="1">
        <v>219.7421668</v>
      </c>
      <c r="I428" s="33">
        <v>0.37</v>
      </c>
      <c r="J428" s="36"/>
      <c r="K428" s="34">
        <v>1521</v>
      </c>
      <c r="L428" s="8">
        <v>689.913432</v>
      </c>
      <c r="M428" s="35">
        <v>21.1</v>
      </c>
      <c r="N428" s="36"/>
      <c r="O428" s="36">
        <v>5.2</v>
      </c>
      <c r="P428" s="23">
        <v>10680</v>
      </c>
      <c r="Q428" s="8">
        <v>47.50701096</v>
      </c>
      <c r="R428" s="33">
        <v>0.624</v>
      </c>
      <c r="S428" s="36">
        <v>0.85</v>
      </c>
      <c r="T428" s="23">
        <v>35000</v>
      </c>
      <c r="U428" s="34"/>
      <c r="V428" s="39">
        <v>2</v>
      </c>
      <c r="W428" s="39">
        <v>1</v>
      </c>
      <c r="X428" s="39" t="s">
        <v>332</v>
      </c>
      <c r="Y428" s="39">
        <v>11</v>
      </c>
      <c r="Z428" s="39">
        <v>2</v>
      </c>
      <c r="AA428" s="39"/>
      <c r="AB428" s="39">
        <v>4</v>
      </c>
      <c r="AC428" s="35">
        <v>95.6</v>
      </c>
      <c r="AD428" s="1">
        <v>2.42824</v>
      </c>
      <c r="AE428" s="1">
        <v>153.6</v>
      </c>
      <c r="AF428" s="1">
        <v>3.90144</v>
      </c>
      <c r="AG428" s="1"/>
      <c r="AH428" s="1">
        <v>0</v>
      </c>
      <c r="AI428" s="1">
        <v>8450</v>
      </c>
      <c r="AJ428" s="14">
        <v>3832.8524</v>
      </c>
      <c r="AK428" s="41"/>
      <c r="AL428" s="39">
        <v>1</v>
      </c>
      <c r="AM428" s="39">
        <v>1</v>
      </c>
      <c r="AN428" s="39">
        <v>1</v>
      </c>
      <c r="AO428" s="39">
        <v>1</v>
      </c>
      <c r="AP428" s="39"/>
      <c r="AQ428" s="39">
        <v>1</v>
      </c>
      <c r="AR428" s="39">
        <v>1</v>
      </c>
      <c r="AS428" s="39"/>
      <c r="AT428" s="39">
        <v>1</v>
      </c>
      <c r="AU428" s="39">
        <v>1</v>
      </c>
      <c r="AV428" s="39">
        <v>1</v>
      </c>
      <c r="AW428" s="39">
        <v>1</v>
      </c>
      <c r="AX428" s="47"/>
      <c r="AY428" s="47"/>
      <c r="AZ428" s="47"/>
      <c r="BA428" s="47"/>
      <c r="BB428" s="47"/>
    </row>
    <row r="429" s="2" customFormat="1" ht="11.25" customHeight="1" spans="2:54">
      <c r="B429" s="20" t="s">
        <v>426</v>
      </c>
      <c r="C429" s="20" t="s">
        <v>2777</v>
      </c>
      <c r="D429" s="20" t="s">
        <v>2778</v>
      </c>
      <c r="E429" s="21">
        <v>47000</v>
      </c>
      <c r="F429" s="8">
        <v>209.066434</v>
      </c>
      <c r="G429" s="21">
        <v>50000</v>
      </c>
      <c r="H429" s="1">
        <v>222.4111</v>
      </c>
      <c r="I429" s="29"/>
      <c r="J429" s="32"/>
      <c r="K429" s="30"/>
      <c r="L429" s="8">
        <v>0</v>
      </c>
      <c r="M429" s="31"/>
      <c r="N429" s="32"/>
      <c r="O429" s="32">
        <v>5.2</v>
      </c>
      <c r="P429" s="21"/>
      <c r="Q429" s="8">
        <v>0</v>
      </c>
      <c r="R429" s="29"/>
      <c r="S429" s="32"/>
      <c r="T429" s="21"/>
      <c r="U429" s="30"/>
      <c r="V429" s="38">
        <v>2</v>
      </c>
      <c r="W429" s="38">
        <v>1</v>
      </c>
      <c r="X429" s="38" t="s">
        <v>332</v>
      </c>
      <c r="Y429" s="38">
        <v>11</v>
      </c>
      <c r="Z429" s="38">
        <v>2</v>
      </c>
      <c r="AA429" s="38"/>
      <c r="AB429" s="38">
        <v>4</v>
      </c>
      <c r="AC429" s="31">
        <v>95.6</v>
      </c>
      <c r="AD429" s="1">
        <v>2.42824</v>
      </c>
      <c r="AE429" s="1">
        <v>153.6</v>
      </c>
      <c r="AF429" s="1">
        <v>3.90144</v>
      </c>
      <c r="AG429" s="1"/>
      <c r="AH429" s="1">
        <v>0</v>
      </c>
      <c r="AI429" s="1"/>
      <c r="AJ429" s="14">
        <v>0</v>
      </c>
      <c r="AK429" s="41"/>
      <c r="AL429" s="38">
        <v>1</v>
      </c>
      <c r="AM429" s="38"/>
      <c r="AN429" s="38"/>
      <c r="AO429" s="38"/>
      <c r="AP429" s="38"/>
      <c r="AQ429" s="38">
        <v>1</v>
      </c>
      <c r="AR429" s="38"/>
      <c r="AS429" s="38"/>
      <c r="AT429" s="38">
        <v>1</v>
      </c>
      <c r="AU429" s="38">
        <v>1</v>
      </c>
      <c r="AV429" s="38">
        <v>1</v>
      </c>
      <c r="AW429" s="39"/>
      <c r="AX429" s="42"/>
      <c r="AY429" s="42"/>
      <c r="AZ429" s="42"/>
      <c r="BA429" s="42"/>
      <c r="BB429" s="42"/>
    </row>
    <row r="430" s="3" customFormat="1" ht="11.25" customHeight="1" spans="2:54">
      <c r="B430" s="20" t="s">
        <v>426</v>
      </c>
      <c r="C430" s="20" t="s">
        <v>2779</v>
      </c>
      <c r="D430" s="20" t="s">
        <v>2780</v>
      </c>
      <c r="E430" s="21">
        <v>53000</v>
      </c>
      <c r="F430" s="8">
        <v>235.755766</v>
      </c>
      <c r="G430" s="21"/>
      <c r="H430" s="1">
        <v>0</v>
      </c>
      <c r="I430" s="29">
        <v>0.375</v>
      </c>
      <c r="J430" s="32"/>
      <c r="K430" s="30">
        <v>1639</v>
      </c>
      <c r="L430" s="8">
        <v>743.437288</v>
      </c>
      <c r="M430" s="31">
        <v>24.5</v>
      </c>
      <c r="N430" s="32"/>
      <c r="O430" s="32">
        <v>4.9</v>
      </c>
      <c r="P430" s="21">
        <v>11950</v>
      </c>
      <c r="Q430" s="8">
        <v>53.1562529</v>
      </c>
      <c r="R430" s="29">
        <v>0.631</v>
      </c>
      <c r="S430" s="32">
        <v>0.85</v>
      </c>
      <c r="T430" s="21">
        <v>35000</v>
      </c>
      <c r="U430" s="30"/>
      <c r="V430" s="38">
        <v>2</v>
      </c>
      <c r="W430" s="38">
        <v>1</v>
      </c>
      <c r="X430" s="38" t="s">
        <v>340</v>
      </c>
      <c r="Y430" s="38">
        <v>11</v>
      </c>
      <c r="Z430" s="38">
        <v>2</v>
      </c>
      <c r="AA430" s="38"/>
      <c r="AB430" s="38">
        <v>4</v>
      </c>
      <c r="AC430" s="31">
        <v>95.6</v>
      </c>
      <c r="AD430" s="1">
        <v>2.42824</v>
      </c>
      <c r="AE430" s="1">
        <v>153.6</v>
      </c>
      <c r="AF430" s="1">
        <v>3.90144</v>
      </c>
      <c r="AG430" s="1"/>
      <c r="AH430" s="1">
        <v>0</v>
      </c>
      <c r="AI430" s="1">
        <v>9140</v>
      </c>
      <c r="AJ430" s="14">
        <v>4145.83088</v>
      </c>
      <c r="AK430" s="44" t="s">
        <v>31</v>
      </c>
      <c r="AL430" s="38">
        <v>1</v>
      </c>
      <c r="AM430" s="38">
        <v>1</v>
      </c>
      <c r="AN430" s="38">
        <v>1</v>
      </c>
      <c r="AO430" s="38">
        <v>1</v>
      </c>
      <c r="AP430" s="38"/>
      <c r="AQ430" s="38">
        <v>1</v>
      </c>
      <c r="AR430" s="38">
        <v>1</v>
      </c>
      <c r="AS430" s="38"/>
      <c r="AT430" s="38">
        <v>1</v>
      </c>
      <c r="AU430" s="38">
        <v>1</v>
      </c>
      <c r="AV430" s="38">
        <v>1</v>
      </c>
      <c r="AW430" s="38">
        <v>1</v>
      </c>
      <c r="AX430" s="42"/>
      <c r="AY430" s="42"/>
      <c r="AZ430" s="42"/>
      <c r="BA430" s="42"/>
      <c r="BB430" s="42"/>
    </row>
    <row r="431" s="2" customFormat="1" ht="11.25" customHeight="1" spans="2:54">
      <c r="B431" s="22" t="s">
        <v>426</v>
      </c>
      <c r="C431" s="22" t="s">
        <v>2781</v>
      </c>
      <c r="D431" s="22" t="s">
        <v>2782</v>
      </c>
      <c r="E431" s="23">
        <v>53000</v>
      </c>
      <c r="F431" s="8">
        <v>235.755766</v>
      </c>
      <c r="G431" s="23"/>
      <c r="H431" s="1">
        <v>0</v>
      </c>
      <c r="I431" s="33">
        <v>0.375</v>
      </c>
      <c r="J431" s="36"/>
      <c r="K431" s="34">
        <v>1639</v>
      </c>
      <c r="L431" s="8">
        <v>743.437288</v>
      </c>
      <c r="M431" s="35">
        <v>24.5</v>
      </c>
      <c r="N431" s="36"/>
      <c r="O431" s="36">
        <v>4.9</v>
      </c>
      <c r="P431" s="23">
        <v>11950</v>
      </c>
      <c r="Q431" s="8">
        <v>53.1562529</v>
      </c>
      <c r="R431" s="33">
        <v>0.631</v>
      </c>
      <c r="S431" s="36">
        <v>0.85</v>
      </c>
      <c r="T431" s="23">
        <v>35000</v>
      </c>
      <c r="U431" s="34"/>
      <c r="V431" s="39">
        <v>2</v>
      </c>
      <c r="W431" s="39">
        <v>1</v>
      </c>
      <c r="X431" s="39" t="s">
        <v>340</v>
      </c>
      <c r="Y431" s="39">
        <v>11</v>
      </c>
      <c r="Z431" s="39">
        <v>2</v>
      </c>
      <c r="AA431" s="39"/>
      <c r="AB431" s="39">
        <v>4</v>
      </c>
      <c r="AC431" s="35">
        <v>95.6</v>
      </c>
      <c r="AD431" s="1">
        <v>2.42824</v>
      </c>
      <c r="AE431" s="1">
        <v>153.6</v>
      </c>
      <c r="AF431" s="1">
        <v>3.90144</v>
      </c>
      <c r="AG431" s="1"/>
      <c r="AH431" s="1">
        <v>0</v>
      </c>
      <c r="AI431" s="1">
        <v>9140</v>
      </c>
      <c r="AJ431" s="14">
        <v>4145.83088</v>
      </c>
      <c r="AK431" s="41"/>
      <c r="AL431" s="39">
        <v>1</v>
      </c>
      <c r="AM431" s="39">
        <v>1</v>
      </c>
      <c r="AN431" s="39">
        <v>1</v>
      </c>
      <c r="AO431" s="39">
        <v>1</v>
      </c>
      <c r="AP431" s="39"/>
      <c r="AQ431" s="39">
        <v>1</v>
      </c>
      <c r="AR431" s="39">
        <v>1</v>
      </c>
      <c r="AS431" s="39"/>
      <c r="AT431" s="39">
        <v>1</v>
      </c>
      <c r="AU431" s="39">
        <v>1</v>
      </c>
      <c r="AV431" s="39">
        <v>1</v>
      </c>
      <c r="AW431" s="39">
        <v>1</v>
      </c>
      <c r="AX431" s="47"/>
      <c r="AY431" s="47"/>
      <c r="AZ431" s="47"/>
      <c r="BA431" s="47"/>
      <c r="BB431" s="47"/>
    </row>
    <row r="432" s="3" customFormat="1" ht="11.25" customHeight="1" spans="2:54">
      <c r="B432" s="20" t="s">
        <v>426</v>
      </c>
      <c r="C432" s="20" t="s">
        <v>2783</v>
      </c>
      <c r="D432" s="20"/>
      <c r="E432" s="21">
        <v>54500</v>
      </c>
      <c r="F432" s="8">
        <v>242.428099</v>
      </c>
      <c r="G432" s="21"/>
      <c r="H432" s="1">
        <v>0</v>
      </c>
      <c r="I432" s="29"/>
      <c r="J432" s="32"/>
      <c r="K432" s="30">
        <v>1660</v>
      </c>
      <c r="L432" s="8">
        <v>752.96272</v>
      </c>
      <c r="M432" s="31">
        <v>25.2</v>
      </c>
      <c r="N432" s="32"/>
      <c r="O432" s="32">
        <v>4.8</v>
      </c>
      <c r="P432" s="21">
        <v>12200</v>
      </c>
      <c r="Q432" s="8">
        <v>54.2683084</v>
      </c>
      <c r="R432" s="29">
        <v>0.631</v>
      </c>
      <c r="S432" s="32">
        <v>0.85</v>
      </c>
      <c r="T432" s="21">
        <v>35000</v>
      </c>
      <c r="U432" s="30"/>
      <c r="V432" s="38">
        <v>2</v>
      </c>
      <c r="W432" s="38">
        <v>1</v>
      </c>
      <c r="X432" s="38" t="s">
        <v>340</v>
      </c>
      <c r="Y432" s="38">
        <v>11</v>
      </c>
      <c r="Z432" s="38">
        <v>2</v>
      </c>
      <c r="AA432" s="38"/>
      <c r="AB432" s="38">
        <v>4</v>
      </c>
      <c r="AC432" s="31">
        <v>95.6</v>
      </c>
      <c r="AD432" s="1">
        <v>2.42824</v>
      </c>
      <c r="AE432" s="1">
        <v>153.6</v>
      </c>
      <c r="AF432" s="1">
        <v>3.90144</v>
      </c>
      <c r="AG432" s="1"/>
      <c r="AH432" s="1">
        <v>0</v>
      </c>
      <c r="AI432" s="1">
        <v>9160</v>
      </c>
      <c r="AJ432" s="14">
        <v>4154.90272</v>
      </c>
      <c r="AK432" s="41"/>
      <c r="AL432" s="38">
        <v>1</v>
      </c>
      <c r="AM432" s="38"/>
      <c r="AN432" s="38">
        <v>1</v>
      </c>
      <c r="AO432" s="38">
        <v>1</v>
      </c>
      <c r="AP432" s="38"/>
      <c r="AQ432" s="38">
        <v>1</v>
      </c>
      <c r="AR432" s="38">
        <v>1</v>
      </c>
      <c r="AS432" s="38"/>
      <c r="AT432" s="38">
        <v>1</v>
      </c>
      <c r="AU432" s="38">
        <v>1</v>
      </c>
      <c r="AV432" s="38">
        <v>1</v>
      </c>
      <c r="AW432" s="38">
        <v>1</v>
      </c>
      <c r="AX432" s="42"/>
      <c r="AY432" s="42"/>
      <c r="AZ432" s="42"/>
      <c r="BA432" s="42"/>
      <c r="BB432" s="42"/>
    </row>
    <row r="433" s="2" customFormat="1" ht="11.25" customHeight="1" spans="2:54">
      <c r="B433" s="22" t="s">
        <v>426</v>
      </c>
      <c r="C433" s="22" t="s">
        <v>2784</v>
      </c>
      <c r="D433" s="22" t="s">
        <v>2753</v>
      </c>
      <c r="E433" s="23">
        <v>53000</v>
      </c>
      <c r="F433" s="8">
        <v>235.755766</v>
      </c>
      <c r="G433" s="23"/>
      <c r="H433" s="1">
        <v>0</v>
      </c>
      <c r="I433" s="33">
        <v>0.375</v>
      </c>
      <c r="J433" s="36"/>
      <c r="K433" s="34">
        <v>1639</v>
      </c>
      <c r="L433" s="8">
        <v>743.437288</v>
      </c>
      <c r="M433" s="35">
        <v>24.5</v>
      </c>
      <c r="N433" s="36"/>
      <c r="O433" s="36">
        <v>4.9</v>
      </c>
      <c r="P433" s="23">
        <v>11950</v>
      </c>
      <c r="Q433" s="8">
        <v>53.1562529</v>
      </c>
      <c r="R433" s="33">
        <v>0.631</v>
      </c>
      <c r="S433" s="36">
        <v>0.85</v>
      </c>
      <c r="T433" s="23">
        <v>35000</v>
      </c>
      <c r="U433" s="34"/>
      <c r="V433" s="39">
        <v>2</v>
      </c>
      <c r="W433" s="39">
        <v>1</v>
      </c>
      <c r="X433" s="39" t="s">
        <v>340</v>
      </c>
      <c r="Y433" s="39">
        <v>11</v>
      </c>
      <c r="Z433" s="39">
        <v>2</v>
      </c>
      <c r="AA433" s="39"/>
      <c r="AB433" s="39">
        <v>4</v>
      </c>
      <c r="AC433" s="35">
        <v>95.6</v>
      </c>
      <c r="AD433" s="1">
        <v>2.42824</v>
      </c>
      <c r="AE433" s="1">
        <v>153.6</v>
      </c>
      <c r="AF433" s="1">
        <v>3.90144</v>
      </c>
      <c r="AG433" s="1"/>
      <c r="AH433" s="1">
        <v>0</v>
      </c>
      <c r="AI433" s="1">
        <v>9155</v>
      </c>
      <c r="AJ433" s="14">
        <v>4152.63476</v>
      </c>
      <c r="AK433" s="41"/>
      <c r="AL433" s="39">
        <v>1</v>
      </c>
      <c r="AM433" s="39">
        <v>1</v>
      </c>
      <c r="AN433" s="39">
        <v>1</v>
      </c>
      <c r="AO433" s="39">
        <v>1</v>
      </c>
      <c r="AP433" s="39"/>
      <c r="AQ433" s="39">
        <v>1</v>
      </c>
      <c r="AR433" s="39">
        <v>1</v>
      </c>
      <c r="AS433" s="39"/>
      <c r="AT433" s="39">
        <v>1</v>
      </c>
      <c r="AU433" s="39">
        <v>1</v>
      </c>
      <c r="AV433" s="39">
        <v>1</v>
      </c>
      <c r="AW433" s="39">
        <v>1</v>
      </c>
      <c r="AX433" s="47"/>
      <c r="AY433" s="47"/>
      <c r="AZ433" s="47"/>
      <c r="BA433" s="47"/>
      <c r="BB433" s="47"/>
    </row>
    <row r="434" s="2" customFormat="1" ht="11.25" customHeight="1" spans="2:54">
      <c r="B434" s="20" t="s">
        <v>426</v>
      </c>
      <c r="C434" s="20" t="s">
        <v>2785</v>
      </c>
      <c r="D434" s="20"/>
      <c r="E434" s="21">
        <v>54500</v>
      </c>
      <c r="F434" s="8">
        <v>242.428099</v>
      </c>
      <c r="G434" s="21"/>
      <c r="H434" s="1">
        <v>0</v>
      </c>
      <c r="I434" s="29"/>
      <c r="J434" s="32"/>
      <c r="K434" s="30">
        <v>1660</v>
      </c>
      <c r="L434" s="8">
        <v>752.96272</v>
      </c>
      <c r="M434" s="31">
        <v>25.2</v>
      </c>
      <c r="N434" s="32"/>
      <c r="O434" s="32">
        <v>4.8</v>
      </c>
      <c r="P434" s="21">
        <v>12200</v>
      </c>
      <c r="Q434" s="8">
        <v>54.2683084</v>
      </c>
      <c r="R434" s="29">
        <v>0.631</v>
      </c>
      <c r="S434" s="32">
        <v>0.85</v>
      </c>
      <c r="T434" s="21">
        <v>35000</v>
      </c>
      <c r="U434" s="30"/>
      <c r="V434" s="38">
        <v>2</v>
      </c>
      <c r="W434" s="38">
        <v>1</v>
      </c>
      <c r="X434" s="38" t="s">
        <v>340</v>
      </c>
      <c r="Y434" s="38">
        <v>11</v>
      </c>
      <c r="Z434" s="38">
        <v>2</v>
      </c>
      <c r="AA434" s="38"/>
      <c r="AB434" s="38">
        <v>4</v>
      </c>
      <c r="AC434" s="31">
        <v>95.6</v>
      </c>
      <c r="AD434" s="1">
        <v>2.42824</v>
      </c>
      <c r="AE434" s="1">
        <v>153.6</v>
      </c>
      <c r="AF434" s="1">
        <v>3.90144</v>
      </c>
      <c r="AG434" s="1"/>
      <c r="AH434" s="1">
        <v>0</v>
      </c>
      <c r="AI434" s="1">
        <v>9175</v>
      </c>
      <c r="AJ434" s="14">
        <v>4161.7066</v>
      </c>
      <c r="AK434" s="41"/>
      <c r="AL434" s="38">
        <v>1</v>
      </c>
      <c r="AM434" s="38"/>
      <c r="AN434" s="38">
        <v>1</v>
      </c>
      <c r="AO434" s="38">
        <v>1</v>
      </c>
      <c r="AP434" s="38"/>
      <c r="AQ434" s="38">
        <v>1</v>
      </c>
      <c r="AR434" s="38">
        <v>1</v>
      </c>
      <c r="AS434" s="38"/>
      <c r="AT434" s="38">
        <v>1</v>
      </c>
      <c r="AU434" s="38">
        <v>1</v>
      </c>
      <c r="AV434" s="38">
        <v>1</v>
      </c>
      <c r="AW434" s="38">
        <v>1</v>
      </c>
      <c r="AX434" s="42"/>
      <c r="AY434" s="42"/>
      <c r="AZ434" s="42"/>
      <c r="BA434" s="42"/>
      <c r="BB434" s="42"/>
    </row>
    <row r="435" s="2" customFormat="1" ht="11.25" customHeight="1" spans="2:54">
      <c r="B435" s="20" t="s">
        <v>426</v>
      </c>
      <c r="C435" s="20" t="s">
        <v>2786</v>
      </c>
      <c r="D435" s="20" t="s">
        <v>2787</v>
      </c>
      <c r="E435" s="21"/>
      <c r="F435" s="8">
        <v>0</v>
      </c>
      <c r="G435" s="21"/>
      <c r="H435" s="1">
        <v>0</v>
      </c>
      <c r="I435" s="29"/>
      <c r="J435" s="32"/>
      <c r="K435" s="30"/>
      <c r="L435" s="8">
        <v>0</v>
      </c>
      <c r="M435" s="31"/>
      <c r="N435" s="32"/>
      <c r="O435" s="32"/>
      <c r="P435" s="21"/>
      <c r="Q435" s="8">
        <v>0</v>
      </c>
      <c r="R435" s="29"/>
      <c r="S435" s="32"/>
      <c r="T435" s="21"/>
      <c r="U435" s="30"/>
      <c r="V435" s="38"/>
      <c r="W435" s="38"/>
      <c r="X435" s="38"/>
      <c r="Y435" s="38"/>
      <c r="Z435" s="38"/>
      <c r="AA435" s="38"/>
      <c r="AB435" s="38"/>
      <c r="AC435" s="31"/>
      <c r="AD435" s="1">
        <v>0</v>
      </c>
      <c r="AE435" s="1"/>
      <c r="AF435" s="1">
        <v>0</v>
      </c>
      <c r="AG435" s="1"/>
      <c r="AH435" s="1">
        <v>0</v>
      </c>
      <c r="AI435" s="1"/>
      <c r="AJ435" s="14">
        <v>0</v>
      </c>
      <c r="AK435" s="41"/>
      <c r="AL435" s="38"/>
      <c r="AM435" s="38"/>
      <c r="AN435" s="38"/>
      <c r="AO435" s="38"/>
      <c r="AP435" s="38"/>
      <c r="AQ435" s="38"/>
      <c r="AR435" s="38"/>
      <c r="AS435" s="38"/>
      <c r="AT435" s="38"/>
      <c r="AU435" s="38"/>
      <c r="AV435" s="38"/>
      <c r="AW435" s="38"/>
      <c r="AX435" s="42"/>
      <c r="AY435" s="42"/>
      <c r="AZ435" s="42"/>
      <c r="BA435" s="42"/>
      <c r="BB435" s="42"/>
    </row>
    <row r="436" s="2" customFormat="1" ht="11.25" customHeight="1" spans="2:54">
      <c r="B436" s="20" t="s">
        <v>426</v>
      </c>
      <c r="C436" s="20" t="s">
        <v>2788</v>
      </c>
      <c r="D436" s="20" t="s">
        <v>2789</v>
      </c>
      <c r="E436" s="21"/>
      <c r="F436" s="8">
        <v>0</v>
      </c>
      <c r="G436" s="21"/>
      <c r="H436" s="1">
        <v>0</v>
      </c>
      <c r="I436" s="29"/>
      <c r="J436" s="32"/>
      <c r="K436" s="30"/>
      <c r="L436" s="8">
        <v>0</v>
      </c>
      <c r="M436" s="31"/>
      <c r="N436" s="32"/>
      <c r="O436" s="32"/>
      <c r="P436" s="21"/>
      <c r="Q436" s="8">
        <v>0</v>
      </c>
      <c r="R436" s="29"/>
      <c r="S436" s="32"/>
      <c r="T436" s="21"/>
      <c r="U436" s="30"/>
      <c r="V436" s="38"/>
      <c r="W436" s="38"/>
      <c r="X436" s="38"/>
      <c r="Y436" s="38"/>
      <c r="Z436" s="38"/>
      <c r="AA436" s="38"/>
      <c r="AB436" s="38"/>
      <c r="AC436" s="31"/>
      <c r="AD436" s="1">
        <v>0</v>
      </c>
      <c r="AE436" s="1"/>
      <c r="AF436" s="1">
        <v>0</v>
      </c>
      <c r="AG436" s="1"/>
      <c r="AH436" s="1">
        <v>0</v>
      </c>
      <c r="AI436" s="1"/>
      <c r="AJ436" s="14">
        <v>0</v>
      </c>
      <c r="AK436" s="41"/>
      <c r="AL436" s="38"/>
      <c r="AM436" s="38"/>
      <c r="AN436" s="38"/>
      <c r="AO436" s="38"/>
      <c r="AP436" s="38"/>
      <c r="AQ436" s="38"/>
      <c r="AR436" s="38"/>
      <c r="AS436" s="38"/>
      <c r="AT436" s="38"/>
      <c r="AU436" s="38"/>
      <c r="AV436" s="38"/>
      <c r="AW436" s="38"/>
      <c r="AX436" s="42"/>
      <c r="AY436" s="42"/>
      <c r="AZ436" s="42"/>
      <c r="BA436" s="42"/>
      <c r="BB436" s="42"/>
    </row>
    <row r="437" s="2" customFormat="1" ht="11.25" customHeight="1" spans="2:54">
      <c r="B437" s="20" t="s">
        <v>426</v>
      </c>
      <c r="C437" s="20" t="s">
        <v>1337</v>
      </c>
      <c r="D437" s="20" t="s">
        <v>2139</v>
      </c>
      <c r="E437" s="21"/>
      <c r="F437" s="8">
        <v>0</v>
      </c>
      <c r="G437" s="21"/>
      <c r="H437" s="1">
        <v>0</v>
      </c>
      <c r="I437" s="29"/>
      <c r="J437" s="21"/>
      <c r="K437" s="30"/>
      <c r="L437" s="8">
        <v>0</v>
      </c>
      <c r="M437" s="31"/>
      <c r="N437" s="32"/>
      <c r="O437" s="32"/>
      <c r="P437" s="21"/>
      <c r="Q437" s="8">
        <v>0</v>
      </c>
      <c r="R437" s="29"/>
      <c r="S437" s="32"/>
      <c r="T437" s="21"/>
      <c r="U437" s="30"/>
      <c r="V437" s="38"/>
      <c r="W437" s="38"/>
      <c r="X437" s="38"/>
      <c r="Y437" s="38"/>
      <c r="Z437" s="38"/>
      <c r="AA437" s="38"/>
      <c r="AB437" s="38"/>
      <c r="AC437" s="31"/>
      <c r="AD437" s="1">
        <v>0</v>
      </c>
      <c r="AE437" s="1"/>
      <c r="AF437" s="1">
        <v>0</v>
      </c>
      <c r="AG437" s="1"/>
      <c r="AH437" s="1">
        <v>0</v>
      </c>
      <c r="AI437" s="1"/>
      <c r="AJ437" s="14">
        <v>0</v>
      </c>
      <c r="AK437" s="51"/>
      <c r="AL437" s="38"/>
      <c r="AM437" s="38"/>
      <c r="AN437" s="38"/>
      <c r="AO437" s="38"/>
      <c r="AP437" s="38"/>
      <c r="AQ437" s="38"/>
      <c r="AR437" s="38"/>
      <c r="AS437" s="38"/>
      <c r="AT437" s="38"/>
      <c r="AU437" s="38"/>
      <c r="AV437" s="38"/>
      <c r="AW437" s="38"/>
      <c r="AX437" s="42"/>
      <c r="AY437" s="42"/>
      <c r="AZ437" s="42"/>
      <c r="BA437" s="42"/>
      <c r="BB437" s="42"/>
    </row>
    <row r="438" s="3" customFormat="1" ht="11.25" customHeight="1" spans="2:54">
      <c r="B438" s="20" t="s">
        <v>426</v>
      </c>
      <c r="C438" s="20" t="s">
        <v>1339</v>
      </c>
      <c r="D438" s="20" t="s">
        <v>2139</v>
      </c>
      <c r="E438" s="21"/>
      <c r="F438" s="8">
        <v>0</v>
      </c>
      <c r="G438" s="21"/>
      <c r="H438" s="1">
        <v>0</v>
      </c>
      <c r="I438" s="29"/>
      <c r="J438" s="21"/>
      <c r="K438" s="30"/>
      <c r="L438" s="8">
        <v>0</v>
      </c>
      <c r="M438" s="31"/>
      <c r="N438" s="32"/>
      <c r="O438" s="32"/>
      <c r="P438" s="21"/>
      <c r="Q438" s="8">
        <v>0</v>
      </c>
      <c r="R438" s="29"/>
      <c r="S438" s="32"/>
      <c r="T438" s="21"/>
      <c r="U438" s="30"/>
      <c r="V438" s="38"/>
      <c r="W438" s="38"/>
      <c r="X438" s="38"/>
      <c r="Y438" s="38"/>
      <c r="Z438" s="38"/>
      <c r="AA438" s="38"/>
      <c r="AB438" s="38"/>
      <c r="AC438" s="31"/>
      <c r="AD438" s="1">
        <v>0</v>
      </c>
      <c r="AE438" s="1"/>
      <c r="AF438" s="1">
        <v>0</v>
      </c>
      <c r="AG438" s="1"/>
      <c r="AH438" s="1">
        <v>0</v>
      </c>
      <c r="AI438" s="1"/>
      <c r="AJ438" s="14">
        <v>0</v>
      </c>
      <c r="AK438" s="51"/>
      <c r="AL438" s="38"/>
      <c r="AM438" s="38"/>
      <c r="AN438" s="38"/>
      <c r="AO438" s="38"/>
      <c r="AP438" s="38"/>
      <c r="AQ438" s="38"/>
      <c r="AR438" s="38"/>
      <c r="AS438" s="38"/>
      <c r="AT438" s="38"/>
      <c r="AU438" s="38"/>
      <c r="AV438" s="38"/>
      <c r="AW438" s="38"/>
      <c r="AX438" s="42"/>
      <c r="AY438" s="42"/>
      <c r="AZ438" s="42"/>
      <c r="BA438" s="42"/>
      <c r="BB438" s="42"/>
    </row>
    <row r="439" s="3" customFormat="1" ht="11.25" customHeight="1" spans="2:54">
      <c r="B439" s="22" t="s">
        <v>426</v>
      </c>
      <c r="C439" s="22" t="s">
        <v>2790</v>
      </c>
      <c r="D439" s="22" t="s">
        <v>2791</v>
      </c>
      <c r="E439" s="23">
        <v>3000</v>
      </c>
      <c r="F439" s="8">
        <v>13.344666</v>
      </c>
      <c r="G439" s="23"/>
      <c r="H439" s="1">
        <v>0</v>
      </c>
      <c r="I439" s="33">
        <v>0.96</v>
      </c>
      <c r="J439" s="23"/>
      <c r="K439" s="34"/>
      <c r="L439" s="8">
        <v>0</v>
      </c>
      <c r="M439" s="35"/>
      <c r="N439" s="36"/>
      <c r="O439" s="36"/>
      <c r="P439" s="23"/>
      <c r="Q439" s="8">
        <v>0</v>
      </c>
      <c r="R439" s="33"/>
      <c r="S439" s="36"/>
      <c r="T439" s="23"/>
      <c r="U439" s="34"/>
      <c r="V439" s="39">
        <v>1</v>
      </c>
      <c r="W439" s="39"/>
      <c r="X439" s="39"/>
      <c r="Y439" s="39">
        <v>9</v>
      </c>
      <c r="Z439" s="39">
        <v>2</v>
      </c>
      <c r="AA439" s="39"/>
      <c r="AB439" s="39"/>
      <c r="AC439" s="35"/>
      <c r="AD439" s="1">
        <v>0</v>
      </c>
      <c r="AE439" s="1"/>
      <c r="AF439" s="1">
        <v>0</v>
      </c>
      <c r="AG439" s="1">
        <v>21.9</v>
      </c>
      <c r="AH439" s="1">
        <v>0.55626</v>
      </c>
      <c r="AI439" s="1">
        <v>453</v>
      </c>
      <c r="AJ439" s="14">
        <v>205.477176</v>
      </c>
      <c r="AK439" s="44"/>
      <c r="AL439" s="39">
        <v>2</v>
      </c>
      <c r="AM439" s="39">
        <v>2</v>
      </c>
      <c r="AN439" s="39"/>
      <c r="AO439" s="39"/>
      <c r="AP439" s="39"/>
      <c r="AQ439" s="39"/>
      <c r="AR439" s="39"/>
      <c r="AS439" s="39"/>
      <c r="AT439" s="39">
        <v>2</v>
      </c>
      <c r="AU439" s="39"/>
      <c r="AV439" s="39">
        <v>2</v>
      </c>
      <c r="AW439" s="39">
        <v>2</v>
      </c>
      <c r="AX439" s="47"/>
      <c r="AY439" s="47"/>
      <c r="AZ439" s="47"/>
      <c r="BA439" s="47"/>
      <c r="BB439" s="47"/>
    </row>
    <row r="440" s="3" customFormat="1" ht="11.25" customHeight="1" spans="2:54">
      <c r="B440" s="22" t="s">
        <v>426</v>
      </c>
      <c r="C440" s="22" t="s">
        <v>1341</v>
      </c>
      <c r="D440" s="22" t="s">
        <v>2792</v>
      </c>
      <c r="E440" s="23">
        <v>3000</v>
      </c>
      <c r="F440" s="8">
        <v>13.344666</v>
      </c>
      <c r="G440" s="23"/>
      <c r="H440" s="1">
        <v>0</v>
      </c>
      <c r="I440" s="33">
        <v>0.96</v>
      </c>
      <c r="J440" s="23"/>
      <c r="K440" s="34"/>
      <c r="L440" s="8">
        <v>0</v>
      </c>
      <c r="M440" s="35"/>
      <c r="N440" s="36"/>
      <c r="O440" s="36"/>
      <c r="P440" s="23"/>
      <c r="Q440" s="8">
        <v>0</v>
      </c>
      <c r="R440" s="33"/>
      <c r="S440" s="36"/>
      <c r="T440" s="23"/>
      <c r="U440" s="34"/>
      <c r="V440" s="39">
        <v>1</v>
      </c>
      <c r="W440" s="39"/>
      <c r="X440" s="39"/>
      <c r="Y440" s="39">
        <v>9</v>
      </c>
      <c r="Z440" s="39">
        <v>2</v>
      </c>
      <c r="AA440" s="39"/>
      <c r="AB440" s="39"/>
      <c r="AC440" s="35"/>
      <c r="AD440" s="1">
        <v>0</v>
      </c>
      <c r="AE440" s="1"/>
      <c r="AF440" s="1">
        <v>0</v>
      </c>
      <c r="AG440" s="1">
        <v>21.9</v>
      </c>
      <c r="AH440" s="1">
        <v>0.55626</v>
      </c>
      <c r="AI440" s="1">
        <v>453</v>
      </c>
      <c r="AJ440" s="14">
        <v>205.477176</v>
      </c>
      <c r="AK440" s="44" t="s">
        <v>31</v>
      </c>
      <c r="AL440" s="39">
        <v>2</v>
      </c>
      <c r="AM440" s="39">
        <v>2</v>
      </c>
      <c r="AN440" s="39"/>
      <c r="AO440" s="39"/>
      <c r="AP440" s="39"/>
      <c r="AQ440" s="39"/>
      <c r="AR440" s="39"/>
      <c r="AS440" s="39"/>
      <c r="AT440" s="39">
        <v>2</v>
      </c>
      <c r="AU440" s="39"/>
      <c r="AV440" s="39">
        <v>2</v>
      </c>
      <c r="AW440" s="39">
        <v>2</v>
      </c>
      <c r="AX440" s="47"/>
      <c r="AY440" s="47"/>
      <c r="AZ440" s="47"/>
      <c r="BA440" s="47"/>
      <c r="BB440" s="47"/>
    </row>
    <row r="441" s="3" customFormat="1" ht="11.25" customHeight="1" spans="2:54">
      <c r="B441" s="22" t="s">
        <v>426</v>
      </c>
      <c r="C441" s="22" t="s">
        <v>1343</v>
      </c>
      <c r="D441" s="22" t="s">
        <v>2793</v>
      </c>
      <c r="E441" s="23">
        <v>3300</v>
      </c>
      <c r="F441" s="8">
        <v>14.6791326</v>
      </c>
      <c r="G441" s="23"/>
      <c r="H441" s="1">
        <v>0</v>
      </c>
      <c r="I441" s="33">
        <v>0.995</v>
      </c>
      <c r="J441" s="23"/>
      <c r="K441" s="34">
        <v>51</v>
      </c>
      <c r="L441" s="8">
        <v>23.133192</v>
      </c>
      <c r="M441" s="35">
        <v>6.7</v>
      </c>
      <c r="N441" s="36"/>
      <c r="O441" s="36"/>
      <c r="P441" s="23"/>
      <c r="Q441" s="8">
        <v>0</v>
      </c>
      <c r="R441" s="33"/>
      <c r="S441" s="36"/>
      <c r="T441" s="23"/>
      <c r="U441" s="34"/>
      <c r="V441" s="39">
        <v>1</v>
      </c>
      <c r="W441" s="39"/>
      <c r="X441" s="39"/>
      <c r="Y441" s="39">
        <v>9</v>
      </c>
      <c r="Z441" s="39">
        <v>2</v>
      </c>
      <c r="AA441" s="39"/>
      <c r="AB441" s="39"/>
      <c r="AC441" s="35"/>
      <c r="AD441" s="1">
        <v>0</v>
      </c>
      <c r="AE441" s="1"/>
      <c r="AF441" s="1">
        <v>0</v>
      </c>
      <c r="AG441" s="1">
        <v>21.9</v>
      </c>
      <c r="AH441" s="1">
        <v>0.55626</v>
      </c>
      <c r="AI441" s="1">
        <v>468</v>
      </c>
      <c r="AJ441" s="14">
        <v>212.281056</v>
      </c>
      <c r="AK441" s="41"/>
      <c r="AL441" s="39">
        <v>2</v>
      </c>
      <c r="AM441" s="39">
        <v>2</v>
      </c>
      <c r="AN441" s="39"/>
      <c r="AO441" s="39"/>
      <c r="AP441" s="39"/>
      <c r="AQ441" s="39"/>
      <c r="AR441" s="39"/>
      <c r="AS441" s="39"/>
      <c r="AT441" s="39">
        <v>2</v>
      </c>
      <c r="AU441" s="39"/>
      <c r="AV441" s="39">
        <v>2</v>
      </c>
      <c r="AW441" s="39">
        <v>2</v>
      </c>
      <c r="AX441" s="47"/>
      <c r="AY441" s="47"/>
      <c r="AZ441" s="47"/>
      <c r="BA441" s="47"/>
      <c r="BB441" s="47"/>
    </row>
    <row r="442" s="2" customFormat="1" ht="11.25" customHeight="1" spans="2:54">
      <c r="B442" s="22" t="s">
        <v>426</v>
      </c>
      <c r="C442" s="22" t="s">
        <v>2794</v>
      </c>
      <c r="D442" s="22" t="s">
        <v>2793</v>
      </c>
      <c r="E442" s="23">
        <v>3300</v>
      </c>
      <c r="F442" s="8">
        <v>14.6791326</v>
      </c>
      <c r="G442" s="23"/>
      <c r="H442" s="1">
        <v>0</v>
      </c>
      <c r="I442" s="33">
        <v>0.995</v>
      </c>
      <c r="J442" s="23"/>
      <c r="K442" s="34">
        <v>51</v>
      </c>
      <c r="L442" s="8">
        <v>23.133192</v>
      </c>
      <c r="M442" s="35">
        <v>6.7</v>
      </c>
      <c r="N442" s="36"/>
      <c r="O442" s="36"/>
      <c r="P442" s="23"/>
      <c r="Q442" s="8">
        <v>0</v>
      </c>
      <c r="R442" s="33"/>
      <c r="S442" s="36"/>
      <c r="T442" s="23"/>
      <c r="U442" s="34"/>
      <c r="V442" s="39">
        <v>1</v>
      </c>
      <c r="W442" s="39"/>
      <c r="X442" s="39"/>
      <c r="Y442" s="39">
        <v>9</v>
      </c>
      <c r="Z442" s="39">
        <v>2</v>
      </c>
      <c r="AA442" s="39"/>
      <c r="AB442" s="39"/>
      <c r="AC442" s="35"/>
      <c r="AD442" s="1">
        <v>0</v>
      </c>
      <c r="AE442" s="1"/>
      <c r="AF442" s="1">
        <v>0</v>
      </c>
      <c r="AG442" s="1">
        <v>21.9</v>
      </c>
      <c r="AH442" s="1">
        <v>0.55626</v>
      </c>
      <c r="AI442" s="1">
        <v>468</v>
      </c>
      <c r="AJ442" s="14">
        <v>212.281056</v>
      </c>
      <c r="AK442" s="41"/>
      <c r="AL442" s="39">
        <v>2</v>
      </c>
      <c r="AM442" s="39">
        <v>2</v>
      </c>
      <c r="AN442" s="39"/>
      <c r="AO442" s="39"/>
      <c r="AP442" s="39"/>
      <c r="AQ442" s="39"/>
      <c r="AR442" s="39"/>
      <c r="AS442" s="39"/>
      <c r="AT442" s="39">
        <v>2</v>
      </c>
      <c r="AU442" s="39"/>
      <c r="AV442" s="39">
        <v>2</v>
      </c>
      <c r="AW442" s="39">
        <v>2</v>
      </c>
      <c r="AX442" s="47"/>
      <c r="AY442" s="47"/>
      <c r="AZ442" s="47"/>
      <c r="BA442" s="47"/>
      <c r="BB442" s="47"/>
    </row>
    <row r="443" s="2" customFormat="1" ht="11.25" customHeight="1" spans="2:54">
      <c r="B443" s="20" t="s">
        <v>426</v>
      </c>
      <c r="C443" s="20" t="s">
        <v>2795</v>
      </c>
      <c r="D443" s="20" t="s">
        <v>67</v>
      </c>
      <c r="E443" s="21"/>
      <c r="F443" s="8">
        <v>0</v>
      </c>
      <c r="G443" s="21"/>
      <c r="H443" s="1">
        <v>0</v>
      </c>
      <c r="I443" s="29"/>
      <c r="J443" s="21"/>
      <c r="K443" s="30"/>
      <c r="L443" s="8">
        <v>0</v>
      </c>
      <c r="M443" s="31"/>
      <c r="N443" s="32"/>
      <c r="O443" s="32"/>
      <c r="P443" s="21"/>
      <c r="Q443" s="8">
        <v>0</v>
      </c>
      <c r="R443" s="29"/>
      <c r="S443" s="32"/>
      <c r="T443" s="21"/>
      <c r="U443" s="30"/>
      <c r="V443" s="38"/>
      <c r="W443" s="38"/>
      <c r="X443" s="38"/>
      <c r="Y443" s="38"/>
      <c r="Z443" s="38"/>
      <c r="AA443" s="38"/>
      <c r="AB443" s="38"/>
      <c r="AC443" s="31"/>
      <c r="AD443" s="1">
        <v>0</v>
      </c>
      <c r="AE443" s="1"/>
      <c r="AF443" s="1">
        <v>0</v>
      </c>
      <c r="AG443" s="1"/>
      <c r="AH443" s="1">
        <v>0</v>
      </c>
      <c r="AI443" s="1"/>
      <c r="AJ443" s="14">
        <v>0</v>
      </c>
      <c r="AK443" s="41"/>
      <c r="AL443" s="38"/>
      <c r="AM443" s="38"/>
      <c r="AN443" s="38"/>
      <c r="AO443" s="38"/>
      <c r="AP443" s="38"/>
      <c r="AQ443" s="38"/>
      <c r="AR443" s="38"/>
      <c r="AS443" s="38"/>
      <c r="AT443" s="38"/>
      <c r="AU443" s="38"/>
      <c r="AV443" s="38"/>
      <c r="AW443" s="38"/>
      <c r="AX443" s="42"/>
      <c r="AY443" s="42"/>
      <c r="AZ443" s="42"/>
      <c r="BA443" s="42"/>
      <c r="BB443" s="42"/>
    </row>
    <row r="444" s="3" customFormat="1" ht="11.25" customHeight="1" spans="2:54">
      <c r="B444" s="20" t="s">
        <v>426</v>
      </c>
      <c r="C444" s="20" t="s">
        <v>2796</v>
      </c>
      <c r="D444" s="20" t="s">
        <v>2797</v>
      </c>
      <c r="E444" s="21">
        <v>38300</v>
      </c>
      <c r="F444" s="8">
        <v>170.3669026</v>
      </c>
      <c r="G444" s="21">
        <v>61000</v>
      </c>
      <c r="H444" s="1">
        <v>271.341542</v>
      </c>
      <c r="I444" s="29">
        <v>0.75</v>
      </c>
      <c r="J444" s="32">
        <v>1.78</v>
      </c>
      <c r="K444" s="30">
        <v>675</v>
      </c>
      <c r="L444" s="8">
        <v>306.1746</v>
      </c>
      <c r="M444" s="31"/>
      <c r="N444" s="32"/>
      <c r="O444" s="32"/>
      <c r="P444" s="21"/>
      <c r="Q444" s="8">
        <v>0</v>
      </c>
      <c r="R444" s="29"/>
      <c r="S444" s="32"/>
      <c r="T444" s="21"/>
      <c r="U444" s="30"/>
      <c r="V444" s="38">
        <v>2</v>
      </c>
      <c r="W444" s="38">
        <v>2</v>
      </c>
      <c r="X444" s="38"/>
      <c r="Y444" s="38">
        <v>6</v>
      </c>
      <c r="Z444" s="38">
        <v>1</v>
      </c>
      <c r="AA444" s="38"/>
      <c r="AB444" s="38">
        <v>2</v>
      </c>
      <c r="AC444" s="31"/>
      <c r="AD444" s="1">
        <v>0</v>
      </c>
      <c r="AE444" s="1"/>
      <c r="AF444" s="1">
        <v>0</v>
      </c>
      <c r="AG444" s="1"/>
      <c r="AH444" s="1">
        <v>0</v>
      </c>
      <c r="AI444" s="1"/>
      <c r="AJ444" s="14">
        <v>0</v>
      </c>
      <c r="AK444" s="41"/>
      <c r="AL444" s="38"/>
      <c r="AM444" s="38"/>
      <c r="AN444" s="38"/>
      <c r="AO444" s="38"/>
      <c r="AP444" s="38"/>
      <c r="AQ444" s="38"/>
      <c r="AR444" s="38"/>
      <c r="AS444" s="38"/>
      <c r="AT444" s="38"/>
      <c r="AU444" s="38"/>
      <c r="AV444" s="38"/>
      <c r="AW444" s="38"/>
      <c r="AX444" s="42"/>
      <c r="AY444" s="42"/>
      <c r="AZ444" s="42"/>
      <c r="BA444" s="42"/>
      <c r="BB444" s="42"/>
    </row>
    <row r="445" s="3" customFormat="1" ht="11.25" customHeight="1" spans="2:54">
      <c r="B445" s="22" t="s">
        <v>426</v>
      </c>
      <c r="C445" s="48" t="s">
        <v>2798</v>
      </c>
      <c r="D445" s="22" t="s">
        <v>2799</v>
      </c>
      <c r="E445" s="23">
        <v>36600</v>
      </c>
      <c r="F445" s="8">
        <v>162.8049252</v>
      </c>
      <c r="G445" s="23"/>
      <c r="H445" s="1">
        <v>0</v>
      </c>
      <c r="I445" s="33">
        <v>0.335</v>
      </c>
      <c r="J445" s="23"/>
      <c r="K445" s="34">
        <v>1210</v>
      </c>
      <c r="L445" s="8">
        <v>548.84632</v>
      </c>
      <c r="M445" s="35">
        <v>27.9</v>
      </c>
      <c r="N445" s="36">
        <v>1.63</v>
      </c>
      <c r="O445" s="36">
        <v>5.8</v>
      </c>
      <c r="P445" s="23">
        <v>6500</v>
      </c>
      <c r="Q445" s="8">
        <v>28.913443</v>
      </c>
      <c r="R445" s="33">
        <v>0.582</v>
      </c>
      <c r="S445" s="36">
        <v>0.85</v>
      </c>
      <c r="T445" s="23">
        <v>35000</v>
      </c>
      <c r="U445" s="34"/>
      <c r="V445" s="39">
        <v>2</v>
      </c>
      <c r="W445" s="39">
        <v>1</v>
      </c>
      <c r="X445" s="39" t="s">
        <v>340</v>
      </c>
      <c r="Y445" s="39">
        <v>12</v>
      </c>
      <c r="Z445" s="39">
        <v>2</v>
      </c>
      <c r="AA445" s="39"/>
      <c r="AB445" s="39">
        <v>5</v>
      </c>
      <c r="AC445" s="35">
        <v>78.5</v>
      </c>
      <c r="AD445" s="1">
        <v>1.9939</v>
      </c>
      <c r="AE445" s="1">
        <v>141.4</v>
      </c>
      <c r="AF445" s="1">
        <v>3.59156</v>
      </c>
      <c r="AG445" s="1">
        <v>84.8</v>
      </c>
      <c r="AH445" s="1">
        <v>2.15392</v>
      </c>
      <c r="AI445" s="1">
        <v>7185</v>
      </c>
      <c r="AJ445" s="14">
        <v>3259.05852</v>
      </c>
      <c r="AK445" s="44" t="s">
        <v>31</v>
      </c>
      <c r="AL445" s="39">
        <v>1</v>
      </c>
      <c r="AM445" s="39">
        <v>1</v>
      </c>
      <c r="AN445" s="39">
        <v>1</v>
      </c>
      <c r="AO445" s="39">
        <v>1</v>
      </c>
      <c r="AP445" s="39">
        <v>1</v>
      </c>
      <c r="AQ445" s="39">
        <v>1</v>
      </c>
      <c r="AR445" s="39">
        <v>1</v>
      </c>
      <c r="AS445" s="39"/>
      <c r="AT445" s="39">
        <v>1</v>
      </c>
      <c r="AU445" s="39">
        <v>1</v>
      </c>
      <c r="AV445" s="39">
        <v>1</v>
      </c>
      <c r="AW445" s="39">
        <v>1</v>
      </c>
      <c r="AX445" s="47"/>
      <c r="AY445" s="47"/>
      <c r="AZ445" s="47"/>
      <c r="BA445" s="47"/>
      <c r="BB445" s="47"/>
    </row>
    <row r="446" s="3" customFormat="1" ht="11.25" customHeight="1" spans="2:54">
      <c r="B446" s="22" t="s">
        <v>426</v>
      </c>
      <c r="C446" s="24" t="s">
        <v>1517</v>
      </c>
      <c r="D446" s="22" t="s">
        <v>2800</v>
      </c>
      <c r="E446" s="23">
        <v>40100</v>
      </c>
      <c r="F446" s="8">
        <v>178.3737022</v>
      </c>
      <c r="G446" s="23"/>
      <c r="H446" s="1">
        <v>0</v>
      </c>
      <c r="I446" s="33">
        <v>0.33</v>
      </c>
      <c r="J446" s="23"/>
      <c r="K446" s="34">
        <v>1255</v>
      </c>
      <c r="L446" s="8">
        <v>569.25796</v>
      </c>
      <c r="M446" s="35">
        <v>27.6</v>
      </c>
      <c r="N446" s="36">
        <v>1.66</v>
      </c>
      <c r="O446" s="36">
        <v>5.9</v>
      </c>
      <c r="P446" s="23">
        <v>6500</v>
      </c>
      <c r="Q446" s="8">
        <v>28.913443</v>
      </c>
      <c r="R446" s="33">
        <v>0.582</v>
      </c>
      <c r="S446" s="36">
        <v>0.85</v>
      </c>
      <c r="T446" s="23">
        <v>35000</v>
      </c>
      <c r="U446" s="34"/>
      <c r="V446" s="39">
        <v>2</v>
      </c>
      <c r="W446" s="39">
        <v>1</v>
      </c>
      <c r="X446" s="39" t="s">
        <v>340</v>
      </c>
      <c r="Y446" s="39">
        <v>12</v>
      </c>
      <c r="Z446" s="39">
        <v>2</v>
      </c>
      <c r="AA446" s="39"/>
      <c r="AB446" s="39">
        <v>5</v>
      </c>
      <c r="AC446" s="35">
        <v>78.5</v>
      </c>
      <c r="AD446" s="1">
        <v>1.9939</v>
      </c>
      <c r="AE446" s="1">
        <v>141.4</v>
      </c>
      <c r="AF446" s="1">
        <v>3.59156</v>
      </c>
      <c r="AG446" s="1">
        <v>84.8</v>
      </c>
      <c r="AH446" s="1">
        <v>2.15392</v>
      </c>
      <c r="AI446" s="1">
        <v>7185</v>
      </c>
      <c r="AJ446" s="14">
        <v>3259.05852</v>
      </c>
      <c r="AK446" s="41"/>
      <c r="AL446" s="39">
        <v>1</v>
      </c>
      <c r="AM446" s="39">
        <v>1</v>
      </c>
      <c r="AN446" s="39">
        <v>1</v>
      </c>
      <c r="AO446" s="39">
        <v>1</v>
      </c>
      <c r="AP446" s="39">
        <v>1</v>
      </c>
      <c r="AQ446" s="39">
        <v>1</v>
      </c>
      <c r="AR446" s="39">
        <v>1</v>
      </c>
      <c r="AS446" s="39"/>
      <c r="AT446" s="39">
        <v>1</v>
      </c>
      <c r="AU446" s="39">
        <v>1</v>
      </c>
      <c r="AV446" s="39">
        <v>1</v>
      </c>
      <c r="AW446" s="39">
        <v>1</v>
      </c>
      <c r="AX446" s="47"/>
      <c r="AY446" s="47"/>
      <c r="AZ446" s="47"/>
      <c r="BA446" s="47"/>
      <c r="BB446" s="47"/>
    </row>
    <row r="447" s="2" customFormat="1" ht="11.25" customHeight="1" spans="2:54">
      <c r="B447" s="22" t="s">
        <v>426</v>
      </c>
      <c r="C447" s="22" t="s">
        <v>2801</v>
      </c>
      <c r="D447" s="22" t="s">
        <v>2802</v>
      </c>
      <c r="E447" s="23">
        <v>42600</v>
      </c>
      <c r="F447" s="8">
        <v>189.4942572</v>
      </c>
      <c r="G447" s="23"/>
      <c r="H447" s="1">
        <v>0</v>
      </c>
      <c r="I447" s="33">
        <v>0.35</v>
      </c>
      <c r="J447" s="23"/>
      <c r="K447" s="34"/>
      <c r="L447" s="8">
        <v>0</v>
      </c>
      <c r="M447" s="35">
        <v>31.2</v>
      </c>
      <c r="N447" s="36"/>
      <c r="O447" s="36">
        <v>6</v>
      </c>
      <c r="P447" s="23"/>
      <c r="Q447" s="8">
        <v>0</v>
      </c>
      <c r="R447" s="33"/>
      <c r="S447" s="36"/>
      <c r="T447" s="23"/>
      <c r="U447" s="34"/>
      <c r="V447" s="39">
        <v>2</v>
      </c>
      <c r="W447" s="39">
        <v>1</v>
      </c>
      <c r="X447" s="39" t="s">
        <v>340</v>
      </c>
      <c r="Y447" s="39">
        <v>12</v>
      </c>
      <c r="Z447" s="39">
        <v>2</v>
      </c>
      <c r="AA447" s="39"/>
      <c r="AB447" s="39">
        <v>5</v>
      </c>
      <c r="AC447" s="35">
        <v>78.5</v>
      </c>
      <c r="AD447" s="1">
        <v>1.9939</v>
      </c>
      <c r="AE447" s="1">
        <v>141.4</v>
      </c>
      <c r="AF447" s="1">
        <v>3.59156</v>
      </c>
      <c r="AG447" s="1">
        <v>84.8</v>
      </c>
      <c r="AH447" s="1">
        <v>2.15392</v>
      </c>
      <c r="AI447" s="1">
        <v>7161</v>
      </c>
      <c r="AJ447" s="14">
        <v>3248.172312</v>
      </c>
      <c r="AK447" s="41"/>
      <c r="AL447" s="39">
        <v>1</v>
      </c>
      <c r="AM447" s="39">
        <v>1</v>
      </c>
      <c r="AN447" s="39"/>
      <c r="AO447" s="39">
        <v>1</v>
      </c>
      <c r="AP447" s="39"/>
      <c r="AQ447" s="39">
        <v>1</v>
      </c>
      <c r="AR447" s="39"/>
      <c r="AS447" s="39"/>
      <c r="AT447" s="39">
        <v>1</v>
      </c>
      <c r="AU447" s="39">
        <v>1</v>
      </c>
      <c r="AV447" s="39">
        <v>1</v>
      </c>
      <c r="AW447" s="39">
        <v>1</v>
      </c>
      <c r="AX447" s="47"/>
      <c r="AY447" s="47"/>
      <c r="AZ447" s="47"/>
      <c r="BA447" s="47"/>
      <c r="BB447" s="47"/>
    </row>
    <row r="448" s="2" customFormat="1" ht="11.25" customHeight="1" spans="2:54">
      <c r="B448" s="20" t="s">
        <v>426</v>
      </c>
      <c r="C448" s="20" t="s">
        <v>2803</v>
      </c>
      <c r="D448" s="20" t="s">
        <v>2804</v>
      </c>
      <c r="E448" s="21">
        <v>42600</v>
      </c>
      <c r="F448" s="8">
        <v>189.4942572</v>
      </c>
      <c r="G448" s="21"/>
      <c r="H448" s="1">
        <v>0</v>
      </c>
      <c r="I448" s="29">
        <v>0.35</v>
      </c>
      <c r="J448" s="21"/>
      <c r="K448" s="30"/>
      <c r="L448" s="8">
        <v>0</v>
      </c>
      <c r="M448" s="31">
        <v>31.2</v>
      </c>
      <c r="N448" s="32"/>
      <c r="O448" s="32">
        <v>6</v>
      </c>
      <c r="P448" s="21"/>
      <c r="Q448" s="8">
        <v>0</v>
      </c>
      <c r="R448" s="29"/>
      <c r="S448" s="32"/>
      <c r="T448" s="21"/>
      <c r="U448" s="30"/>
      <c r="V448" s="38">
        <v>2</v>
      </c>
      <c r="W448" s="38">
        <v>1</v>
      </c>
      <c r="X448" s="38" t="s">
        <v>340</v>
      </c>
      <c r="Y448" s="38">
        <v>12</v>
      </c>
      <c r="Z448" s="38">
        <v>2</v>
      </c>
      <c r="AA448" s="38"/>
      <c r="AB448" s="38">
        <v>5</v>
      </c>
      <c r="AC448" s="31">
        <v>78.5</v>
      </c>
      <c r="AD448" s="1">
        <v>1.9939</v>
      </c>
      <c r="AE448" s="1">
        <v>141.4</v>
      </c>
      <c r="AF448" s="1">
        <v>3.59156</v>
      </c>
      <c r="AG448" s="1">
        <v>84.8</v>
      </c>
      <c r="AH448" s="1">
        <v>2.15392</v>
      </c>
      <c r="AI448" s="1">
        <v>7161</v>
      </c>
      <c r="AJ448" s="14">
        <v>3248.172312</v>
      </c>
      <c r="AK448" s="46"/>
      <c r="AL448" s="38">
        <v>1</v>
      </c>
      <c r="AM448" s="38">
        <v>1</v>
      </c>
      <c r="AN448" s="38"/>
      <c r="AO448" s="38">
        <v>1</v>
      </c>
      <c r="AP448" s="38"/>
      <c r="AQ448" s="38">
        <v>1</v>
      </c>
      <c r="AR448" s="38"/>
      <c r="AS448" s="38"/>
      <c r="AT448" s="38">
        <v>1</v>
      </c>
      <c r="AU448" s="38">
        <v>1</v>
      </c>
      <c r="AV448" s="38">
        <v>1</v>
      </c>
      <c r="AW448" s="38">
        <v>1</v>
      </c>
      <c r="AX448" s="42"/>
      <c r="AY448" s="42"/>
      <c r="AZ448" s="42"/>
      <c r="BA448" s="42"/>
      <c r="BB448" s="42"/>
    </row>
    <row r="449" s="2" customFormat="1" ht="11.25" customHeight="1" spans="2:54">
      <c r="B449" s="20" t="s">
        <v>426</v>
      </c>
      <c r="C449" s="20" t="s">
        <v>2805</v>
      </c>
      <c r="D449" s="20" t="s">
        <v>2806</v>
      </c>
      <c r="E449" s="21">
        <v>36600</v>
      </c>
      <c r="F449" s="8">
        <v>162.8049252</v>
      </c>
      <c r="G449" s="21"/>
      <c r="H449" s="1">
        <v>0</v>
      </c>
      <c r="I449" s="29">
        <v>0.335</v>
      </c>
      <c r="J449" s="21"/>
      <c r="K449" s="30">
        <v>1210</v>
      </c>
      <c r="L449" s="8">
        <v>548.84632</v>
      </c>
      <c r="M449" s="31">
        <v>27.9</v>
      </c>
      <c r="N449" s="32">
        <v>1.63</v>
      </c>
      <c r="O449" s="32">
        <v>5.8</v>
      </c>
      <c r="P449" s="21">
        <v>6500</v>
      </c>
      <c r="Q449" s="8">
        <v>28.913443</v>
      </c>
      <c r="R449" s="29">
        <v>0.582</v>
      </c>
      <c r="S449" s="32">
        <v>0.85</v>
      </c>
      <c r="T449" s="21">
        <v>35000</v>
      </c>
      <c r="U449" s="30"/>
      <c r="V449" s="38">
        <v>2</v>
      </c>
      <c r="W449" s="38">
        <v>1</v>
      </c>
      <c r="X449" s="38" t="s">
        <v>340</v>
      </c>
      <c r="Y449" s="38">
        <v>12</v>
      </c>
      <c r="Z449" s="38">
        <v>2</v>
      </c>
      <c r="AA449" s="38"/>
      <c r="AB449" s="38">
        <v>5</v>
      </c>
      <c r="AC449" s="31">
        <v>78.5</v>
      </c>
      <c r="AD449" s="1">
        <v>1.9939</v>
      </c>
      <c r="AE449" s="1">
        <v>141.4</v>
      </c>
      <c r="AF449" s="1">
        <v>3.59156</v>
      </c>
      <c r="AG449" s="1">
        <v>84.8</v>
      </c>
      <c r="AH449" s="1">
        <v>2.15392</v>
      </c>
      <c r="AI449" s="1">
        <v>7185</v>
      </c>
      <c r="AJ449" s="14">
        <v>3259.05852</v>
      </c>
      <c r="AK449" s="51"/>
      <c r="AL449" s="38">
        <v>1</v>
      </c>
      <c r="AM449" s="38">
        <v>1</v>
      </c>
      <c r="AN449" s="38">
        <v>1</v>
      </c>
      <c r="AO449" s="38">
        <v>1</v>
      </c>
      <c r="AP449" s="38">
        <v>1</v>
      </c>
      <c r="AQ449" s="38">
        <v>1</v>
      </c>
      <c r="AR449" s="38">
        <v>1</v>
      </c>
      <c r="AS449" s="38"/>
      <c r="AT449" s="38">
        <v>1</v>
      </c>
      <c r="AU449" s="38">
        <v>1</v>
      </c>
      <c r="AV449" s="38">
        <v>1</v>
      </c>
      <c r="AW449" s="38">
        <v>1</v>
      </c>
      <c r="AX449" s="42"/>
      <c r="AY449" s="42"/>
      <c r="AZ449" s="42"/>
      <c r="BA449" s="42"/>
      <c r="BB449" s="42"/>
    </row>
    <row r="450" s="3" customFormat="1" ht="11.25" customHeight="1" spans="2:54">
      <c r="B450" s="20" t="s">
        <v>426</v>
      </c>
      <c r="C450" s="20" t="s">
        <v>2807</v>
      </c>
      <c r="D450" s="20" t="s">
        <v>2808</v>
      </c>
      <c r="E450" s="21">
        <v>40100</v>
      </c>
      <c r="F450" s="8">
        <v>178.3737022</v>
      </c>
      <c r="G450" s="21"/>
      <c r="H450" s="1">
        <v>0</v>
      </c>
      <c r="I450" s="29">
        <v>0.33</v>
      </c>
      <c r="J450" s="21"/>
      <c r="K450" s="30">
        <v>1255</v>
      </c>
      <c r="L450" s="8">
        <v>569.25796</v>
      </c>
      <c r="M450" s="31">
        <v>27.6</v>
      </c>
      <c r="N450" s="32">
        <v>1.66</v>
      </c>
      <c r="O450" s="32">
        <v>5.9</v>
      </c>
      <c r="P450" s="21">
        <v>6500</v>
      </c>
      <c r="Q450" s="8">
        <v>28.913443</v>
      </c>
      <c r="R450" s="29">
        <v>0.582</v>
      </c>
      <c r="S450" s="32">
        <v>0.85</v>
      </c>
      <c r="T450" s="21">
        <v>35000</v>
      </c>
      <c r="U450" s="30"/>
      <c r="V450" s="38">
        <v>2</v>
      </c>
      <c r="W450" s="38">
        <v>1</v>
      </c>
      <c r="X450" s="38" t="s">
        <v>340</v>
      </c>
      <c r="Y450" s="38">
        <v>12</v>
      </c>
      <c r="Z450" s="38">
        <v>2</v>
      </c>
      <c r="AA450" s="38"/>
      <c r="AB450" s="38">
        <v>5</v>
      </c>
      <c r="AC450" s="31">
        <v>78.5</v>
      </c>
      <c r="AD450" s="1">
        <v>1.9939</v>
      </c>
      <c r="AE450" s="1">
        <v>141.4</v>
      </c>
      <c r="AF450" s="1">
        <v>3.59156</v>
      </c>
      <c r="AG450" s="1">
        <v>84.8</v>
      </c>
      <c r="AH450" s="1">
        <v>2.15392</v>
      </c>
      <c r="AI450" s="1">
        <v>7185</v>
      </c>
      <c r="AJ450" s="14">
        <v>3259.05852</v>
      </c>
      <c r="AK450" s="46"/>
      <c r="AL450" s="38">
        <v>1</v>
      </c>
      <c r="AM450" s="38">
        <v>1</v>
      </c>
      <c r="AN450" s="38">
        <v>1</v>
      </c>
      <c r="AO450" s="38">
        <v>1</v>
      </c>
      <c r="AP450" s="38">
        <v>1</v>
      </c>
      <c r="AQ450" s="38">
        <v>1</v>
      </c>
      <c r="AR450" s="38">
        <v>1</v>
      </c>
      <c r="AS450" s="38"/>
      <c r="AT450" s="38">
        <v>1</v>
      </c>
      <c r="AU450" s="38">
        <v>1</v>
      </c>
      <c r="AV450" s="38">
        <v>1</v>
      </c>
      <c r="AW450" s="38">
        <v>1</v>
      </c>
      <c r="AX450" s="42"/>
      <c r="AY450" s="42"/>
      <c r="AZ450" s="42"/>
      <c r="BA450" s="42"/>
      <c r="BB450" s="42"/>
    </row>
    <row r="451" s="2" customFormat="1" ht="11.25" customHeight="1" spans="2:54">
      <c r="B451" s="22" t="s">
        <v>426</v>
      </c>
      <c r="C451" s="22" t="s">
        <v>2809</v>
      </c>
      <c r="D451" s="22" t="s">
        <v>2810</v>
      </c>
      <c r="E451" s="23">
        <v>36600</v>
      </c>
      <c r="F451" s="8">
        <v>162.8049252</v>
      </c>
      <c r="G451" s="23"/>
      <c r="H451" s="1">
        <v>0</v>
      </c>
      <c r="I451" s="33">
        <v>0.335</v>
      </c>
      <c r="J451" s="23"/>
      <c r="K451" s="34">
        <v>1210</v>
      </c>
      <c r="L451" s="8">
        <v>548.84632</v>
      </c>
      <c r="M451" s="35">
        <v>27.9</v>
      </c>
      <c r="N451" s="36">
        <v>1.63</v>
      </c>
      <c r="O451" s="36">
        <v>5.8</v>
      </c>
      <c r="P451" s="23">
        <v>6500</v>
      </c>
      <c r="Q451" s="8">
        <v>28.913443</v>
      </c>
      <c r="R451" s="33">
        <v>0.582</v>
      </c>
      <c r="S451" s="36">
        <v>0.85</v>
      </c>
      <c r="T451" s="23">
        <v>35000</v>
      </c>
      <c r="U451" s="34"/>
      <c r="V451" s="39">
        <v>2</v>
      </c>
      <c r="W451" s="39">
        <v>1</v>
      </c>
      <c r="X451" s="39" t="s">
        <v>340</v>
      </c>
      <c r="Y451" s="39">
        <v>12</v>
      </c>
      <c r="Z451" s="39">
        <v>2</v>
      </c>
      <c r="AA451" s="39"/>
      <c r="AB451" s="39">
        <v>5</v>
      </c>
      <c r="AC451" s="35">
        <v>78.5</v>
      </c>
      <c r="AD451" s="1">
        <v>1.9939</v>
      </c>
      <c r="AE451" s="1">
        <v>141.4</v>
      </c>
      <c r="AF451" s="1">
        <v>3.59156</v>
      </c>
      <c r="AG451" s="1">
        <v>84.8</v>
      </c>
      <c r="AH451" s="1">
        <v>2.15392</v>
      </c>
      <c r="AI451" s="1">
        <v>7185</v>
      </c>
      <c r="AJ451" s="14">
        <v>3259.05852</v>
      </c>
      <c r="AK451" s="50"/>
      <c r="AL451" s="39">
        <v>1</v>
      </c>
      <c r="AM451" s="39">
        <v>1</v>
      </c>
      <c r="AN451" s="39">
        <v>1</v>
      </c>
      <c r="AO451" s="39">
        <v>1</v>
      </c>
      <c r="AP451" s="39">
        <v>1</v>
      </c>
      <c r="AQ451" s="39">
        <v>1</v>
      </c>
      <c r="AR451" s="39">
        <v>1</v>
      </c>
      <c r="AS451" s="39"/>
      <c r="AT451" s="39">
        <v>1</v>
      </c>
      <c r="AU451" s="39">
        <v>1</v>
      </c>
      <c r="AV451" s="39">
        <v>1</v>
      </c>
      <c r="AW451" s="39">
        <v>1</v>
      </c>
      <c r="AX451" s="47"/>
      <c r="AY451" s="47"/>
      <c r="AZ451" s="47"/>
      <c r="BA451" s="47"/>
      <c r="BB451" s="47"/>
    </row>
    <row r="452" s="3" customFormat="1" ht="11.25" customHeight="1" spans="2:54">
      <c r="B452" s="20" t="s">
        <v>426</v>
      </c>
      <c r="C452" s="20" t="s">
        <v>2811</v>
      </c>
      <c r="D452" s="20"/>
      <c r="E452" s="21">
        <v>42600</v>
      </c>
      <c r="F452" s="8">
        <v>189.4942572</v>
      </c>
      <c r="G452" s="21"/>
      <c r="H452" s="1">
        <v>0</v>
      </c>
      <c r="I452" s="29">
        <v>0.35</v>
      </c>
      <c r="J452" s="21"/>
      <c r="K452" s="30"/>
      <c r="L452" s="8">
        <v>0</v>
      </c>
      <c r="M452" s="31">
        <v>31.2</v>
      </c>
      <c r="N452" s="32"/>
      <c r="O452" s="32">
        <v>6</v>
      </c>
      <c r="P452" s="21"/>
      <c r="Q452" s="8">
        <v>0</v>
      </c>
      <c r="R452" s="29"/>
      <c r="S452" s="32"/>
      <c r="T452" s="21"/>
      <c r="U452" s="30"/>
      <c r="V452" s="38">
        <v>2</v>
      </c>
      <c r="W452" s="38">
        <v>1</v>
      </c>
      <c r="X452" s="38" t="s">
        <v>340</v>
      </c>
      <c r="Y452" s="38">
        <v>12</v>
      </c>
      <c r="Z452" s="38">
        <v>2</v>
      </c>
      <c r="AA452" s="38"/>
      <c r="AB452" s="38">
        <v>5</v>
      </c>
      <c r="AC452" s="31">
        <v>78.5</v>
      </c>
      <c r="AD452" s="1">
        <v>1.9939</v>
      </c>
      <c r="AE452" s="1">
        <v>141.4</v>
      </c>
      <c r="AF452" s="1">
        <v>3.59156</v>
      </c>
      <c r="AG452" s="1">
        <v>84.8</v>
      </c>
      <c r="AH452" s="1">
        <v>2.15392</v>
      </c>
      <c r="AI452" s="1">
        <v>7161</v>
      </c>
      <c r="AJ452" s="14">
        <v>3248.172312</v>
      </c>
      <c r="AK452" s="46"/>
      <c r="AL452" s="38">
        <v>1</v>
      </c>
      <c r="AM452" s="38">
        <v>1</v>
      </c>
      <c r="AN452" s="38"/>
      <c r="AO452" s="38">
        <v>1</v>
      </c>
      <c r="AP452" s="38"/>
      <c r="AQ452" s="38">
        <v>1</v>
      </c>
      <c r="AR452" s="38"/>
      <c r="AS452" s="38"/>
      <c r="AT452" s="38">
        <v>1</v>
      </c>
      <c r="AU452" s="38">
        <v>1</v>
      </c>
      <c r="AV452" s="38">
        <v>1</v>
      </c>
      <c r="AW452" s="38">
        <v>1</v>
      </c>
      <c r="AX452" s="42"/>
      <c r="AY452" s="42"/>
      <c r="AZ452" s="42"/>
      <c r="BA452" s="42"/>
      <c r="BB452" s="42"/>
    </row>
    <row r="453" s="3" customFormat="1" ht="11.25" customHeight="1" spans="2:54">
      <c r="B453" s="22" t="s">
        <v>426</v>
      </c>
      <c r="C453" s="24" t="s">
        <v>2812</v>
      </c>
      <c r="D453" s="22" t="s">
        <v>2813</v>
      </c>
      <c r="E453" s="23">
        <v>52200</v>
      </c>
      <c r="F453" s="8">
        <v>232.1971884</v>
      </c>
      <c r="G453" s="23"/>
      <c r="H453" s="1">
        <v>0</v>
      </c>
      <c r="I453" s="33">
        <v>0.312</v>
      </c>
      <c r="J453" s="23"/>
      <c r="K453" s="34">
        <v>1705</v>
      </c>
      <c r="L453" s="8">
        <v>773.37436</v>
      </c>
      <c r="M453" s="35">
        <v>27.5</v>
      </c>
      <c r="N453" s="36">
        <v>1.7</v>
      </c>
      <c r="O453" s="36">
        <v>4.85</v>
      </c>
      <c r="P453" s="23"/>
      <c r="Q453" s="8">
        <v>0</v>
      </c>
      <c r="R453" s="33"/>
      <c r="S453" s="36"/>
      <c r="T453" s="23"/>
      <c r="U453" s="34"/>
      <c r="V453" s="39">
        <v>2</v>
      </c>
      <c r="W453" s="39">
        <v>1</v>
      </c>
      <c r="X453" s="39" t="s">
        <v>340</v>
      </c>
      <c r="Y453" s="39">
        <v>11</v>
      </c>
      <c r="Z453" s="39">
        <v>2</v>
      </c>
      <c r="AA453" s="39"/>
      <c r="AB453" s="39">
        <v>4</v>
      </c>
      <c r="AC453" s="35">
        <v>93.6</v>
      </c>
      <c r="AD453" s="1">
        <v>2.37744</v>
      </c>
      <c r="AE453" s="1">
        <v>132.2</v>
      </c>
      <c r="AF453" s="1">
        <v>3.35788</v>
      </c>
      <c r="AG453" s="1">
        <v>97</v>
      </c>
      <c r="AH453" s="1">
        <v>2.4638</v>
      </c>
      <c r="AI453" s="1">
        <v>9213</v>
      </c>
      <c r="AJ453" s="14">
        <v>4178.943096</v>
      </c>
      <c r="AK453" s="44" t="s">
        <v>31</v>
      </c>
      <c r="AL453" s="39">
        <v>1</v>
      </c>
      <c r="AM453" s="39">
        <v>1</v>
      </c>
      <c r="AN453" s="39">
        <v>1</v>
      </c>
      <c r="AO453" s="39">
        <v>1</v>
      </c>
      <c r="AP453" s="39">
        <v>1</v>
      </c>
      <c r="AQ453" s="39">
        <v>1</v>
      </c>
      <c r="AR453" s="39"/>
      <c r="AS453" s="39"/>
      <c r="AT453" s="39">
        <v>1</v>
      </c>
      <c r="AU453" s="39">
        <v>1</v>
      </c>
      <c r="AV453" s="39">
        <v>1</v>
      </c>
      <c r="AW453" s="39">
        <v>1</v>
      </c>
      <c r="AX453" s="47"/>
      <c r="AY453" s="47"/>
      <c r="AZ453" s="47"/>
      <c r="BA453" s="47"/>
      <c r="BB453" s="47"/>
    </row>
    <row r="454" s="3" customFormat="1" ht="11.25" customHeight="1" spans="2:54">
      <c r="B454" s="22" t="s">
        <v>426</v>
      </c>
      <c r="C454" s="24" t="s">
        <v>2814</v>
      </c>
      <c r="D454" s="22" t="s">
        <v>2815</v>
      </c>
      <c r="E454" s="23">
        <v>56750</v>
      </c>
      <c r="F454" s="8">
        <v>252.4365985</v>
      </c>
      <c r="G454" s="23"/>
      <c r="H454" s="1">
        <v>0</v>
      </c>
      <c r="I454" s="33">
        <v>0.32</v>
      </c>
      <c r="J454" s="23"/>
      <c r="K454" s="34">
        <v>1705</v>
      </c>
      <c r="L454" s="8">
        <v>773.37436</v>
      </c>
      <c r="M454" s="35">
        <v>30.2</v>
      </c>
      <c r="N454" s="36">
        <v>1.7</v>
      </c>
      <c r="O454" s="36">
        <v>4.85</v>
      </c>
      <c r="P454" s="23"/>
      <c r="Q454" s="8">
        <v>0</v>
      </c>
      <c r="R454" s="33"/>
      <c r="S454" s="36"/>
      <c r="T454" s="23"/>
      <c r="U454" s="34"/>
      <c r="V454" s="39">
        <v>2</v>
      </c>
      <c r="W454" s="39">
        <v>1</v>
      </c>
      <c r="X454" s="39" t="s">
        <v>340</v>
      </c>
      <c r="Y454" s="39">
        <v>11</v>
      </c>
      <c r="Z454" s="39">
        <v>2</v>
      </c>
      <c r="AA454" s="39"/>
      <c r="AB454" s="39">
        <v>4</v>
      </c>
      <c r="AC454" s="35">
        <v>93.6</v>
      </c>
      <c r="AD454" s="1">
        <v>2.37744</v>
      </c>
      <c r="AE454" s="1">
        <v>132.2</v>
      </c>
      <c r="AF454" s="1">
        <v>3.35788</v>
      </c>
      <c r="AG454" s="1">
        <v>97</v>
      </c>
      <c r="AH454" s="1">
        <v>2.4638</v>
      </c>
      <c r="AI454" s="1">
        <v>9213</v>
      </c>
      <c r="AJ454" s="14">
        <v>4178.943096</v>
      </c>
      <c r="AK454" s="41"/>
      <c r="AL454" s="39">
        <v>1</v>
      </c>
      <c r="AM454" s="39">
        <v>1</v>
      </c>
      <c r="AN454" s="39">
        <v>1</v>
      </c>
      <c r="AO454" s="39">
        <v>1</v>
      </c>
      <c r="AP454" s="39">
        <v>1</v>
      </c>
      <c r="AQ454" s="39">
        <v>1</v>
      </c>
      <c r="AR454" s="39"/>
      <c r="AS454" s="39"/>
      <c r="AT454" s="39">
        <v>1</v>
      </c>
      <c r="AU454" s="39">
        <v>1</v>
      </c>
      <c r="AV454" s="39">
        <v>1</v>
      </c>
      <c r="AW454" s="39">
        <v>1</v>
      </c>
      <c r="AX454" s="47"/>
      <c r="AY454" s="47"/>
      <c r="AZ454" s="47"/>
      <c r="BA454" s="47"/>
      <c r="BB454" s="47"/>
    </row>
    <row r="455" s="3" customFormat="1" ht="11.25" customHeight="1" spans="2:54">
      <c r="B455" s="22" t="s">
        <v>426</v>
      </c>
      <c r="C455" s="22" t="s">
        <v>2816</v>
      </c>
      <c r="D455" s="22" t="s">
        <v>2817</v>
      </c>
      <c r="E455" s="23">
        <v>60000</v>
      </c>
      <c r="F455" s="8">
        <v>266.89332</v>
      </c>
      <c r="G455" s="23"/>
      <c r="H455" s="1">
        <v>0</v>
      </c>
      <c r="I455" s="33">
        <v>0.33</v>
      </c>
      <c r="J455" s="23"/>
      <c r="K455" s="34">
        <v>1705</v>
      </c>
      <c r="L455" s="8">
        <v>773.37436</v>
      </c>
      <c r="M455" s="35">
        <v>31.5</v>
      </c>
      <c r="N455" s="36"/>
      <c r="O455" s="36">
        <v>4.85</v>
      </c>
      <c r="P455" s="23"/>
      <c r="Q455" s="8">
        <v>0</v>
      </c>
      <c r="R455" s="33"/>
      <c r="S455" s="36"/>
      <c r="T455" s="23"/>
      <c r="U455" s="34"/>
      <c r="V455" s="39">
        <v>2</v>
      </c>
      <c r="W455" s="39">
        <v>1</v>
      </c>
      <c r="X455" s="39" t="s">
        <v>340</v>
      </c>
      <c r="Y455" s="39">
        <v>11</v>
      </c>
      <c r="Z455" s="39">
        <v>2</v>
      </c>
      <c r="AA455" s="39"/>
      <c r="AB455" s="39">
        <v>4</v>
      </c>
      <c r="AC455" s="35">
        <v>93.6</v>
      </c>
      <c r="AD455" s="1">
        <v>2.37744</v>
      </c>
      <c r="AE455" s="1">
        <v>132.2</v>
      </c>
      <c r="AF455" s="1">
        <v>3.35788</v>
      </c>
      <c r="AG455" s="1">
        <v>97</v>
      </c>
      <c r="AH455" s="1">
        <v>2.4638</v>
      </c>
      <c r="AI455" s="1">
        <v>9213</v>
      </c>
      <c r="AJ455" s="14">
        <v>4178.943096</v>
      </c>
      <c r="AK455" s="41"/>
      <c r="AL455" s="39">
        <v>1</v>
      </c>
      <c r="AM455" s="39">
        <v>1</v>
      </c>
      <c r="AN455" s="39">
        <v>1</v>
      </c>
      <c r="AO455" s="39">
        <v>1</v>
      </c>
      <c r="AP455" s="39"/>
      <c r="AQ455" s="39">
        <v>1</v>
      </c>
      <c r="AR455" s="39"/>
      <c r="AS455" s="39"/>
      <c r="AT455" s="39">
        <v>1</v>
      </c>
      <c r="AU455" s="39">
        <v>1</v>
      </c>
      <c r="AV455" s="39">
        <v>1</v>
      </c>
      <c r="AW455" s="39">
        <v>1</v>
      </c>
      <c r="AX455" s="47"/>
      <c r="AY455" s="47"/>
      <c r="AZ455" s="47"/>
      <c r="BA455" s="47"/>
      <c r="BB455" s="47"/>
    </row>
    <row r="456" s="3" customFormat="1" spans="2:54">
      <c r="B456" s="22" t="s">
        <v>426</v>
      </c>
      <c r="C456" s="22" t="s">
        <v>2818</v>
      </c>
      <c r="D456" s="22" t="s">
        <v>2404</v>
      </c>
      <c r="E456" s="23">
        <v>60000</v>
      </c>
      <c r="F456" s="8">
        <v>266.89332</v>
      </c>
      <c r="G456" s="23"/>
      <c r="H456" s="1">
        <v>0</v>
      </c>
      <c r="I456" s="33">
        <v>0.33</v>
      </c>
      <c r="J456" s="23"/>
      <c r="K456" s="34">
        <v>1705</v>
      </c>
      <c r="L456" s="8">
        <v>773.37436</v>
      </c>
      <c r="M456" s="35">
        <v>31.5</v>
      </c>
      <c r="N456" s="36"/>
      <c r="O456" s="36">
        <v>4.85</v>
      </c>
      <c r="P456" s="23"/>
      <c r="Q456" s="8">
        <v>0</v>
      </c>
      <c r="R456" s="33"/>
      <c r="S456" s="36"/>
      <c r="T456" s="23"/>
      <c r="U456" s="34"/>
      <c r="V456" s="39">
        <v>2</v>
      </c>
      <c r="W456" s="39">
        <v>1</v>
      </c>
      <c r="X456" s="39" t="s">
        <v>340</v>
      </c>
      <c r="Y456" s="39">
        <v>11</v>
      </c>
      <c r="Z456" s="39">
        <v>2</v>
      </c>
      <c r="AA456" s="39"/>
      <c r="AB456" s="39">
        <v>4</v>
      </c>
      <c r="AC456" s="35">
        <v>93.6</v>
      </c>
      <c r="AD456" s="1">
        <v>2.37744</v>
      </c>
      <c r="AE456" s="1">
        <v>132.2</v>
      </c>
      <c r="AF456" s="1">
        <v>3.35788</v>
      </c>
      <c r="AG456" s="1">
        <v>97</v>
      </c>
      <c r="AH456" s="1">
        <v>2.4638</v>
      </c>
      <c r="AI456" s="1">
        <v>9213</v>
      </c>
      <c r="AJ456" s="14">
        <v>4178.943096</v>
      </c>
      <c r="AK456" s="41"/>
      <c r="AL456" s="39">
        <v>1</v>
      </c>
      <c r="AM456" s="39">
        <v>1</v>
      </c>
      <c r="AN456" s="39">
        <v>1</v>
      </c>
      <c r="AO456" s="39">
        <v>1</v>
      </c>
      <c r="AP456" s="39"/>
      <c r="AQ456" s="39">
        <v>1</v>
      </c>
      <c r="AR456" s="39"/>
      <c r="AS456" s="39"/>
      <c r="AT456" s="39">
        <v>1</v>
      </c>
      <c r="AU456" s="39">
        <v>1</v>
      </c>
      <c r="AV456" s="39">
        <v>1</v>
      </c>
      <c r="AW456" s="39">
        <v>1</v>
      </c>
      <c r="AX456" s="47"/>
      <c r="AY456" s="47"/>
      <c r="AZ456" s="47"/>
      <c r="BA456" s="47"/>
      <c r="BB456" s="47"/>
    </row>
    <row r="457" s="3" customFormat="1" ht="11.25" customHeight="1" spans="2:54">
      <c r="B457" s="22" t="s">
        <v>426</v>
      </c>
      <c r="C457" s="22" t="s">
        <v>2819</v>
      </c>
      <c r="D457" s="49" t="s">
        <v>2820</v>
      </c>
      <c r="E457" s="23">
        <v>63300</v>
      </c>
      <c r="F457" s="8">
        <v>281.5724526</v>
      </c>
      <c r="G457" s="23"/>
      <c r="H457" s="1">
        <v>0</v>
      </c>
      <c r="I457" s="33"/>
      <c r="J457" s="23"/>
      <c r="K457" s="34"/>
      <c r="L457" s="8">
        <v>0</v>
      </c>
      <c r="M457" s="35">
        <v>32.3</v>
      </c>
      <c r="N457" s="36">
        <v>1.8</v>
      </c>
      <c r="O457" s="36">
        <v>4.85</v>
      </c>
      <c r="P457" s="23"/>
      <c r="Q457" s="8">
        <v>0</v>
      </c>
      <c r="R457" s="33"/>
      <c r="S457" s="36"/>
      <c r="T457" s="23"/>
      <c r="U457" s="34"/>
      <c r="V457" s="39">
        <v>2</v>
      </c>
      <c r="W457" s="39">
        <v>1</v>
      </c>
      <c r="X457" s="39" t="s">
        <v>340</v>
      </c>
      <c r="Y457" s="39">
        <v>11</v>
      </c>
      <c r="Z457" s="39">
        <v>2</v>
      </c>
      <c r="AA457" s="39"/>
      <c r="AB457" s="39">
        <v>4</v>
      </c>
      <c r="AC457" s="35">
        <v>93.6</v>
      </c>
      <c r="AD457" s="1">
        <v>2.37744</v>
      </c>
      <c r="AE457" s="1">
        <v>132.2</v>
      </c>
      <c r="AF457" s="1">
        <v>3.35788</v>
      </c>
      <c r="AG457" s="1">
        <v>97</v>
      </c>
      <c r="AH457" s="1">
        <v>2.4638</v>
      </c>
      <c r="AI457" s="1">
        <v>9213</v>
      </c>
      <c r="AJ457" s="14">
        <v>4178.943096</v>
      </c>
      <c r="AK457" s="41"/>
      <c r="AL457" s="39">
        <v>1</v>
      </c>
      <c r="AM457" s="39"/>
      <c r="AN457" s="39"/>
      <c r="AO457" s="39">
        <v>1</v>
      </c>
      <c r="AP457" s="39">
        <v>1</v>
      </c>
      <c r="AQ457" s="39">
        <v>1</v>
      </c>
      <c r="AR457" s="39"/>
      <c r="AS457" s="39"/>
      <c r="AT457" s="39">
        <v>1</v>
      </c>
      <c r="AU457" s="39">
        <v>1</v>
      </c>
      <c r="AV457" s="39">
        <v>1</v>
      </c>
      <c r="AW457" s="39">
        <v>1</v>
      </c>
      <c r="AX457" s="47"/>
      <c r="AY457" s="47"/>
      <c r="AZ457" s="47"/>
      <c r="BA457" s="47"/>
      <c r="BB457" s="47"/>
    </row>
    <row r="458" s="3" customFormat="1" ht="11.25" customHeight="1" spans="2:54">
      <c r="B458" s="22" t="s">
        <v>426</v>
      </c>
      <c r="C458" s="22" t="s">
        <v>2821</v>
      </c>
      <c r="D458" s="22" t="s">
        <v>2508</v>
      </c>
      <c r="E458" s="23">
        <v>74500</v>
      </c>
      <c r="F458" s="8">
        <v>331.392539</v>
      </c>
      <c r="G458" s="23"/>
      <c r="H458" s="1">
        <v>0</v>
      </c>
      <c r="I458" s="33"/>
      <c r="J458" s="23"/>
      <c r="K458" s="34">
        <v>2550</v>
      </c>
      <c r="L458" s="8">
        <v>1156.6596</v>
      </c>
      <c r="M458" s="35">
        <v>30.3</v>
      </c>
      <c r="N458" s="36"/>
      <c r="O458" s="36">
        <v>6</v>
      </c>
      <c r="P458" s="23"/>
      <c r="Q458" s="8">
        <v>0</v>
      </c>
      <c r="R458" s="33"/>
      <c r="S458" s="36"/>
      <c r="T458" s="23"/>
      <c r="U458" s="34"/>
      <c r="V458" s="39">
        <v>2</v>
      </c>
      <c r="W458" s="39">
        <v>1</v>
      </c>
      <c r="X458" s="39" t="s">
        <v>1318</v>
      </c>
      <c r="Y458" s="39">
        <v>11</v>
      </c>
      <c r="Z458" s="39">
        <v>2</v>
      </c>
      <c r="AA458" s="39"/>
      <c r="AB458" s="39">
        <v>7</v>
      </c>
      <c r="AC458" s="35">
        <v>112</v>
      </c>
      <c r="AD458" s="1">
        <v>2.8448</v>
      </c>
      <c r="AE458" s="1">
        <v>191.7</v>
      </c>
      <c r="AF458" s="1">
        <v>4.86918</v>
      </c>
      <c r="AG458" s="1">
        <v>118.5</v>
      </c>
      <c r="AH458" s="1">
        <v>3.0099</v>
      </c>
      <c r="AI458" s="1">
        <v>14545</v>
      </c>
      <c r="AJ458" s="14">
        <v>6597.49564</v>
      </c>
      <c r="AK458" s="41"/>
      <c r="AL458" s="39">
        <v>1</v>
      </c>
      <c r="AM458" s="39"/>
      <c r="AN458" s="39">
        <v>1</v>
      </c>
      <c r="AO458" s="39">
        <v>1</v>
      </c>
      <c r="AP458" s="39"/>
      <c r="AQ458" s="39">
        <v>1</v>
      </c>
      <c r="AR458" s="39"/>
      <c r="AS458" s="39"/>
      <c r="AT458" s="39">
        <v>1</v>
      </c>
      <c r="AU458" s="39">
        <v>1</v>
      </c>
      <c r="AV458" s="39">
        <v>1</v>
      </c>
      <c r="AW458" s="39">
        <v>1</v>
      </c>
      <c r="AX458" s="47"/>
      <c r="AY458" s="47"/>
      <c r="AZ458" s="47"/>
      <c r="BA458" s="47"/>
      <c r="BB458" s="47"/>
    </row>
    <row r="459" s="2" customFormat="1" ht="11.25" customHeight="1" spans="2:54">
      <c r="B459" s="22" t="s">
        <v>426</v>
      </c>
      <c r="C459" s="22" t="s">
        <v>2822</v>
      </c>
      <c r="D459" s="22" t="s">
        <v>2508</v>
      </c>
      <c r="E459" s="23">
        <v>77000</v>
      </c>
      <c r="F459" s="8">
        <v>342.513094</v>
      </c>
      <c r="G459" s="23"/>
      <c r="H459" s="1">
        <v>0</v>
      </c>
      <c r="I459" s="33"/>
      <c r="J459" s="23"/>
      <c r="K459" s="34">
        <v>2550</v>
      </c>
      <c r="L459" s="8">
        <v>1156.6596</v>
      </c>
      <c r="M459" s="35">
        <v>31.5</v>
      </c>
      <c r="N459" s="36"/>
      <c r="O459" s="36">
        <v>6.2</v>
      </c>
      <c r="P459" s="23"/>
      <c r="Q459" s="8">
        <v>0</v>
      </c>
      <c r="R459" s="33"/>
      <c r="S459" s="36"/>
      <c r="T459" s="23"/>
      <c r="U459" s="34"/>
      <c r="V459" s="39">
        <v>2</v>
      </c>
      <c r="W459" s="39">
        <v>1</v>
      </c>
      <c r="X459" s="39" t="s">
        <v>1318</v>
      </c>
      <c r="Y459" s="39">
        <v>11</v>
      </c>
      <c r="Z459" s="39">
        <v>2</v>
      </c>
      <c r="AA459" s="39"/>
      <c r="AB459" s="39">
        <v>7</v>
      </c>
      <c r="AC459" s="35">
        <v>112</v>
      </c>
      <c r="AD459" s="1">
        <v>2.8448</v>
      </c>
      <c r="AE459" s="1">
        <v>191.7</v>
      </c>
      <c r="AF459" s="1">
        <v>4.86918</v>
      </c>
      <c r="AG459" s="1">
        <v>118.5</v>
      </c>
      <c r="AH459" s="1">
        <v>3.0099</v>
      </c>
      <c r="AI459" s="1">
        <v>14545</v>
      </c>
      <c r="AJ459" s="14">
        <v>6597.49564</v>
      </c>
      <c r="AK459" s="41"/>
      <c r="AL459" s="39">
        <v>1</v>
      </c>
      <c r="AM459" s="39"/>
      <c r="AN459" s="39">
        <v>1</v>
      </c>
      <c r="AO459" s="39">
        <v>1</v>
      </c>
      <c r="AP459" s="39"/>
      <c r="AQ459" s="39">
        <v>1</v>
      </c>
      <c r="AR459" s="39"/>
      <c r="AS459" s="39"/>
      <c r="AT459" s="39">
        <v>1</v>
      </c>
      <c r="AU459" s="39">
        <v>1</v>
      </c>
      <c r="AV459" s="39">
        <v>1</v>
      </c>
      <c r="AW459" s="39">
        <v>1</v>
      </c>
      <c r="AX459" s="47"/>
      <c r="AY459" s="47"/>
      <c r="AZ459" s="47"/>
      <c r="BA459" s="47"/>
      <c r="BB459" s="47"/>
    </row>
    <row r="460" s="3" customFormat="1" ht="11.25" customHeight="1" spans="2:54">
      <c r="B460" s="20" t="s">
        <v>426</v>
      </c>
      <c r="C460" s="20" t="s">
        <v>2823</v>
      </c>
      <c r="D460" s="20"/>
      <c r="E460" s="21"/>
      <c r="F460" s="8">
        <v>0</v>
      </c>
      <c r="G460" s="21"/>
      <c r="H460" s="1">
        <v>0</v>
      </c>
      <c r="I460" s="29"/>
      <c r="J460" s="21"/>
      <c r="K460" s="30"/>
      <c r="L460" s="8">
        <v>0</v>
      </c>
      <c r="M460" s="31"/>
      <c r="N460" s="32"/>
      <c r="O460" s="32"/>
      <c r="P460" s="21"/>
      <c r="Q460" s="8">
        <v>0</v>
      </c>
      <c r="R460" s="29"/>
      <c r="S460" s="32"/>
      <c r="T460" s="21"/>
      <c r="U460" s="30"/>
      <c r="V460" s="38">
        <v>2</v>
      </c>
      <c r="W460" s="38">
        <v>1</v>
      </c>
      <c r="X460" s="38" t="s">
        <v>1318</v>
      </c>
      <c r="Y460" s="38">
        <v>11</v>
      </c>
      <c r="Z460" s="38">
        <v>2</v>
      </c>
      <c r="AA460" s="38"/>
      <c r="AB460" s="38">
        <v>7</v>
      </c>
      <c r="AC460" s="31">
        <v>112</v>
      </c>
      <c r="AD460" s="1">
        <v>2.8448</v>
      </c>
      <c r="AE460" s="1">
        <v>191.7</v>
      </c>
      <c r="AF460" s="1">
        <v>4.86918</v>
      </c>
      <c r="AG460" s="1">
        <v>118.5</v>
      </c>
      <c r="AH460" s="1">
        <v>3.0099</v>
      </c>
      <c r="AI460" s="1">
        <v>14545</v>
      </c>
      <c r="AJ460" s="14">
        <v>6597.49564</v>
      </c>
      <c r="AK460" s="46"/>
      <c r="AL460" s="38">
        <v>1</v>
      </c>
      <c r="AM460" s="38"/>
      <c r="AN460" s="38">
        <v>1</v>
      </c>
      <c r="AO460" s="38">
        <v>1</v>
      </c>
      <c r="AP460" s="38"/>
      <c r="AQ460" s="38">
        <v>1</v>
      </c>
      <c r="AR460" s="38"/>
      <c r="AS460" s="38"/>
      <c r="AT460" s="38">
        <v>1</v>
      </c>
      <c r="AU460" s="38">
        <v>1</v>
      </c>
      <c r="AV460" s="38">
        <v>1</v>
      </c>
      <c r="AW460" s="38">
        <v>1</v>
      </c>
      <c r="AX460" s="42"/>
      <c r="AY460" s="42"/>
      <c r="AZ460" s="42"/>
      <c r="BA460" s="42"/>
      <c r="BB460" s="42"/>
    </row>
    <row r="461" s="2" customFormat="1" ht="11.25" customHeight="1" spans="2:54">
      <c r="B461" s="22" t="s">
        <v>426</v>
      </c>
      <c r="C461" s="22" t="s">
        <v>2824</v>
      </c>
      <c r="D461" s="22" t="s">
        <v>2508</v>
      </c>
      <c r="E461" s="23">
        <v>84000</v>
      </c>
      <c r="F461" s="8">
        <v>373.650648</v>
      </c>
      <c r="G461" s="23"/>
      <c r="H461" s="1">
        <v>0</v>
      </c>
      <c r="I461" s="33"/>
      <c r="J461" s="23"/>
      <c r="K461" s="34">
        <v>2550</v>
      </c>
      <c r="L461" s="8">
        <v>1156.6596</v>
      </c>
      <c r="M461" s="35">
        <v>34.2</v>
      </c>
      <c r="N461" s="36">
        <v>1.68</v>
      </c>
      <c r="O461" s="36">
        <v>6.41</v>
      </c>
      <c r="P461" s="23"/>
      <c r="Q461" s="8">
        <v>0</v>
      </c>
      <c r="R461" s="33"/>
      <c r="S461" s="36"/>
      <c r="T461" s="23"/>
      <c r="U461" s="34"/>
      <c r="V461" s="39">
        <v>2</v>
      </c>
      <c r="W461" s="39">
        <v>1</v>
      </c>
      <c r="X461" s="39" t="s">
        <v>1318</v>
      </c>
      <c r="Y461" s="39">
        <v>11</v>
      </c>
      <c r="Z461" s="39">
        <v>2</v>
      </c>
      <c r="AA461" s="39"/>
      <c r="AB461" s="39">
        <v>7</v>
      </c>
      <c r="AC461" s="35">
        <v>112</v>
      </c>
      <c r="AD461" s="1">
        <v>2.8448</v>
      </c>
      <c r="AE461" s="1">
        <v>191.7</v>
      </c>
      <c r="AF461" s="1">
        <v>4.86918</v>
      </c>
      <c r="AG461" s="1">
        <v>118.5</v>
      </c>
      <c r="AH461" s="1">
        <v>3.0099</v>
      </c>
      <c r="AI461" s="1">
        <v>14545</v>
      </c>
      <c r="AJ461" s="14">
        <v>6597.49564</v>
      </c>
      <c r="AK461" s="66" t="s">
        <v>31</v>
      </c>
      <c r="AL461" s="39">
        <v>1</v>
      </c>
      <c r="AM461" s="39"/>
      <c r="AN461" s="39">
        <v>1</v>
      </c>
      <c r="AO461" s="39">
        <v>1</v>
      </c>
      <c r="AP461" s="39">
        <v>1</v>
      </c>
      <c r="AQ461" s="39">
        <v>1</v>
      </c>
      <c r="AR461" s="39"/>
      <c r="AS461" s="39"/>
      <c r="AT461" s="39">
        <v>1</v>
      </c>
      <c r="AU461" s="39">
        <v>1</v>
      </c>
      <c r="AV461" s="39">
        <v>1</v>
      </c>
      <c r="AW461" s="39">
        <v>1</v>
      </c>
      <c r="AX461" s="47"/>
      <c r="AY461" s="47"/>
      <c r="AZ461" s="47"/>
      <c r="BA461" s="47"/>
      <c r="BB461" s="47"/>
    </row>
    <row r="462" s="3" customFormat="1" ht="11.25" customHeight="1" spans="2:54">
      <c r="B462" s="20" t="s">
        <v>426</v>
      </c>
      <c r="C462" s="20" t="s">
        <v>2825</v>
      </c>
      <c r="D462" s="20"/>
      <c r="E462" s="21"/>
      <c r="F462" s="8">
        <v>0</v>
      </c>
      <c r="G462" s="21"/>
      <c r="H462" s="1">
        <v>0</v>
      </c>
      <c r="I462" s="29"/>
      <c r="J462" s="21"/>
      <c r="K462" s="30"/>
      <c r="L462" s="8">
        <v>0</v>
      </c>
      <c r="M462" s="31"/>
      <c r="N462" s="32"/>
      <c r="O462" s="32"/>
      <c r="P462" s="21"/>
      <c r="Q462" s="8">
        <v>0</v>
      </c>
      <c r="R462" s="29"/>
      <c r="S462" s="32"/>
      <c r="T462" s="21"/>
      <c r="U462" s="30"/>
      <c r="V462" s="38">
        <v>2</v>
      </c>
      <c r="W462" s="38">
        <v>1</v>
      </c>
      <c r="X462" s="38" t="s">
        <v>1318</v>
      </c>
      <c r="Y462" s="38">
        <v>11</v>
      </c>
      <c r="Z462" s="38">
        <v>2</v>
      </c>
      <c r="AA462" s="38"/>
      <c r="AB462" s="38">
        <v>7</v>
      </c>
      <c r="AC462" s="31">
        <v>112</v>
      </c>
      <c r="AD462" s="1">
        <v>2.8448</v>
      </c>
      <c r="AE462" s="1">
        <v>191.7</v>
      </c>
      <c r="AF462" s="1">
        <v>4.86918</v>
      </c>
      <c r="AG462" s="1">
        <v>118.5</v>
      </c>
      <c r="AH462" s="1">
        <v>3.0099</v>
      </c>
      <c r="AI462" s="1">
        <v>14545</v>
      </c>
      <c r="AJ462" s="14">
        <v>6597.49564</v>
      </c>
      <c r="AK462" s="46"/>
      <c r="AL462" s="38">
        <v>1</v>
      </c>
      <c r="AM462" s="38"/>
      <c r="AN462" s="38">
        <v>1</v>
      </c>
      <c r="AO462" s="38">
        <v>1</v>
      </c>
      <c r="AP462" s="38"/>
      <c r="AQ462" s="38">
        <v>1</v>
      </c>
      <c r="AR462" s="38"/>
      <c r="AS462" s="38"/>
      <c r="AT462" s="38">
        <v>1</v>
      </c>
      <c r="AU462" s="38">
        <v>1</v>
      </c>
      <c r="AV462" s="38">
        <v>1</v>
      </c>
      <c r="AW462" s="38">
        <v>1</v>
      </c>
      <c r="AX462" s="42"/>
      <c r="AY462" s="42"/>
      <c r="AZ462" s="42"/>
      <c r="BA462" s="42"/>
      <c r="BB462" s="42"/>
    </row>
    <row r="463" s="2" customFormat="1" ht="11.25" customHeight="1" spans="2:54">
      <c r="B463" s="22" t="s">
        <v>426</v>
      </c>
      <c r="C463" s="48" t="s">
        <v>2826</v>
      </c>
      <c r="D463" s="22" t="s">
        <v>2827</v>
      </c>
      <c r="E463" s="23">
        <v>90200</v>
      </c>
      <c r="F463" s="8">
        <v>401.2296244</v>
      </c>
      <c r="G463" s="23"/>
      <c r="H463" s="1">
        <v>0</v>
      </c>
      <c r="I463" s="33"/>
      <c r="J463" s="23"/>
      <c r="K463" s="34">
        <v>2712</v>
      </c>
      <c r="L463" s="8">
        <v>1230.141504</v>
      </c>
      <c r="M463" s="35">
        <v>38.6</v>
      </c>
      <c r="N463" s="36">
        <v>1.7</v>
      </c>
      <c r="O463" s="36">
        <v>6.3</v>
      </c>
      <c r="P463" s="23"/>
      <c r="Q463" s="8">
        <v>0</v>
      </c>
      <c r="R463" s="33"/>
      <c r="S463" s="36"/>
      <c r="T463" s="23"/>
      <c r="U463" s="34"/>
      <c r="V463" s="39">
        <v>2</v>
      </c>
      <c r="W463" s="39">
        <v>1</v>
      </c>
      <c r="X463" s="39" t="s">
        <v>1318</v>
      </c>
      <c r="Y463" s="39">
        <v>11</v>
      </c>
      <c r="Z463" s="39">
        <v>2</v>
      </c>
      <c r="AA463" s="39"/>
      <c r="AB463" s="39">
        <v>7</v>
      </c>
      <c r="AC463" s="35">
        <v>112</v>
      </c>
      <c r="AD463" s="1">
        <v>2.8448</v>
      </c>
      <c r="AE463" s="1">
        <v>191.7</v>
      </c>
      <c r="AF463" s="1">
        <v>4.86918</v>
      </c>
      <c r="AG463" s="1">
        <v>118.5</v>
      </c>
      <c r="AH463" s="1">
        <v>3.0099</v>
      </c>
      <c r="AI463" s="1">
        <v>15584</v>
      </c>
      <c r="AJ463" s="14">
        <v>7068.777728</v>
      </c>
      <c r="AK463" s="41"/>
      <c r="AL463" s="39">
        <v>1</v>
      </c>
      <c r="AM463" s="39"/>
      <c r="AN463" s="39">
        <v>1</v>
      </c>
      <c r="AO463" s="39">
        <v>1</v>
      </c>
      <c r="AP463" s="39">
        <v>1</v>
      </c>
      <c r="AQ463" s="39">
        <v>1</v>
      </c>
      <c r="AR463" s="39"/>
      <c r="AS463" s="39"/>
      <c r="AT463" s="39">
        <v>1</v>
      </c>
      <c r="AU463" s="39">
        <v>1</v>
      </c>
      <c r="AV463" s="39">
        <v>1</v>
      </c>
      <c r="AW463" s="39">
        <v>1</v>
      </c>
      <c r="AX463" s="47"/>
      <c r="AY463" s="47"/>
      <c r="AZ463" s="47"/>
      <c r="BA463" s="47"/>
      <c r="BB463" s="47"/>
    </row>
    <row r="464" s="2" customFormat="1" ht="11.25" customHeight="1" spans="2:54">
      <c r="B464" s="20" t="s">
        <v>426</v>
      </c>
      <c r="C464" s="20" t="s">
        <v>2828</v>
      </c>
      <c r="D464" s="20"/>
      <c r="E464" s="21"/>
      <c r="F464" s="8">
        <v>0</v>
      </c>
      <c r="G464" s="21"/>
      <c r="H464" s="1">
        <v>0</v>
      </c>
      <c r="I464" s="29"/>
      <c r="J464" s="21"/>
      <c r="K464" s="30"/>
      <c r="L464" s="8">
        <v>0</v>
      </c>
      <c r="M464" s="31"/>
      <c r="N464" s="32"/>
      <c r="O464" s="32"/>
      <c r="P464" s="21"/>
      <c r="Q464" s="8">
        <v>0</v>
      </c>
      <c r="R464" s="29"/>
      <c r="S464" s="32"/>
      <c r="T464" s="21"/>
      <c r="U464" s="30"/>
      <c r="V464" s="38">
        <v>2</v>
      </c>
      <c r="W464" s="38">
        <v>1</v>
      </c>
      <c r="X464" s="38" t="s">
        <v>1318</v>
      </c>
      <c r="Y464" s="38">
        <v>11</v>
      </c>
      <c r="Z464" s="38">
        <v>2</v>
      </c>
      <c r="AA464" s="38"/>
      <c r="AB464" s="38">
        <v>7</v>
      </c>
      <c r="AC464" s="31">
        <v>112</v>
      </c>
      <c r="AD464" s="1">
        <v>2.8448</v>
      </c>
      <c r="AE464" s="1">
        <v>191.7</v>
      </c>
      <c r="AF464" s="1">
        <v>4.86918</v>
      </c>
      <c r="AG464" s="1">
        <v>118.5</v>
      </c>
      <c r="AH464" s="1">
        <v>3.0099</v>
      </c>
      <c r="AI464" s="1">
        <v>15584</v>
      </c>
      <c r="AJ464" s="14">
        <v>7068.777728</v>
      </c>
      <c r="AK464" s="46"/>
      <c r="AL464" s="38">
        <v>1</v>
      </c>
      <c r="AM464" s="38"/>
      <c r="AN464" s="38">
        <v>1</v>
      </c>
      <c r="AO464" s="38">
        <v>1</v>
      </c>
      <c r="AP464" s="38"/>
      <c r="AQ464" s="38">
        <v>1</v>
      </c>
      <c r="AR464" s="38"/>
      <c r="AS464" s="38"/>
      <c r="AT464" s="38">
        <v>1</v>
      </c>
      <c r="AU464" s="38">
        <v>1</v>
      </c>
      <c r="AV464" s="38">
        <v>1</v>
      </c>
      <c r="AW464" s="38">
        <v>1</v>
      </c>
      <c r="AX464" s="42"/>
      <c r="AY464" s="42"/>
      <c r="AZ464" s="42"/>
      <c r="BA464" s="42"/>
      <c r="BB464" s="42"/>
    </row>
    <row r="465" s="3" customFormat="1" ht="11.25" customHeight="1" spans="2:54">
      <c r="B465" s="20" t="s">
        <v>426</v>
      </c>
      <c r="C465" s="20" t="s">
        <v>2829</v>
      </c>
      <c r="D465" s="20"/>
      <c r="E465" s="21"/>
      <c r="F465" s="8">
        <v>0</v>
      </c>
      <c r="G465" s="21"/>
      <c r="H465" s="1">
        <v>0</v>
      </c>
      <c r="I465" s="29"/>
      <c r="J465" s="21"/>
      <c r="K465" s="30"/>
      <c r="L465" s="8">
        <v>0</v>
      </c>
      <c r="M465" s="31"/>
      <c r="N465" s="32"/>
      <c r="O465" s="32"/>
      <c r="P465" s="21"/>
      <c r="Q465" s="8">
        <v>0</v>
      </c>
      <c r="R465" s="29"/>
      <c r="S465" s="32"/>
      <c r="T465" s="21"/>
      <c r="U465" s="30"/>
      <c r="V465" s="38">
        <v>2</v>
      </c>
      <c r="W465" s="38">
        <v>1</v>
      </c>
      <c r="X465" s="38" t="s">
        <v>1318</v>
      </c>
      <c r="Y465" s="38">
        <v>11</v>
      </c>
      <c r="Z465" s="38">
        <v>2</v>
      </c>
      <c r="AA465" s="38"/>
      <c r="AB465" s="38">
        <v>7</v>
      </c>
      <c r="AC465" s="31">
        <v>112</v>
      </c>
      <c r="AD465" s="1">
        <v>2.8448</v>
      </c>
      <c r="AE465" s="1">
        <v>191.7</v>
      </c>
      <c r="AF465" s="1">
        <v>4.86918</v>
      </c>
      <c r="AG465" s="1">
        <v>118.5</v>
      </c>
      <c r="AH465" s="1">
        <v>3.0099</v>
      </c>
      <c r="AI465" s="1">
        <v>15584</v>
      </c>
      <c r="AJ465" s="14">
        <v>7068.777728</v>
      </c>
      <c r="AK465" s="46"/>
      <c r="AL465" s="38">
        <v>1</v>
      </c>
      <c r="AM465" s="38"/>
      <c r="AN465" s="38">
        <v>1</v>
      </c>
      <c r="AO465" s="38">
        <v>1</v>
      </c>
      <c r="AP465" s="38"/>
      <c r="AQ465" s="38">
        <v>1</v>
      </c>
      <c r="AR465" s="38"/>
      <c r="AS465" s="38"/>
      <c r="AT465" s="38">
        <v>1</v>
      </c>
      <c r="AU465" s="38">
        <v>1</v>
      </c>
      <c r="AV465" s="38">
        <v>1</v>
      </c>
      <c r="AW465" s="38">
        <v>1</v>
      </c>
      <c r="AX465" s="42"/>
      <c r="AY465" s="42"/>
      <c r="AZ465" s="42"/>
      <c r="BA465" s="42"/>
      <c r="BB465" s="42"/>
    </row>
    <row r="466" s="3" customFormat="1" ht="11.25" customHeight="1" spans="2:54">
      <c r="B466" s="22" t="s">
        <v>426</v>
      </c>
      <c r="C466" s="24" t="s">
        <v>2830</v>
      </c>
      <c r="D466" s="22" t="s">
        <v>2831</v>
      </c>
      <c r="E466" s="23">
        <v>98000</v>
      </c>
      <c r="F466" s="8">
        <v>435.925756</v>
      </c>
      <c r="G466" s="23"/>
      <c r="H466" s="1">
        <v>0</v>
      </c>
      <c r="I466" s="33"/>
      <c r="J466" s="23"/>
      <c r="K466" s="34">
        <v>2800</v>
      </c>
      <c r="L466" s="8">
        <v>1270.0576</v>
      </c>
      <c r="M466" s="35">
        <v>42.8</v>
      </c>
      <c r="N466" s="36">
        <v>1.75</v>
      </c>
      <c r="O466" s="36">
        <v>5.8</v>
      </c>
      <c r="P466" s="23">
        <v>14000</v>
      </c>
      <c r="Q466" s="8">
        <v>62.275108</v>
      </c>
      <c r="R466" s="33">
        <v>0.581</v>
      </c>
      <c r="S466" s="36">
        <v>0.83</v>
      </c>
      <c r="T466" s="23">
        <v>35000</v>
      </c>
      <c r="U466" s="34"/>
      <c r="V466" s="39">
        <v>2</v>
      </c>
      <c r="W466" s="39">
        <v>1</v>
      </c>
      <c r="X466" s="39" t="s">
        <v>1813</v>
      </c>
      <c r="Y466" s="39">
        <v>11</v>
      </c>
      <c r="Z466" s="39">
        <v>2</v>
      </c>
      <c r="AA466" s="39"/>
      <c r="AB466" s="39">
        <v>7</v>
      </c>
      <c r="AC466" s="35">
        <v>112</v>
      </c>
      <c r="AD466" s="1">
        <v>2.8448</v>
      </c>
      <c r="AE466" s="1">
        <v>194.7</v>
      </c>
      <c r="AF466" s="1">
        <v>4.94538</v>
      </c>
      <c r="AG466" s="1">
        <v>119.5</v>
      </c>
      <c r="AH466" s="1">
        <v>3.0353</v>
      </c>
      <c r="AI466" s="1">
        <v>16500</v>
      </c>
      <c r="AJ466" s="14">
        <v>7484.268</v>
      </c>
      <c r="AK466" s="41"/>
      <c r="AL466" s="39">
        <v>1</v>
      </c>
      <c r="AM466" s="39"/>
      <c r="AN466" s="39">
        <v>1</v>
      </c>
      <c r="AO466" s="39">
        <v>1</v>
      </c>
      <c r="AP466" s="39">
        <v>1</v>
      </c>
      <c r="AQ466" s="39">
        <v>1</v>
      </c>
      <c r="AR466" s="39">
        <v>1</v>
      </c>
      <c r="AS466" s="39"/>
      <c r="AT466" s="39">
        <v>1</v>
      </c>
      <c r="AU466" s="39">
        <v>1</v>
      </c>
      <c r="AV466" s="39">
        <v>1</v>
      </c>
      <c r="AW466" s="39">
        <v>1</v>
      </c>
      <c r="AX466" s="47"/>
      <c r="AY466" s="47"/>
      <c r="AZ466" s="47"/>
      <c r="BA466" s="47"/>
      <c r="BB466" s="47"/>
    </row>
    <row r="467" s="3" customFormat="1" ht="11.25" customHeight="1" spans="2:54">
      <c r="B467" s="22" t="s">
        <v>426</v>
      </c>
      <c r="C467" s="22" t="s">
        <v>2832</v>
      </c>
      <c r="D467" s="22" t="s">
        <v>2833</v>
      </c>
      <c r="E467" s="23">
        <v>52200</v>
      </c>
      <c r="F467" s="8">
        <v>232.1971884</v>
      </c>
      <c r="G467" s="23"/>
      <c r="H467" s="1">
        <v>0</v>
      </c>
      <c r="I467" s="33">
        <v>0.312</v>
      </c>
      <c r="J467" s="23"/>
      <c r="K467" s="34">
        <v>1705</v>
      </c>
      <c r="L467" s="8">
        <v>773.37436</v>
      </c>
      <c r="M467" s="35">
        <v>27.5</v>
      </c>
      <c r="N467" s="36">
        <v>1.7</v>
      </c>
      <c r="O467" s="36">
        <v>4.85</v>
      </c>
      <c r="P467" s="23"/>
      <c r="Q467" s="8">
        <v>0</v>
      </c>
      <c r="R467" s="33"/>
      <c r="S467" s="36"/>
      <c r="T467" s="23"/>
      <c r="U467" s="34"/>
      <c r="V467" s="39">
        <v>2</v>
      </c>
      <c r="W467" s="39">
        <v>1</v>
      </c>
      <c r="X467" s="39" t="s">
        <v>340</v>
      </c>
      <c r="Y467" s="39">
        <v>11</v>
      </c>
      <c r="Z467" s="39">
        <v>2</v>
      </c>
      <c r="AA467" s="39"/>
      <c r="AB467" s="39">
        <v>4</v>
      </c>
      <c r="AC467" s="35">
        <v>93.6</v>
      </c>
      <c r="AD467" s="1">
        <v>2.37744</v>
      </c>
      <c r="AE467" s="1">
        <v>132.2</v>
      </c>
      <c r="AF467" s="1">
        <v>3.35788</v>
      </c>
      <c r="AG467" s="1">
        <v>97</v>
      </c>
      <c r="AH467" s="1">
        <v>2.4638</v>
      </c>
      <c r="AI467" s="1">
        <v>9213</v>
      </c>
      <c r="AJ467" s="14">
        <v>4178.943096</v>
      </c>
      <c r="AK467" s="41"/>
      <c r="AL467" s="39">
        <v>1</v>
      </c>
      <c r="AM467" s="39">
        <v>1</v>
      </c>
      <c r="AN467" s="39">
        <v>1</v>
      </c>
      <c r="AO467" s="39">
        <v>1</v>
      </c>
      <c r="AP467" s="39">
        <v>1</v>
      </c>
      <c r="AQ467" s="39">
        <v>1</v>
      </c>
      <c r="AR467" s="39"/>
      <c r="AS467" s="39"/>
      <c r="AT467" s="39">
        <v>1</v>
      </c>
      <c r="AU467" s="39">
        <v>1</v>
      </c>
      <c r="AV467" s="39">
        <v>1</v>
      </c>
      <c r="AW467" s="39">
        <v>1</v>
      </c>
      <c r="AX467" s="47"/>
      <c r="AY467" s="47"/>
      <c r="AZ467" s="47"/>
      <c r="BA467" s="47"/>
      <c r="BB467" s="47"/>
    </row>
    <row r="468" s="3" customFormat="1" ht="11.25" customHeight="1" spans="2:54">
      <c r="B468" s="22" t="s">
        <v>426</v>
      </c>
      <c r="C468" s="22" t="s">
        <v>2834</v>
      </c>
      <c r="D468" s="22" t="s">
        <v>2835</v>
      </c>
      <c r="E468" s="23">
        <v>56750</v>
      </c>
      <c r="F468" s="8">
        <v>252.4365985</v>
      </c>
      <c r="G468" s="23"/>
      <c r="H468" s="1">
        <v>0</v>
      </c>
      <c r="I468" s="33">
        <v>0.32</v>
      </c>
      <c r="J468" s="23"/>
      <c r="K468" s="34">
        <v>1705</v>
      </c>
      <c r="L468" s="8">
        <v>773.37436</v>
      </c>
      <c r="M468" s="35">
        <v>30.2</v>
      </c>
      <c r="N468" s="36">
        <v>1.7</v>
      </c>
      <c r="O468" s="36">
        <v>4.85</v>
      </c>
      <c r="P468" s="23"/>
      <c r="Q468" s="8">
        <v>0</v>
      </c>
      <c r="R468" s="33"/>
      <c r="S468" s="36"/>
      <c r="T468" s="23"/>
      <c r="U468" s="34"/>
      <c r="V468" s="39">
        <v>2</v>
      </c>
      <c r="W468" s="39">
        <v>1</v>
      </c>
      <c r="X468" s="39" t="s">
        <v>340</v>
      </c>
      <c r="Y468" s="39">
        <v>11</v>
      </c>
      <c r="Z468" s="39">
        <v>2</v>
      </c>
      <c r="AA468" s="39"/>
      <c r="AB468" s="39">
        <v>4</v>
      </c>
      <c r="AC468" s="35">
        <v>93.6</v>
      </c>
      <c r="AD468" s="1">
        <v>2.37744</v>
      </c>
      <c r="AE468" s="1">
        <v>132.2</v>
      </c>
      <c r="AF468" s="1">
        <v>3.35788</v>
      </c>
      <c r="AG468" s="1">
        <v>97</v>
      </c>
      <c r="AH468" s="1">
        <v>2.4638</v>
      </c>
      <c r="AI468" s="1">
        <v>9213</v>
      </c>
      <c r="AJ468" s="14">
        <v>4178.943096</v>
      </c>
      <c r="AK468" s="41"/>
      <c r="AL468" s="39">
        <v>1</v>
      </c>
      <c r="AM468" s="39">
        <v>1</v>
      </c>
      <c r="AN468" s="39">
        <v>1</v>
      </c>
      <c r="AO468" s="39">
        <v>1</v>
      </c>
      <c r="AP468" s="39">
        <v>1</v>
      </c>
      <c r="AQ468" s="39">
        <v>1</v>
      </c>
      <c r="AR468" s="39"/>
      <c r="AS468" s="39"/>
      <c r="AT468" s="39">
        <v>1</v>
      </c>
      <c r="AU468" s="39">
        <v>1</v>
      </c>
      <c r="AV468" s="39">
        <v>1</v>
      </c>
      <c r="AW468" s="39">
        <v>1</v>
      </c>
      <c r="AX468" s="47"/>
      <c r="AY468" s="47"/>
      <c r="AZ468" s="47"/>
      <c r="BA468" s="47"/>
      <c r="BB468" s="47"/>
    </row>
    <row r="469" s="3" customFormat="1" ht="11.25" customHeight="1" spans="2:54">
      <c r="B469" s="22" t="s">
        <v>426</v>
      </c>
      <c r="C469" s="22" t="s">
        <v>2836</v>
      </c>
      <c r="D469" s="22" t="s">
        <v>2835</v>
      </c>
      <c r="E469" s="23">
        <v>56750</v>
      </c>
      <c r="F469" s="8">
        <v>252.4365985</v>
      </c>
      <c r="G469" s="23"/>
      <c r="H469" s="1">
        <v>0</v>
      </c>
      <c r="I469" s="33">
        <v>0.32</v>
      </c>
      <c r="J469" s="23"/>
      <c r="K469" s="34">
        <v>1705</v>
      </c>
      <c r="L469" s="8">
        <v>773.37436</v>
      </c>
      <c r="M469" s="35">
        <v>30.2</v>
      </c>
      <c r="N469" s="36">
        <v>1.7</v>
      </c>
      <c r="O469" s="36">
        <v>4.85</v>
      </c>
      <c r="P469" s="23"/>
      <c r="Q469" s="8">
        <v>0</v>
      </c>
      <c r="R469" s="33"/>
      <c r="S469" s="36"/>
      <c r="T469" s="23"/>
      <c r="U469" s="34"/>
      <c r="V469" s="39">
        <v>2</v>
      </c>
      <c r="W469" s="39">
        <v>1</v>
      </c>
      <c r="X469" s="39" t="s">
        <v>340</v>
      </c>
      <c r="Y469" s="39">
        <v>11</v>
      </c>
      <c r="Z469" s="39">
        <v>2</v>
      </c>
      <c r="AA469" s="39"/>
      <c r="AB469" s="39">
        <v>4</v>
      </c>
      <c r="AC469" s="35">
        <v>93.6</v>
      </c>
      <c r="AD469" s="1">
        <v>2.37744</v>
      </c>
      <c r="AE469" s="1">
        <v>132.2</v>
      </c>
      <c r="AF469" s="1">
        <v>3.35788</v>
      </c>
      <c r="AG469" s="1">
        <v>97</v>
      </c>
      <c r="AH469" s="1">
        <v>2.4638</v>
      </c>
      <c r="AI469" s="1">
        <v>9213</v>
      </c>
      <c r="AJ469" s="14">
        <v>4178.943096</v>
      </c>
      <c r="AK469" s="41"/>
      <c r="AL469" s="39">
        <v>1</v>
      </c>
      <c r="AM469" s="39">
        <v>1</v>
      </c>
      <c r="AN469" s="39">
        <v>1</v>
      </c>
      <c r="AO469" s="39">
        <v>1</v>
      </c>
      <c r="AP469" s="39">
        <v>1</v>
      </c>
      <c r="AQ469" s="39">
        <v>1</v>
      </c>
      <c r="AR469" s="39"/>
      <c r="AS469" s="39"/>
      <c r="AT469" s="39">
        <v>1</v>
      </c>
      <c r="AU469" s="39">
        <v>1</v>
      </c>
      <c r="AV469" s="39">
        <v>1</v>
      </c>
      <c r="AW469" s="39">
        <v>1</v>
      </c>
      <c r="AX469" s="47"/>
      <c r="AY469" s="47"/>
      <c r="AZ469" s="47"/>
      <c r="BA469" s="47"/>
      <c r="BB469" s="47"/>
    </row>
    <row r="470" s="3" customFormat="1" ht="11.25" customHeight="1" spans="2:54">
      <c r="B470" s="22" t="s">
        <v>426</v>
      </c>
      <c r="C470" s="22" t="s">
        <v>2837</v>
      </c>
      <c r="D470" s="22" t="s">
        <v>2838</v>
      </c>
      <c r="E470" s="23">
        <v>58000</v>
      </c>
      <c r="F470" s="8">
        <v>257.996876</v>
      </c>
      <c r="G470" s="23"/>
      <c r="H470" s="1">
        <v>0</v>
      </c>
      <c r="I470" s="33">
        <v>0.323</v>
      </c>
      <c r="J470" s="23"/>
      <c r="K470" s="34">
        <v>1705</v>
      </c>
      <c r="L470" s="8">
        <v>773.37436</v>
      </c>
      <c r="M470" s="35">
        <v>30.6</v>
      </c>
      <c r="N470" s="36"/>
      <c r="O470" s="36">
        <v>4.75</v>
      </c>
      <c r="P470" s="23"/>
      <c r="Q470" s="8">
        <v>0</v>
      </c>
      <c r="R470" s="33"/>
      <c r="S470" s="36"/>
      <c r="T470" s="23"/>
      <c r="U470" s="34"/>
      <c r="V470" s="39">
        <v>2</v>
      </c>
      <c r="W470" s="39">
        <v>1</v>
      </c>
      <c r="X470" s="39" t="s">
        <v>340</v>
      </c>
      <c r="Y470" s="39">
        <v>11</v>
      </c>
      <c r="Z470" s="39">
        <v>2</v>
      </c>
      <c r="AA470" s="39"/>
      <c r="AB470" s="39">
        <v>4</v>
      </c>
      <c r="AC470" s="35">
        <v>93.6</v>
      </c>
      <c r="AD470" s="1">
        <v>2.37744</v>
      </c>
      <c r="AE470" s="1">
        <v>132.2</v>
      </c>
      <c r="AF470" s="1">
        <v>3.35788</v>
      </c>
      <c r="AG470" s="1">
        <v>97</v>
      </c>
      <c r="AH470" s="1">
        <v>2.4638</v>
      </c>
      <c r="AI470" s="1">
        <v>9213</v>
      </c>
      <c r="AJ470" s="14">
        <v>4178.943096</v>
      </c>
      <c r="AK470" s="41"/>
      <c r="AL470" s="39">
        <v>1</v>
      </c>
      <c r="AM470" s="39">
        <v>1</v>
      </c>
      <c r="AN470" s="39">
        <v>1</v>
      </c>
      <c r="AO470" s="39">
        <v>1</v>
      </c>
      <c r="AP470" s="39"/>
      <c r="AQ470" s="39">
        <v>1</v>
      </c>
      <c r="AR470" s="39"/>
      <c r="AS470" s="39"/>
      <c r="AT470" s="39">
        <v>1</v>
      </c>
      <c r="AU470" s="39">
        <v>1</v>
      </c>
      <c r="AV470" s="39">
        <v>1</v>
      </c>
      <c r="AW470" s="39">
        <v>1</v>
      </c>
      <c r="AX470" s="47"/>
      <c r="AY470" s="47"/>
      <c r="AZ470" s="47"/>
      <c r="BA470" s="47"/>
      <c r="BB470" s="47"/>
    </row>
    <row r="471" s="3" customFormat="1" ht="11.25" customHeight="1" spans="2:54">
      <c r="B471" s="22" t="s">
        <v>426</v>
      </c>
      <c r="C471" s="22" t="s">
        <v>2839</v>
      </c>
      <c r="D471" s="22" t="s">
        <v>2840</v>
      </c>
      <c r="E471" s="23">
        <v>64000</v>
      </c>
      <c r="F471" s="8">
        <v>284.686208</v>
      </c>
      <c r="G471" s="23"/>
      <c r="H471" s="1">
        <v>0</v>
      </c>
      <c r="I471" s="33"/>
      <c r="J471" s="23"/>
      <c r="K471" s="34">
        <v>1934</v>
      </c>
      <c r="L471" s="8">
        <v>877.246928</v>
      </c>
      <c r="M471" s="35">
        <v>32</v>
      </c>
      <c r="N471" s="36">
        <v>1.75</v>
      </c>
      <c r="O471" s="36">
        <v>5.1</v>
      </c>
      <c r="P471" s="23"/>
      <c r="Q471" s="8">
        <v>0</v>
      </c>
      <c r="R471" s="33"/>
      <c r="S471" s="36"/>
      <c r="T471" s="23"/>
      <c r="U471" s="34"/>
      <c r="V471" s="39">
        <v>2</v>
      </c>
      <c r="W471" s="39">
        <v>1</v>
      </c>
      <c r="X471" s="39" t="s">
        <v>2250</v>
      </c>
      <c r="Y471" s="39">
        <v>11</v>
      </c>
      <c r="Z471" s="39">
        <v>2</v>
      </c>
      <c r="AA471" s="39"/>
      <c r="AB471" s="39">
        <v>5</v>
      </c>
      <c r="AC471" s="35">
        <v>99.8</v>
      </c>
      <c r="AD471" s="1">
        <v>2.53492</v>
      </c>
      <c r="AE471" s="1">
        <v>163.1</v>
      </c>
      <c r="AF471" s="1">
        <v>4.14274</v>
      </c>
      <c r="AG471" s="1">
        <v>106.9</v>
      </c>
      <c r="AH471" s="1">
        <v>2.71526</v>
      </c>
      <c r="AI471" s="1">
        <v>12400</v>
      </c>
      <c r="AJ471" s="14">
        <v>5624.5408</v>
      </c>
      <c r="AK471" s="41"/>
      <c r="AL471" s="39">
        <v>1</v>
      </c>
      <c r="AM471" s="39"/>
      <c r="AN471" s="39">
        <v>1</v>
      </c>
      <c r="AO471" s="39">
        <v>1</v>
      </c>
      <c r="AP471" s="39">
        <v>1</v>
      </c>
      <c r="AQ471" s="39">
        <v>1</v>
      </c>
      <c r="AR471" s="39"/>
      <c r="AS471" s="39"/>
      <c r="AT471" s="39">
        <v>1</v>
      </c>
      <c r="AU471" s="39">
        <v>1</v>
      </c>
      <c r="AV471" s="39">
        <v>1</v>
      </c>
      <c r="AW471" s="39">
        <v>1</v>
      </c>
      <c r="AX471" s="47"/>
      <c r="AY471" s="47"/>
      <c r="AZ471" s="47"/>
      <c r="BA471" s="47"/>
      <c r="BB471" s="47"/>
    </row>
    <row r="472" s="3" customFormat="1" ht="11.25" customHeight="1" spans="2:54">
      <c r="B472" s="22" t="s">
        <v>426</v>
      </c>
      <c r="C472" s="22" t="s">
        <v>2841</v>
      </c>
      <c r="D472" s="22" t="s">
        <v>2842</v>
      </c>
      <c r="E472" s="23">
        <v>68600</v>
      </c>
      <c r="F472" s="8">
        <v>305.1480292</v>
      </c>
      <c r="G472" s="23"/>
      <c r="H472" s="1">
        <v>0</v>
      </c>
      <c r="I472" s="33"/>
      <c r="J472" s="23"/>
      <c r="K472" s="34">
        <v>1934</v>
      </c>
      <c r="L472" s="8">
        <v>877.246928</v>
      </c>
      <c r="M472" s="35">
        <v>32</v>
      </c>
      <c r="N472" s="36">
        <v>1.75</v>
      </c>
      <c r="O472" s="36">
        <v>5.1</v>
      </c>
      <c r="P472" s="23"/>
      <c r="Q472" s="8">
        <v>0</v>
      </c>
      <c r="R472" s="33"/>
      <c r="S472" s="36"/>
      <c r="T472" s="23"/>
      <c r="U472" s="34"/>
      <c r="V472" s="39">
        <v>2</v>
      </c>
      <c r="W472" s="39">
        <v>1</v>
      </c>
      <c r="X472" s="39" t="s">
        <v>2250</v>
      </c>
      <c r="Y472" s="39">
        <v>11</v>
      </c>
      <c r="Z472" s="39">
        <v>2</v>
      </c>
      <c r="AA472" s="39"/>
      <c r="AB472" s="39">
        <v>5</v>
      </c>
      <c r="AC472" s="35">
        <v>99.8</v>
      </c>
      <c r="AD472" s="1">
        <v>2.53492</v>
      </c>
      <c r="AE472" s="1">
        <v>163.1</v>
      </c>
      <c r="AF472" s="1">
        <v>4.14274</v>
      </c>
      <c r="AG472" s="1">
        <v>106.9</v>
      </c>
      <c r="AH472" s="1">
        <v>2.71526</v>
      </c>
      <c r="AI472" s="1">
        <v>12400</v>
      </c>
      <c r="AJ472" s="14">
        <v>5624.5408</v>
      </c>
      <c r="AK472" s="41"/>
      <c r="AL472" s="39">
        <v>1</v>
      </c>
      <c r="AM472" s="39"/>
      <c r="AN472" s="39">
        <v>1</v>
      </c>
      <c r="AO472" s="39">
        <v>1</v>
      </c>
      <c r="AP472" s="39">
        <v>1</v>
      </c>
      <c r="AQ472" s="39">
        <v>1</v>
      </c>
      <c r="AR472" s="39"/>
      <c r="AS472" s="39"/>
      <c r="AT472" s="39">
        <v>1</v>
      </c>
      <c r="AU472" s="39">
        <v>1</v>
      </c>
      <c r="AV472" s="39">
        <v>1</v>
      </c>
      <c r="AW472" s="39">
        <v>1</v>
      </c>
      <c r="AX472" s="47"/>
      <c r="AY472" s="47"/>
      <c r="AZ472" s="47"/>
      <c r="BA472" s="47"/>
      <c r="BB472" s="47"/>
    </row>
    <row r="473" s="3" customFormat="1" ht="11.25" customHeight="1" spans="2:54">
      <c r="B473" s="22" t="s">
        <v>426</v>
      </c>
      <c r="C473" s="22" t="s">
        <v>2843</v>
      </c>
      <c r="D473" s="22" t="s">
        <v>2844</v>
      </c>
      <c r="E473" s="23">
        <v>68600</v>
      </c>
      <c r="F473" s="8">
        <v>305.1480292</v>
      </c>
      <c r="G473" s="23"/>
      <c r="H473" s="1">
        <v>0</v>
      </c>
      <c r="I473" s="33"/>
      <c r="J473" s="23"/>
      <c r="K473" s="34">
        <v>1934</v>
      </c>
      <c r="L473" s="8">
        <v>877.246928</v>
      </c>
      <c r="M473" s="35">
        <v>32</v>
      </c>
      <c r="N473" s="36">
        <v>1.75</v>
      </c>
      <c r="O473" s="36">
        <v>5.1</v>
      </c>
      <c r="P473" s="23"/>
      <c r="Q473" s="8">
        <v>0</v>
      </c>
      <c r="R473" s="33"/>
      <c r="S473" s="36"/>
      <c r="T473" s="23"/>
      <c r="U473" s="34"/>
      <c r="V473" s="39">
        <v>2</v>
      </c>
      <c r="W473" s="39">
        <v>1</v>
      </c>
      <c r="X473" s="39" t="s">
        <v>2250</v>
      </c>
      <c r="Y473" s="39">
        <v>11</v>
      </c>
      <c r="Z473" s="39">
        <v>2</v>
      </c>
      <c r="AA473" s="39"/>
      <c r="AB473" s="39">
        <v>5</v>
      </c>
      <c r="AC473" s="35">
        <v>99.8</v>
      </c>
      <c r="AD473" s="1">
        <v>2.53492</v>
      </c>
      <c r="AE473" s="1">
        <v>163.1</v>
      </c>
      <c r="AF473" s="1">
        <v>4.14274</v>
      </c>
      <c r="AG473" s="1">
        <v>106.9</v>
      </c>
      <c r="AH473" s="1">
        <v>2.71526</v>
      </c>
      <c r="AI473" s="1">
        <v>12400</v>
      </c>
      <c r="AJ473" s="14">
        <v>5624.5408</v>
      </c>
      <c r="AK473" s="41"/>
      <c r="AL473" s="39">
        <v>1</v>
      </c>
      <c r="AM473" s="39"/>
      <c r="AN473" s="39">
        <v>1</v>
      </c>
      <c r="AO473" s="39">
        <v>1</v>
      </c>
      <c r="AP473" s="39">
        <v>1</v>
      </c>
      <c r="AQ473" s="39">
        <v>1</v>
      </c>
      <c r="AR473" s="39"/>
      <c r="AS473" s="39"/>
      <c r="AT473" s="39">
        <v>1</v>
      </c>
      <c r="AU473" s="39">
        <v>1</v>
      </c>
      <c r="AV473" s="39">
        <v>1</v>
      </c>
      <c r="AW473" s="39">
        <v>1</v>
      </c>
      <c r="AX473" s="47"/>
      <c r="AY473" s="47"/>
      <c r="AZ473" s="47"/>
      <c r="BA473" s="47"/>
      <c r="BB473" s="47"/>
    </row>
    <row r="474" s="3" customFormat="1" ht="11.25" customHeight="1" spans="2:54">
      <c r="B474" s="22" t="s">
        <v>426</v>
      </c>
      <c r="C474" s="22" t="s">
        <v>2845</v>
      </c>
      <c r="D474" s="22" t="s">
        <v>2846</v>
      </c>
      <c r="E474" s="23">
        <v>60000</v>
      </c>
      <c r="F474" s="8">
        <v>266.89332</v>
      </c>
      <c r="G474" s="23"/>
      <c r="H474" s="1">
        <v>0</v>
      </c>
      <c r="I474" s="33">
        <v>0.33</v>
      </c>
      <c r="J474" s="23"/>
      <c r="K474" s="34">
        <v>1705</v>
      </c>
      <c r="L474" s="8">
        <v>773.37436</v>
      </c>
      <c r="M474" s="35">
        <v>31.5</v>
      </c>
      <c r="N474" s="36"/>
      <c r="O474" s="36">
        <v>4.85</v>
      </c>
      <c r="P474" s="23"/>
      <c r="Q474" s="8">
        <v>0</v>
      </c>
      <c r="R474" s="33"/>
      <c r="S474" s="36"/>
      <c r="T474" s="23"/>
      <c r="U474" s="34"/>
      <c r="V474" s="39">
        <v>2</v>
      </c>
      <c r="W474" s="39">
        <v>1</v>
      </c>
      <c r="X474" s="39" t="s">
        <v>340</v>
      </c>
      <c r="Y474" s="39">
        <v>11</v>
      </c>
      <c r="Z474" s="39">
        <v>2</v>
      </c>
      <c r="AA474" s="39"/>
      <c r="AB474" s="39">
        <v>4</v>
      </c>
      <c r="AC474" s="35">
        <v>93.6</v>
      </c>
      <c r="AD474" s="1">
        <v>2.37744</v>
      </c>
      <c r="AE474" s="1">
        <v>132.2</v>
      </c>
      <c r="AF474" s="1">
        <v>3.35788</v>
      </c>
      <c r="AG474" s="1">
        <v>97</v>
      </c>
      <c r="AH474" s="1">
        <v>2.4638</v>
      </c>
      <c r="AI474" s="1">
        <v>9213</v>
      </c>
      <c r="AJ474" s="14">
        <v>4178.943096</v>
      </c>
      <c r="AK474" s="41"/>
      <c r="AL474" s="39">
        <v>1</v>
      </c>
      <c r="AM474" s="39">
        <v>1</v>
      </c>
      <c r="AN474" s="39">
        <v>1</v>
      </c>
      <c r="AO474" s="39">
        <v>1</v>
      </c>
      <c r="AP474" s="39"/>
      <c r="AQ474" s="39">
        <v>1</v>
      </c>
      <c r="AR474" s="39"/>
      <c r="AS474" s="39"/>
      <c r="AT474" s="39">
        <v>1</v>
      </c>
      <c r="AU474" s="39">
        <v>1</v>
      </c>
      <c r="AV474" s="39">
        <v>1</v>
      </c>
      <c r="AW474" s="39">
        <v>1</v>
      </c>
      <c r="AX474" s="47"/>
      <c r="AY474" s="47"/>
      <c r="AZ474" s="47"/>
      <c r="BA474" s="47"/>
      <c r="BB474" s="47"/>
    </row>
    <row r="475" s="3" customFormat="1" ht="11.25" customHeight="1" spans="2:54">
      <c r="B475" s="22" t="s">
        <v>426</v>
      </c>
      <c r="C475" s="22" t="s">
        <v>2847</v>
      </c>
      <c r="D475" s="22" t="s">
        <v>2848</v>
      </c>
      <c r="E475" s="23">
        <v>63300</v>
      </c>
      <c r="F475" s="8">
        <v>281.5724526</v>
      </c>
      <c r="G475" s="23"/>
      <c r="H475" s="1">
        <v>0</v>
      </c>
      <c r="I475" s="33"/>
      <c r="J475" s="23"/>
      <c r="K475" s="34"/>
      <c r="L475" s="8">
        <v>0</v>
      </c>
      <c r="M475" s="35">
        <v>32.3</v>
      </c>
      <c r="N475" s="36">
        <v>1.8</v>
      </c>
      <c r="O475" s="36">
        <v>4.85</v>
      </c>
      <c r="P475" s="23"/>
      <c r="Q475" s="8">
        <v>0</v>
      </c>
      <c r="R475" s="33"/>
      <c r="S475" s="36"/>
      <c r="T475" s="23"/>
      <c r="U475" s="34"/>
      <c r="V475" s="39">
        <v>2</v>
      </c>
      <c r="W475" s="39">
        <v>1</v>
      </c>
      <c r="X475" s="39" t="s">
        <v>340</v>
      </c>
      <c r="Y475" s="39">
        <v>11</v>
      </c>
      <c r="Z475" s="39">
        <v>2</v>
      </c>
      <c r="AA475" s="39"/>
      <c r="AB475" s="39">
        <v>4</v>
      </c>
      <c r="AC475" s="35">
        <v>93.6</v>
      </c>
      <c r="AD475" s="1">
        <v>2.37744</v>
      </c>
      <c r="AE475" s="1">
        <v>132.2</v>
      </c>
      <c r="AF475" s="1">
        <v>3.35788</v>
      </c>
      <c r="AG475" s="1">
        <v>97</v>
      </c>
      <c r="AH475" s="1">
        <v>2.4638</v>
      </c>
      <c r="AI475" s="1">
        <v>9213</v>
      </c>
      <c r="AJ475" s="14">
        <v>4178.943096</v>
      </c>
      <c r="AK475" s="41"/>
      <c r="AL475" s="39">
        <v>1</v>
      </c>
      <c r="AM475" s="39"/>
      <c r="AN475" s="39"/>
      <c r="AO475" s="39">
        <v>1</v>
      </c>
      <c r="AP475" s="39">
        <v>1</v>
      </c>
      <c r="AQ475" s="39">
        <v>1</v>
      </c>
      <c r="AR475" s="39"/>
      <c r="AS475" s="39"/>
      <c r="AT475" s="39">
        <v>1</v>
      </c>
      <c r="AU475" s="39">
        <v>1</v>
      </c>
      <c r="AV475" s="39">
        <v>1</v>
      </c>
      <c r="AW475" s="39">
        <v>1</v>
      </c>
      <c r="AX475" s="47"/>
      <c r="AY475" s="47"/>
      <c r="AZ475" s="47"/>
      <c r="BA475" s="47"/>
      <c r="BB475" s="47"/>
    </row>
    <row r="476" s="3" customFormat="1" ht="11.25" customHeight="1" spans="2:54">
      <c r="B476" s="22" t="s">
        <v>426</v>
      </c>
      <c r="C476" s="24" t="s">
        <v>2849</v>
      </c>
      <c r="D476" s="22" t="s">
        <v>2850</v>
      </c>
      <c r="E476" s="23">
        <v>22000</v>
      </c>
      <c r="F476" s="8">
        <v>97.860884</v>
      </c>
      <c r="G476" s="23"/>
      <c r="H476" s="1">
        <v>0</v>
      </c>
      <c r="I476" s="33">
        <v>0.36</v>
      </c>
      <c r="J476" s="23"/>
      <c r="K476" s="34"/>
      <c r="L476" s="8">
        <v>0</v>
      </c>
      <c r="M476" s="35">
        <v>27.2</v>
      </c>
      <c r="N476" s="36"/>
      <c r="O476" s="36"/>
      <c r="P476" s="23"/>
      <c r="Q476" s="8">
        <v>0</v>
      </c>
      <c r="R476" s="33"/>
      <c r="S476" s="36"/>
      <c r="T476" s="23"/>
      <c r="U476" s="34"/>
      <c r="V476" s="39">
        <v>2</v>
      </c>
      <c r="W476" s="39">
        <v>1</v>
      </c>
      <c r="X476" s="39" t="s">
        <v>340</v>
      </c>
      <c r="Y476" s="39">
        <v>5</v>
      </c>
      <c r="Z476" s="39">
        <v>1</v>
      </c>
      <c r="AA476" s="39"/>
      <c r="AB476" s="39">
        <v>3</v>
      </c>
      <c r="AC476" s="35">
        <v>56.5</v>
      </c>
      <c r="AD476" s="1">
        <v>1.4351</v>
      </c>
      <c r="AE476" s="1">
        <v>92</v>
      </c>
      <c r="AF476" s="1">
        <v>2.3368</v>
      </c>
      <c r="AG476" s="1">
        <v>60</v>
      </c>
      <c r="AH476" s="1">
        <v>1.524</v>
      </c>
      <c r="AI476" s="1">
        <v>4115</v>
      </c>
      <c r="AJ476" s="14">
        <v>1866.53108</v>
      </c>
      <c r="AK476" s="44" t="s">
        <v>31</v>
      </c>
      <c r="AL476" s="39">
        <v>1</v>
      </c>
      <c r="AM476" s="39">
        <v>1</v>
      </c>
      <c r="AN476" s="39"/>
      <c r="AO476" s="39">
        <v>1</v>
      </c>
      <c r="AP476" s="39"/>
      <c r="AQ476" s="39"/>
      <c r="AR476" s="39"/>
      <c r="AS476" s="39"/>
      <c r="AT476" s="39">
        <v>1</v>
      </c>
      <c r="AU476" s="39">
        <v>1</v>
      </c>
      <c r="AV476" s="39">
        <v>1</v>
      </c>
      <c r="AW476" s="39">
        <v>1</v>
      </c>
      <c r="AX476" s="47"/>
      <c r="AY476" s="47"/>
      <c r="AZ476" s="47"/>
      <c r="BA476" s="47"/>
      <c r="BB476" s="47"/>
    </row>
    <row r="477" s="2" customFormat="1" ht="11.25" customHeight="1" spans="2:54">
      <c r="B477" s="22" t="s">
        <v>426</v>
      </c>
      <c r="C477" s="22" t="s">
        <v>2851</v>
      </c>
      <c r="D477" s="22" t="s">
        <v>2852</v>
      </c>
      <c r="E477" s="23">
        <v>24000</v>
      </c>
      <c r="F477" s="8">
        <v>106.757328</v>
      </c>
      <c r="G477" s="23"/>
      <c r="H477" s="1">
        <v>0</v>
      </c>
      <c r="I477" s="33">
        <v>0.37</v>
      </c>
      <c r="J477" s="23"/>
      <c r="K477" s="34"/>
      <c r="L477" s="8">
        <v>0</v>
      </c>
      <c r="M477" s="35">
        <v>29.6</v>
      </c>
      <c r="N477" s="36"/>
      <c r="O477" s="36">
        <v>4.9</v>
      </c>
      <c r="P477" s="23"/>
      <c r="Q477" s="8">
        <v>0</v>
      </c>
      <c r="R477" s="33"/>
      <c r="S477" s="36"/>
      <c r="T477" s="23"/>
      <c r="U477" s="34"/>
      <c r="V477" s="39">
        <v>2</v>
      </c>
      <c r="W477" s="39">
        <v>1</v>
      </c>
      <c r="X477" s="39" t="s">
        <v>340</v>
      </c>
      <c r="Y477" s="39">
        <v>5</v>
      </c>
      <c r="Z477" s="39">
        <v>1</v>
      </c>
      <c r="AA477" s="39"/>
      <c r="AB477" s="39">
        <v>3</v>
      </c>
      <c r="AC477" s="35">
        <v>56.5</v>
      </c>
      <c r="AD477" s="1">
        <v>1.4351</v>
      </c>
      <c r="AE477" s="1">
        <v>92</v>
      </c>
      <c r="AF477" s="1">
        <v>2.3368</v>
      </c>
      <c r="AG477" s="1">
        <v>60</v>
      </c>
      <c r="AH477" s="1">
        <v>1.524</v>
      </c>
      <c r="AI477" s="1">
        <v>4115</v>
      </c>
      <c r="AJ477" s="14">
        <v>1866.53108</v>
      </c>
      <c r="AK477" s="41"/>
      <c r="AL477" s="39">
        <v>1</v>
      </c>
      <c r="AM477" s="39">
        <v>1</v>
      </c>
      <c r="AN477" s="39"/>
      <c r="AO477" s="39">
        <v>1</v>
      </c>
      <c r="AP477" s="39"/>
      <c r="AQ477" s="39">
        <v>1</v>
      </c>
      <c r="AR477" s="39"/>
      <c r="AS477" s="39"/>
      <c r="AT477" s="39">
        <v>1</v>
      </c>
      <c r="AU477" s="39">
        <v>1</v>
      </c>
      <c r="AV477" s="39">
        <v>1</v>
      </c>
      <c r="AW477" s="39">
        <v>1</v>
      </c>
      <c r="AX477" s="47"/>
      <c r="AY477" s="47"/>
      <c r="AZ477" s="47"/>
      <c r="BA477" s="47"/>
      <c r="BB477" s="47"/>
    </row>
    <row r="478" s="3" customFormat="1" ht="11.25" customHeight="1" spans="2:54">
      <c r="B478" s="20" t="s">
        <v>426</v>
      </c>
      <c r="C478" s="24" t="s">
        <v>2853</v>
      </c>
      <c r="D478" s="20" t="s">
        <v>2804</v>
      </c>
      <c r="E478" s="21">
        <v>65000</v>
      </c>
      <c r="F478" s="8">
        <v>289.13443</v>
      </c>
      <c r="G478" s="21"/>
      <c r="H478" s="1">
        <v>0</v>
      </c>
      <c r="I478" s="29"/>
      <c r="J478" s="21"/>
      <c r="K478" s="30"/>
      <c r="L478" s="8">
        <v>0</v>
      </c>
      <c r="M478" s="31"/>
      <c r="N478" s="32"/>
      <c r="O478" s="32"/>
      <c r="P478" s="21"/>
      <c r="Q478" s="8">
        <v>0</v>
      </c>
      <c r="R478" s="29"/>
      <c r="S478" s="32"/>
      <c r="T478" s="21"/>
      <c r="U478" s="30"/>
      <c r="V478" s="38">
        <v>2</v>
      </c>
      <c r="W478" s="38" t="s">
        <v>244</v>
      </c>
      <c r="X478" s="38" t="s">
        <v>332</v>
      </c>
      <c r="Y478" s="38">
        <v>5</v>
      </c>
      <c r="Z478" s="38">
        <v>1</v>
      </c>
      <c r="AA478" s="38"/>
      <c r="AB478" s="38">
        <v>3</v>
      </c>
      <c r="AC478" s="31"/>
      <c r="AD478" s="1">
        <v>0</v>
      </c>
      <c r="AE478" s="1"/>
      <c r="AF478" s="1">
        <v>0</v>
      </c>
      <c r="AG478" s="1"/>
      <c r="AH478" s="1">
        <v>0</v>
      </c>
      <c r="AI478" s="1"/>
      <c r="AJ478" s="14">
        <v>0</v>
      </c>
      <c r="AK478" s="46"/>
      <c r="AL478" s="38">
        <v>3</v>
      </c>
      <c r="AM478" s="38"/>
      <c r="AN478" s="38"/>
      <c r="AO478" s="38"/>
      <c r="AP478" s="38"/>
      <c r="AQ478" s="38"/>
      <c r="AR478" s="38"/>
      <c r="AS478" s="38"/>
      <c r="AT478" s="38">
        <v>3</v>
      </c>
      <c r="AU478" s="38"/>
      <c r="AV478" s="38"/>
      <c r="AW478" s="38"/>
      <c r="AX478" s="42"/>
      <c r="AY478" s="42"/>
      <c r="AZ478" s="42"/>
      <c r="BA478" s="42"/>
      <c r="BB478" s="42"/>
    </row>
    <row r="479" s="3" customFormat="1" ht="11.25" customHeight="1" spans="2:54">
      <c r="B479" s="22" t="s">
        <v>1345</v>
      </c>
      <c r="C479" s="22" t="s">
        <v>2854</v>
      </c>
      <c r="D479" s="22" t="s">
        <v>2855</v>
      </c>
      <c r="E479" s="23">
        <v>2200</v>
      </c>
      <c r="F479" s="8">
        <v>9.7860884</v>
      </c>
      <c r="G479" s="23"/>
      <c r="H479" s="1">
        <v>0</v>
      </c>
      <c r="I479" s="33">
        <v>0.54</v>
      </c>
      <c r="J479" s="23"/>
      <c r="K479" s="34">
        <v>75</v>
      </c>
      <c r="L479" s="8">
        <v>34.0194</v>
      </c>
      <c r="M479" s="35"/>
      <c r="N479" s="36"/>
      <c r="O479" s="36">
        <v>3.3</v>
      </c>
      <c r="P479" s="23"/>
      <c r="Q479" s="8">
        <v>0</v>
      </c>
      <c r="R479" s="33"/>
      <c r="S479" s="36"/>
      <c r="T479" s="23"/>
      <c r="U479" s="34"/>
      <c r="V479" s="39">
        <v>2</v>
      </c>
      <c r="W479" s="39">
        <v>1</v>
      </c>
      <c r="X479" s="39"/>
      <c r="Y479" s="39" t="s">
        <v>239</v>
      </c>
      <c r="Z479" s="39">
        <v>1</v>
      </c>
      <c r="AA479" s="39"/>
      <c r="AB479" s="39">
        <v>2</v>
      </c>
      <c r="AC479" s="35">
        <v>27.3</v>
      </c>
      <c r="AD479" s="1">
        <v>0.69342</v>
      </c>
      <c r="AE479" s="1">
        <v>59.3</v>
      </c>
      <c r="AF479" s="1">
        <v>1.50622</v>
      </c>
      <c r="AG479" s="1">
        <v>27.2</v>
      </c>
      <c r="AH479" s="1">
        <v>0.69088</v>
      </c>
      <c r="AI479" s="1">
        <v>514</v>
      </c>
      <c r="AJ479" s="14">
        <v>233.146288</v>
      </c>
      <c r="AK479" s="44" t="s">
        <v>31</v>
      </c>
      <c r="AL479" s="39">
        <v>2</v>
      </c>
      <c r="AM479" s="39">
        <v>2</v>
      </c>
      <c r="AN479" s="39"/>
      <c r="AO479" s="39"/>
      <c r="AP479" s="39"/>
      <c r="AQ479" s="39"/>
      <c r="AR479" s="39"/>
      <c r="AS479" s="39"/>
      <c r="AT479" s="39">
        <v>2</v>
      </c>
      <c r="AU479" s="39"/>
      <c r="AV479" s="39">
        <v>2</v>
      </c>
      <c r="AW479" s="39">
        <v>2</v>
      </c>
      <c r="AX479" s="47"/>
      <c r="AY479" s="47"/>
      <c r="AZ479" s="47"/>
      <c r="BA479" s="47"/>
      <c r="BB479" s="47"/>
    </row>
    <row r="480" s="3" customFormat="1" ht="11.25" customHeight="1" spans="2:54">
      <c r="B480" s="22" t="s">
        <v>1345</v>
      </c>
      <c r="C480" s="22" t="s">
        <v>2856</v>
      </c>
      <c r="D480" s="22" t="s">
        <v>2857</v>
      </c>
      <c r="E480" s="23">
        <v>2200</v>
      </c>
      <c r="F480" s="8">
        <v>9.7860884</v>
      </c>
      <c r="G480" s="23"/>
      <c r="H480" s="1">
        <v>0</v>
      </c>
      <c r="I480" s="33">
        <v>0.54</v>
      </c>
      <c r="J480" s="23"/>
      <c r="K480" s="34">
        <v>75</v>
      </c>
      <c r="L480" s="8">
        <v>34.0194</v>
      </c>
      <c r="M480" s="35"/>
      <c r="N480" s="36"/>
      <c r="O480" s="36">
        <v>3.3</v>
      </c>
      <c r="P480" s="23"/>
      <c r="Q480" s="8">
        <v>0</v>
      </c>
      <c r="R480" s="33"/>
      <c r="S480" s="36"/>
      <c r="T480" s="23"/>
      <c r="U480" s="34"/>
      <c r="V480" s="39">
        <v>2</v>
      </c>
      <c r="W480" s="39">
        <v>1</v>
      </c>
      <c r="X480" s="39"/>
      <c r="Y480" s="39" t="s">
        <v>239</v>
      </c>
      <c r="Z480" s="39">
        <v>1</v>
      </c>
      <c r="AA480" s="39"/>
      <c r="AB480" s="39">
        <v>2</v>
      </c>
      <c r="AC480" s="35">
        <v>27.3</v>
      </c>
      <c r="AD480" s="1">
        <v>0.69342</v>
      </c>
      <c r="AE480" s="1">
        <v>59.3</v>
      </c>
      <c r="AF480" s="1">
        <v>1.50622</v>
      </c>
      <c r="AG480" s="1">
        <v>27.2</v>
      </c>
      <c r="AH480" s="1">
        <v>0.69088</v>
      </c>
      <c r="AI480" s="1">
        <v>519</v>
      </c>
      <c r="AJ480" s="14">
        <v>235.414248</v>
      </c>
      <c r="AK480" s="41"/>
      <c r="AL480" s="39">
        <v>2</v>
      </c>
      <c r="AM480" s="39">
        <v>2</v>
      </c>
      <c r="AN480" s="39"/>
      <c r="AO480" s="39"/>
      <c r="AP480" s="39"/>
      <c r="AQ480" s="39"/>
      <c r="AR480" s="39"/>
      <c r="AS480" s="39"/>
      <c r="AT480" s="39">
        <v>2</v>
      </c>
      <c r="AU480" s="39"/>
      <c r="AV480" s="39">
        <v>2</v>
      </c>
      <c r="AW480" s="39">
        <v>2</v>
      </c>
      <c r="AX480" s="47"/>
      <c r="AY480" s="47"/>
      <c r="AZ480" s="47"/>
      <c r="BA480" s="47"/>
      <c r="BB480" s="47"/>
    </row>
    <row r="481" s="3" customFormat="1" ht="11.25" customHeight="1" spans="2:54">
      <c r="B481" s="22" t="s">
        <v>1345</v>
      </c>
      <c r="C481" s="22" t="s">
        <v>2858</v>
      </c>
      <c r="D481" s="22" t="s">
        <v>2857</v>
      </c>
      <c r="E481" s="23">
        <v>2200</v>
      </c>
      <c r="F481" s="8">
        <v>9.7860884</v>
      </c>
      <c r="G481" s="23"/>
      <c r="H481" s="1">
        <v>0</v>
      </c>
      <c r="I481" s="33">
        <v>0.54</v>
      </c>
      <c r="J481" s="23"/>
      <c r="K481" s="34">
        <v>75</v>
      </c>
      <c r="L481" s="8">
        <v>34.0194</v>
      </c>
      <c r="M481" s="35">
        <v>10</v>
      </c>
      <c r="N481" s="36">
        <v>1.5</v>
      </c>
      <c r="O481" s="36">
        <v>3.3</v>
      </c>
      <c r="P481" s="23"/>
      <c r="Q481" s="8">
        <v>0</v>
      </c>
      <c r="R481" s="33"/>
      <c r="S481" s="36"/>
      <c r="T481" s="23"/>
      <c r="U481" s="34"/>
      <c r="V481" s="39">
        <v>2</v>
      </c>
      <c r="W481" s="39">
        <v>1</v>
      </c>
      <c r="X481" s="39"/>
      <c r="Y481" s="39" t="s">
        <v>239</v>
      </c>
      <c r="Z481" s="39">
        <v>1</v>
      </c>
      <c r="AA481" s="39"/>
      <c r="AB481" s="39">
        <v>2</v>
      </c>
      <c r="AC481" s="35">
        <v>27.3</v>
      </c>
      <c r="AD481" s="1">
        <v>0.69342</v>
      </c>
      <c r="AE481" s="1">
        <v>59.3</v>
      </c>
      <c r="AF481" s="1">
        <v>1.50622</v>
      </c>
      <c r="AG481" s="1">
        <v>27.2</v>
      </c>
      <c r="AH481" s="1">
        <v>0.69088</v>
      </c>
      <c r="AI481" s="1">
        <v>519</v>
      </c>
      <c r="AJ481" s="14">
        <v>235.414248</v>
      </c>
      <c r="AK481" s="50"/>
      <c r="AL481" s="39">
        <v>2</v>
      </c>
      <c r="AM481" s="39">
        <v>2</v>
      </c>
      <c r="AN481" s="39">
        <v>2</v>
      </c>
      <c r="AO481" s="39">
        <v>2</v>
      </c>
      <c r="AP481" s="39">
        <v>2</v>
      </c>
      <c r="AQ481" s="39">
        <v>2</v>
      </c>
      <c r="AR481" s="39"/>
      <c r="AS481" s="39"/>
      <c r="AT481" s="39">
        <v>2</v>
      </c>
      <c r="AU481" s="38"/>
      <c r="AV481" s="39">
        <v>2</v>
      </c>
      <c r="AW481" s="39">
        <v>2</v>
      </c>
      <c r="AX481" s="47"/>
      <c r="AY481" s="47"/>
      <c r="AZ481" s="47"/>
      <c r="BA481" s="47"/>
      <c r="BB481" s="47"/>
    </row>
    <row r="482" s="3" customFormat="1" ht="11.25" customHeight="1" spans="2:54">
      <c r="B482" s="22" t="s">
        <v>1345</v>
      </c>
      <c r="C482" s="22" t="s">
        <v>1346</v>
      </c>
      <c r="D482" s="22" t="s">
        <v>2859</v>
      </c>
      <c r="E482" s="23">
        <v>2500</v>
      </c>
      <c r="F482" s="8">
        <v>11.120555</v>
      </c>
      <c r="G482" s="23"/>
      <c r="H482" s="1">
        <v>0</v>
      </c>
      <c r="I482" s="33">
        <v>0.562</v>
      </c>
      <c r="J482" s="23"/>
      <c r="K482" s="34"/>
      <c r="L482" s="8">
        <v>0</v>
      </c>
      <c r="M482" s="35"/>
      <c r="N482" s="36"/>
      <c r="O482" s="36">
        <v>2.6</v>
      </c>
      <c r="P482" s="23"/>
      <c r="Q482" s="8">
        <v>0</v>
      </c>
      <c r="R482" s="33"/>
      <c r="S482" s="36"/>
      <c r="T482" s="23"/>
      <c r="U482" s="34"/>
      <c r="V482" s="39">
        <v>2</v>
      </c>
      <c r="W482" s="39">
        <v>1</v>
      </c>
      <c r="X482" s="39" t="s">
        <v>1352</v>
      </c>
      <c r="Y482" s="39" t="s">
        <v>239</v>
      </c>
      <c r="Z482" s="39">
        <v>1</v>
      </c>
      <c r="AA482" s="39"/>
      <c r="AB482" s="39">
        <v>2</v>
      </c>
      <c r="AC482" s="35">
        <v>20.8</v>
      </c>
      <c r="AD482" s="1">
        <v>0.52832</v>
      </c>
      <c r="AE482" s="1">
        <v>63</v>
      </c>
      <c r="AF482" s="1">
        <v>1.6002</v>
      </c>
      <c r="AG482" s="1">
        <v>27</v>
      </c>
      <c r="AH482" s="1">
        <v>0.6858</v>
      </c>
      <c r="AI482" s="1">
        <v>557</v>
      </c>
      <c r="AJ482" s="14">
        <v>252.650744</v>
      </c>
      <c r="AK482" s="41"/>
      <c r="AL482" s="39">
        <v>2</v>
      </c>
      <c r="AM482" s="39">
        <v>2</v>
      </c>
      <c r="AN482" s="38"/>
      <c r="AO482" s="38"/>
      <c r="AP482" s="38"/>
      <c r="AQ482" s="38"/>
      <c r="AR482" s="38"/>
      <c r="AS482" s="39"/>
      <c r="AT482" s="39">
        <v>2</v>
      </c>
      <c r="AU482" s="38"/>
      <c r="AV482" s="39">
        <v>2</v>
      </c>
      <c r="AW482" s="39">
        <v>2</v>
      </c>
      <c r="AX482" s="47"/>
      <c r="AY482" s="47"/>
      <c r="AZ482" s="47"/>
      <c r="BA482" s="47"/>
      <c r="BB482" s="47"/>
    </row>
    <row r="483" s="3" customFormat="1" ht="11.25" customHeight="1" spans="2:54">
      <c r="B483" s="22" t="s">
        <v>1345</v>
      </c>
      <c r="C483" s="22" t="s">
        <v>2860</v>
      </c>
      <c r="D483" s="22" t="s">
        <v>2861</v>
      </c>
      <c r="E483" s="23">
        <v>2500</v>
      </c>
      <c r="F483" s="8">
        <v>11.120555</v>
      </c>
      <c r="G483" s="23"/>
      <c r="H483" s="1">
        <v>0</v>
      </c>
      <c r="I483" s="33">
        <v>0.562</v>
      </c>
      <c r="J483" s="23"/>
      <c r="K483" s="34"/>
      <c r="L483" s="8">
        <v>0</v>
      </c>
      <c r="M483" s="35"/>
      <c r="N483" s="36"/>
      <c r="O483" s="36">
        <v>2.6</v>
      </c>
      <c r="P483" s="23"/>
      <c r="Q483" s="8">
        <v>0</v>
      </c>
      <c r="R483" s="33"/>
      <c r="S483" s="36"/>
      <c r="T483" s="23"/>
      <c r="U483" s="34"/>
      <c r="V483" s="39">
        <v>2</v>
      </c>
      <c r="W483" s="39">
        <v>1</v>
      </c>
      <c r="X483" s="39" t="s">
        <v>1352</v>
      </c>
      <c r="Y483" s="39" t="s">
        <v>239</v>
      </c>
      <c r="Z483" s="39">
        <v>1</v>
      </c>
      <c r="AA483" s="39"/>
      <c r="AB483" s="39">
        <v>2</v>
      </c>
      <c r="AC483" s="35">
        <v>20.8</v>
      </c>
      <c r="AD483" s="1">
        <v>0.52832</v>
      </c>
      <c r="AE483" s="1">
        <v>63</v>
      </c>
      <c r="AF483" s="1">
        <v>1.6002</v>
      </c>
      <c r="AG483" s="1">
        <v>27</v>
      </c>
      <c r="AH483" s="1">
        <v>0.6858</v>
      </c>
      <c r="AI483" s="1">
        <v>568</v>
      </c>
      <c r="AJ483" s="14">
        <v>257.640256</v>
      </c>
      <c r="AK483" s="41"/>
      <c r="AL483" s="39">
        <v>2</v>
      </c>
      <c r="AM483" s="39">
        <v>2</v>
      </c>
      <c r="AN483" s="38"/>
      <c r="AO483" s="38"/>
      <c r="AP483" s="38"/>
      <c r="AQ483" s="38"/>
      <c r="AR483" s="38"/>
      <c r="AS483" s="39"/>
      <c r="AT483" s="39">
        <v>2</v>
      </c>
      <c r="AU483" s="38"/>
      <c r="AV483" s="39">
        <v>2</v>
      </c>
      <c r="AW483" s="39">
        <v>2</v>
      </c>
      <c r="AX483" s="47"/>
      <c r="AY483" s="47"/>
      <c r="AZ483" s="47"/>
      <c r="BA483" s="47"/>
      <c r="BB483" s="47"/>
    </row>
    <row r="484" s="3" customFormat="1" ht="11.25" customHeight="1" spans="2:54">
      <c r="B484" s="22" t="s">
        <v>1345</v>
      </c>
      <c r="C484" s="22" t="s">
        <v>1348</v>
      </c>
      <c r="D484" s="22" t="s">
        <v>2862</v>
      </c>
      <c r="E484" s="23">
        <v>2500</v>
      </c>
      <c r="F484" s="8">
        <v>11.120555</v>
      </c>
      <c r="G484" s="23"/>
      <c r="H484" s="1">
        <v>0</v>
      </c>
      <c r="I484" s="33">
        <v>0.562</v>
      </c>
      <c r="J484" s="23"/>
      <c r="K484" s="34"/>
      <c r="L484" s="8">
        <v>0</v>
      </c>
      <c r="M484" s="35"/>
      <c r="N484" s="36"/>
      <c r="O484" s="36">
        <v>2.6</v>
      </c>
      <c r="P484" s="23"/>
      <c r="Q484" s="8">
        <v>0</v>
      </c>
      <c r="R484" s="33"/>
      <c r="S484" s="36"/>
      <c r="T484" s="23"/>
      <c r="U484" s="34"/>
      <c r="V484" s="39">
        <v>2</v>
      </c>
      <c r="W484" s="39">
        <v>1</v>
      </c>
      <c r="X484" s="39" t="s">
        <v>1352</v>
      </c>
      <c r="Y484" s="39" t="s">
        <v>239</v>
      </c>
      <c r="Z484" s="39">
        <v>1</v>
      </c>
      <c r="AA484" s="39"/>
      <c r="AB484" s="39">
        <v>2</v>
      </c>
      <c r="AC484" s="35">
        <v>20.8</v>
      </c>
      <c r="AD484" s="1">
        <v>0.52832</v>
      </c>
      <c r="AE484" s="1">
        <v>63</v>
      </c>
      <c r="AF484" s="1">
        <v>1.6002</v>
      </c>
      <c r="AG484" s="1">
        <v>27</v>
      </c>
      <c r="AH484" s="1">
        <v>0.6858</v>
      </c>
      <c r="AI484" s="1">
        <v>575</v>
      </c>
      <c r="AJ484" s="14">
        <v>260.8154</v>
      </c>
      <c r="AK484" s="41"/>
      <c r="AL484" s="39">
        <v>2</v>
      </c>
      <c r="AM484" s="39">
        <v>2</v>
      </c>
      <c r="AN484" s="38"/>
      <c r="AO484" s="38"/>
      <c r="AP484" s="38"/>
      <c r="AQ484" s="38"/>
      <c r="AR484" s="38"/>
      <c r="AS484" s="39"/>
      <c r="AT484" s="39">
        <v>2</v>
      </c>
      <c r="AU484" s="38"/>
      <c r="AV484" s="39">
        <v>2</v>
      </c>
      <c r="AW484" s="39">
        <v>2</v>
      </c>
      <c r="AX484" s="47"/>
      <c r="AY484" s="47"/>
      <c r="AZ484" s="47"/>
      <c r="BA484" s="47"/>
      <c r="BB484" s="47"/>
    </row>
    <row r="485" s="3" customFormat="1" ht="11.25" customHeight="1" spans="2:54">
      <c r="B485" s="22" t="s">
        <v>1345</v>
      </c>
      <c r="C485" s="22" t="s">
        <v>2863</v>
      </c>
      <c r="D485" s="22" t="s">
        <v>2864</v>
      </c>
      <c r="E485" s="23">
        <v>2500</v>
      </c>
      <c r="F485" s="8">
        <v>11.120555</v>
      </c>
      <c r="G485" s="23"/>
      <c r="H485" s="1">
        <v>0</v>
      </c>
      <c r="I485" s="33">
        <v>0.562</v>
      </c>
      <c r="J485" s="23"/>
      <c r="K485" s="34"/>
      <c r="L485" s="8">
        <v>0</v>
      </c>
      <c r="M485" s="35"/>
      <c r="N485" s="36"/>
      <c r="O485" s="36">
        <v>2.6</v>
      </c>
      <c r="P485" s="23"/>
      <c r="Q485" s="8">
        <v>0</v>
      </c>
      <c r="R485" s="33"/>
      <c r="S485" s="36"/>
      <c r="T485" s="23"/>
      <c r="U485" s="34"/>
      <c r="V485" s="39">
        <v>2</v>
      </c>
      <c r="W485" s="39">
        <v>1</v>
      </c>
      <c r="X485" s="39" t="s">
        <v>1352</v>
      </c>
      <c r="Y485" s="39" t="s">
        <v>239</v>
      </c>
      <c r="Z485" s="39">
        <v>1</v>
      </c>
      <c r="AA485" s="39"/>
      <c r="AB485" s="39">
        <v>2</v>
      </c>
      <c r="AC485" s="35">
        <v>20.8</v>
      </c>
      <c r="AD485" s="1">
        <v>0.52832</v>
      </c>
      <c r="AE485" s="1">
        <v>63</v>
      </c>
      <c r="AF485" s="1">
        <v>1.6002</v>
      </c>
      <c r="AG485" s="1">
        <v>27</v>
      </c>
      <c r="AH485" s="1">
        <v>0.6858</v>
      </c>
      <c r="AI485" s="1">
        <v>560</v>
      </c>
      <c r="AJ485" s="14">
        <v>254.01152</v>
      </c>
      <c r="AK485" s="41"/>
      <c r="AL485" s="39">
        <v>2</v>
      </c>
      <c r="AM485" s="39">
        <v>2</v>
      </c>
      <c r="AN485" s="39"/>
      <c r="AO485" s="39"/>
      <c r="AP485" s="39"/>
      <c r="AQ485" s="39"/>
      <c r="AR485" s="39"/>
      <c r="AS485" s="39"/>
      <c r="AT485" s="39">
        <v>2</v>
      </c>
      <c r="AU485" s="39"/>
      <c r="AV485" s="39">
        <v>2</v>
      </c>
      <c r="AW485" s="39">
        <v>2</v>
      </c>
      <c r="AX485" s="47"/>
      <c r="AY485" s="47"/>
      <c r="AZ485" s="47"/>
      <c r="BA485" s="47"/>
      <c r="BB485" s="47"/>
    </row>
    <row r="486" s="3" customFormat="1" ht="11.25" customHeight="1" spans="2:54">
      <c r="B486" s="22" t="s">
        <v>1345</v>
      </c>
      <c r="C486" s="22" t="s">
        <v>1350</v>
      </c>
      <c r="D486" s="22" t="s">
        <v>2865</v>
      </c>
      <c r="E486" s="23">
        <v>2900</v>
      </c>
      <c r="F486" s="8">
        <v>12.8998438</v>
      </c>
      <c r="G486" s="23"/>
      <c r="H486" s="1">
        <v>0</v>
      </c>
      <c r="I486" s="33">
        <v>0.551</v>
      </c>
      <c r="J486" s="23"/>
      <c r="K486" s="34">
        <v>93</v>
      </c>
      <c r="L486" s="8">
        <v>42.184056</v>
      </c>
      <c r="M486" s="35">
        <v>12.6</v>
      </c>
      <c r="N486" s="36"/>
      <c r="O486" s="36">
        <v>2</v>
      </c>
      <c r="P486" s="23"/>
      <c r="Q486" s="8">
        <v>0</v>
      </c>
      <c r="R486" s="33"/>
      <c r="S486" s="36"/>
      <c r="T486" s="23"/>
      <c r="U486" s="34"/>
      <c r="V486" s="39">
        <v>2</v>
      </c>
      <c r="W486" s="39">
        <v>1</v>
      </c>
      <c r="X486" s="39" t="s">
        <v>1352</v>
      </c>
      <c r="Y486" s="39" t="s">
        <v>239</v>
      </c>
      <c r="Z486" s="39">
        <v>1</v>
      </c>
      <c r="AA486" s="39"/>
      <c r="AB486" s="39">
        <v>2</v>
      </c>
      <c r="AC486" s="35">
        <v>20.5</v>
      </c>
      <c r="AD486" s="1">
        <v>0.5207</v>
      </c>
      <c r="AE486" s="1">
        <v>63</v>
      </c>
      <c r="AF486" s="1">
        <v>1.6002</v>
      </c>
      <c r="AG486" s="1">
        <v>27</v>
      </c>
      <c r="AH486" s="1">
        <v>0.6858</v>
      </c>
      <c r="AI486" s="1">
        <v>632</v>
      </c>
      <c r="AJ486" s="14">
        <v>286.670144</v>
      </c>
      <c r="AK486" s="41"/>
      <c r="AL486" s="39">
        <v>2</v>
      </c>
      <c r="AM486" s="39">
        <v>2</v>
      </c>
      <c r="AN486" s="39"/>
      <c r="AO486" s="39"/>
      <c r="AP486" s="39"/>
      <c r="AQ486" s="39"/>
      <c r="AR486" s="39"/>
      <c r="AS486" s="39"/>
      <c r="AT486" s="39">
        <v>2</v>
      </c>
      <c r="AU486" s="39"/>
      <c r="AV486" s="39">
        <v>2</v>
      </c>
      <c r="AW486" s="39">
        <v>2</v>
      </c>
      <c r="AX486" s="47"/>
      <c r="AY486" s="47"/>
      <c r="AZ486" s="47"/>
      <c r="BA486" s="47"/>
      <c r="BB486" s="47"/>
    </row>
    <row r="487" s="2" customFormat="1" ht="11.25" customHeight="1" spans="2:54">
      <c r="B487" s="22" t="s">
        <v>1345</v>
      </c>
      <c r="C487" s="22" t="s">
        <v>2866</v>
      </c>
      <c r="D487" s="22" t="s">
        <v>2867</v>
      </c>
      <c r="E487" s="23">
        <v>2900</v>
      </c>
      <c r="F487" s="8">
        <v>12.8998438</v>
      </c>
      <c r="G487" s="23"/>
      <c r="H487" s="1">
        <v>0</v>
      </c>
      <c r="I487" s="33">
        <v>0.551</v>
      </c>
      <c r="J487" s="23"/>
      <c r="K487" s="34"/>
      <c r="L487" s="8">
        <v>0</v>
      </c>
      <c r="M487" s="35"/>
      <c r="N487" s="36"/>
      <c r="O487" s="36">
        <v>2</v>
      </c>
      <c r="P487" s="23"/>
      <c r="Q487" s="8">
        <v>0</v>
      </c>
      <c r="R487" s="33"/>
      <c r="S487" s="36"/>
      <c r="T487" s="23"/>
      <c r="U487" s="34"/>
      <c r="V487" s="39">
        <v>2</v>
      </c>
      <c r="W487" s="39">
        <v>1</v>
      </c>
      <c r="X487" s="39" t="s">
        <v>1352</v>
      </c>
      <c r="Y487" s="39" t="s">
        <v>239</v>
      </c>
      <c r="Z487" s="39">
        <v>1</v>
      </c>
      <c r="AA487" s="39"/>
      <c r="AB487" s="39">
        <v>2</v>
      </c>
      <c r="AC487" s="35">
        <v>20.5</v>
      </c>
      <c r="AD487" s="1">
        <v>0.5207</v>
      </c>
      <c r="AE487" s="1">
        <v>63</v>
      </c>
      <c r="AF487" s="1">
        <v>1.6002</v>
      </c>
      <c r="AG487" s="1">
        <v>27</v>
      </c>
      <c r="AH487" s="1">
        <v>0.6858</v>
      </c>
      <c r="AI487" s="1">
        <v>632</v>
      </c>
      <c r="AJ487" s="14">
        <v>286.670144</v>
      </c>
      <c r="AK487" s="41"/>
      <c r="AL487" s="39">
        <v>2</v>
      </c>
      <c r="AM487" s="39">
        <v>2</v>
      </c>
      <c r="AN487" s="39"/>
      <c r="AO487" s="39"/>
      <c r="AP487" s="39"/>
      <c r="AQ487" s="39"/>
      <c r="AR487" s="39"/>
      <c r="AS487" s="39"/>
      <c r="AT487" s="39">
        <v>2</v>
      </c>
      <c r="AU487" s="39"/>
      <c r="AV487" s="39">
        <v>2</v>
      </c>
      <c r="AW487" s="39">
        <v>2</v>
      </c>
      <c r="AX487" s="47"/>
      <c r="AY487" s="47"/>
      <c r="AZ487" s="47"/>
      <c r="BA487" s="47"/>
      <c r="BB487" s="47"/>
    </row>
    <row r="488" s="3" customFormat="1" ht="11.25" customHeight="1" spans="2:54">
      <c r="B488" s="20" t="s">
        <v>1345</v>
      </c>
      <c r="C488" s="20" t="s">
        <v>1353</v>
      </c>
      <c r="D488" s="20" t="s">
        <v>2139</v>
      </c>
      <c r="E488" s="21"/>
      <c r="F488" s="8">
        <v>0</v>
      </c>
      <c r="G488" s="21"/>
      <c r="H488" s="1">
        <v>0</v>
      </c>
      <c r="I488" s="29"/>
      <c r="J488" s="21"/>
      <c r="K488" s="30"/>
      <c r="L488" s="8">
        <v>0</v>
      </c>
      <c r="M488" s="31"/>
      <c r="N488" s="32"/>
      <c r="O488" s="32"/>
      <c r="P488" s="21"/>
      <c r="Q488" s="8">
        <v>0</v>
      </c>
      <c r="R488" s="29"/>
      <c r="S488" s="32"/>
      <c r="T488" s="21"/>
      <c r="U488" s="30"/>
      <c r="V488" s="38"/>
      <c r="W488" s="38"/>
      <c r="X488" s="38"/>
      <c r="Y488" s="38"/>
      <c r="Z488" s="38"/>
      <c r="AA488" s="38"/>
      <c r="AB488" s="38"/>
      <c r="AC488" s="31"/>
      <c r="AD488" s="1">
        <v>0</v>
      </c>
      <c r="AE488" s="1"/>
      <c r="AF488" s="1">
        <v>0</v>
      </c>
      <c r="AG488" s="1"/>
      <c r="AH488" s="1">
        <v>0</v>
      </c>
      <c r="AI488" s="1"/>
      <c r="AJ488" s="14">
        <v>0</v>
      </c>
      <c r="AK488" s="46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  <c r="AX488" s="42"/>
      <c r="AY488" s="42"/>
      <c r="AZ488" s="42"/>
      <c r="BA488" s="42"/>
      <c r="BB488" s="42"/>
    </row>
    <row r="489" s="3" customFormat="1" ht="11.25" customHeight="1" spans="2:54">
      <c r="B489" s="22" t="s">
        <v>1345</v>
      </c>
      <c r="C489" s="22" t="s">
        <v>1355</v>
      </c>
      <c r="D489" s="22" t="s">
        <v>2868</v>
      </c>
      <c r="E489" s="23">
        <v>3190</v>
      </c>
      <c r="F489" s="8">
        <v>14.18982818</v>
      </c>
      <c r="G489" s="23"/>
      <c r="H489" s="1">
        <v>0</v>
      </c>
      <c r="I489" s="33">
        <v>0.551</v>
      </c>
      <c r="J489" s="23"/>
      <c r="K489" s="34"/>
      <c r="L489" s="8">
        <v>0</v>
      </c>
      <c r="M489" s="35"/>
      <c r="N489" s="36"/>
      <c r="O489" s="36">
        <v>2</v>
      </c>
      <c r="P489" s="23"/>
      <c r="Q489" s="8">
        <v>0</v>
      </c>
      <c r="R489" s="33"/>
      <c r="S489" s="36"/>
      <c r="T489" s="23"/>
      <c r="U489" s="34"/>
      <c r="V489" s="39">
        <v>2</v>
      </c>
      <c r="W489" s="39">
        <v>1</v>
      </c>
      <c r="X489" s="39" t="s">
        <v>1352</v>
      </c>
      <c r="Y489" s="39" t="s">
        <v>239</v>
      </c>
      <c r="Z489" s="39">
        <v>1</v>
      </c>
      <c r="AA489" s="39"/>
      <c r="AB489" s="39">
        <v>2</v>
      </c>
      <c r="AC489" s="35">
        <v>20.5</v>
      </c>
      <c r="AD489" s="1">
        <v>0.5207</v>
      </c>
      <c r="AE489" s="1">
        <v>63</v>
      </c>
      <c r="AF489" s="1">
        <v>1.6002</v>
      </c>
      <c r="AG489" s="1">
        <v>27</v>
      </c>
      <c r="AH489" s="1">
        <v>0.6858</v>
      </c>
      <c r="AI489" s="1">
        <v>665</v>
      </c>
      <c r="AJ489" s="14">
        <v>301.63868</v>
      </c>
      <c r="AK489" s="41"/>
      <c r="AL489" s="39">
        <v>2</v>
      </c>
      <c r="AM489" s="39">
        <v>2</v>
      </c>
      <c r="AN489" s="39"/>
      <c r="AO489" s="39"/>
      <c r="AP489" s="39"/>
      <c r="AQ489" s="39"/>
      <c r="AR489" s="39"/>
      <c r="AS489" s="39"/>
      <c r="AT489" s="39">
        <v>2</v>
      </c>
      <c r="AU489" s="39"/>
      <c r="AV489" s="39">
        <v>2</v>
      </c>
      <c r="AW489" s="39">
        <v>2</v>
      </c>
      <c r="AX489" s="47"/>
      <c r="AY489" s="47"/>
      <c r="AZ489" s="47"/>
      <c r="BA489" s="47"/>
      <c r="BB489" s="47"/>
    </row>
    <row r="490" s="3" customFormat="1" ht="11.25" customHeight="1" spans="2:54">
      <c r="B490" s="22" t="s">
        <v>1345</v>
      </c>
      <c r="C490" s="22" t="s">
        <v>1357</v>
      </c>
      <c r="D490" s="22" t="s">
        <v>2869</v>
      </c>
      <c r="E490" s="23">
        <v>3045</v>
      </c>
      <c r="F490" s="8">
        <v>13.54483599</v>
      </c>
      <c r="G490" s="23"/>
      <c r="H490" s="1">
        <v>0</v>
      </c>
      <c r="I490" s="33">
        <v>0.55</v>
      </c>
      <c r="J490" s="23"/>
      <c r="K490" s="34"/>
      <c r="L490" s="8">
        <v>0</v>
      </c>
      <c r="M490" s="35">
        <v>13.1</v>
      </c>
      <c r="N490" s="36"/>
      <c r="O490" s="36">
        <v>2</v>
      </c>
      <c r="P490" s="23"/>
      <c r="Q490" s="8">
        <v>0</v>
      </c>
      <c r="R490" s="33"/>
      <c r="S490" s="36"/>
      <c r="T490" s="23"/>
      <c r="U490" s="34"/>
      <c r="V490" s="39">
        <v>2</v>
      </c>
      <c r="W490" s="39">
        <v>1</v>
      </c>
      <c r="X490" s="39" t="s">
        <v>1352</v>
      </c>
      <c r="Y490" s="39" t="s">
        <v>239</v>
      </c>
      <c r="Z490" s="39">
        <v>1</v>
      </c>
      <c r="AA490" s="39"/>
      <c r="AB490" s="39">
        <v>2</v>
      </c>
      <c r="AC490" s="35">
        <v>20.5</v>
      </c>
      <c r="AD490" s="1">
        <v>0.5207</v>
      </c>
      <c r="AE490" s="1">
        <v>63</v>
      </c>
      <c r="AF490" s="1">
        <v>1.6002</v>
      </c>
      <c r="AG490" s="1">
        <v>27</v>
      </c>
      <c r="AH490" s="1">
        <v>0.6858</v>
      </c>
      <c r="AI490" s="1">
        <v>627</v>
      </c>
      <c r="AJ490" s="14">
        <v>284.402184</v>
      </c>
      <c r="AK490" s="41"/>
      <c r="AL490" s="39">
        <v>2</v>
      </c>
      <c r="AM490" s="39">
        <v>2</v>
      </c>
      <c r="AN490" s="39"/>
      <c r="AO490" s="39"/>
      <c r="AP490" s="39"/>
      <c r="AQ490" s="39"/>
      <c r="AR490" s="39"/>
      <c r="AS490" s="39"/>
      <c r="AT490" s="39">
        <v>2</v>
      </c>
      <c r="AU490" s="39"/>
      <c r="AV490" s="39">
        <v>2</v>
      </c>
      <c r="AW490" s="39">
        <v>2</v>
      </c>
      <c r="AX490" s="47"/>
      <c r="AY490" s="47"/>
      <c r="AZ490" s="47"/>
      <c r="BA490" s="47"/>
      <c r="BB490" s="47"/>
    </row>
    <row r="491" s="3" customFormat="1" ht="11.25" customHeight="1" spans="2:54">
      <c r="B491" s="22" t="s">
        <v>1345</v>
      </c>
      <c r="C491" s="24" t="s">
        <v>2870</v>
      </c>
      <c r="D491" s="22" t="s">
        <v>2871</v>
      </c>
      <c r="E491" s="23">
        <v>4679</v>
      </c>
      <c r="F491" s="8">
        <v>20.813230738</v>
      </c>
      <c r="G491" s="23"/>
      <c r="H491" s="1">
        <v>0</v>
      </c>
      <c r="I491" s="33">
        <v>0.388</v>
      </c>
      <c r="J491" s="23"/>
      <c r="K491" s="34"/>
      <c r="L491" s="8">
        <v>0</v>
      </c>
      <c r="M491" s="35">
        <v>15.5</v>
      </c>
      <c r="N491" s="36">
        <v>1.5</v>
      </c>
      <c r="O491" s="36">
        <v>4.3</v>
      </c>
      <c r="P491" s="23"/>
      <c r="Q491" s="8">
        <v>0</v>
      </c>
      <c r="R491" s="33"/>
      <c r="S491" s="36"/>
      <c r="T491" s="23"/>
      <c r="U491" s="34"/>
      <c r="V491" s="39">
        <v>2</v>
      </c>
      <c r="W491" s="39">
        <v>1</v>
      </c>
      <c r="X491" s="39"/>
      <c r="Y491" s="39" t="s">
        <v>535</v>
      </c>
      <c r="Z491" s="39">
        <v>2</v>
      </c>
      <c r="AA491" s="39"/>
      <c r="AB491" s="39">
        <v>3</v>
      </c>
      <c r="AC491" s="35">
        <v>30.65</v>
      </c>
      <c r="AD491" s="1">
        <v>0.77851</v>
      </c>
      <c r="AE491" s="1">
        <v>81.5</v>
      </c>
      <c r="AF491" s="1">
        <v>2.0701</v>
      </c>
      <c r="AG491" s="1">
        <v>36.5</v>
      </c>
      <c r="AH491" s="1">
        <v>0.9271</v>
      </c>
      <c r="AI491" s="1">
        <v>993</v>
      </c>
      <c r="AJ491" s="14">
        <v>450.416856</v>
      </c>
      <c r="AK491" s="44" t="s">
        <v>31</v>
      </c>
      <c r="AL491" s="39">
        <v>1</v>
      </c>
      <c r="AM491" s="39">
        <v>1</v>
      </c>
      <c r="AN491" s="39"/>
      <c r="AO491" s="39">
        <v>1</v>
      </c>
      <c r="AP491" s="39">
        <v>1</v>
      </c>
      <c r="AQ491" s="39">
        <v>1</v>
      </c>
      <c r="AR491" s="39"/>
      <c r="AS491" s="39"/>
      <c r="AT491" s="39">
        <v>1</v>
      </c>
      <c r="AU491" s="39">
        <v>1</v>
      </c>
      <c r="AV491" s="39">
        <v>1</v>
      </c>
      <c r="AW491" s="39">
        <v>1</v>
      </c>
      <c r="AX491" s="47"/>
      <c r="AY491" s="47"/>
      <c r="AZ491" s="47"/>
      <c r="BA491" s="47"/>
      <c r="BB491" s="47"/>
    </row>
    <row r="492" s="3" customFormat="1" ht="11.25" customHeight="1" spans="2:54">
      <c r="B492" s="22" t="s">
        <v>1345</v>
      </c>
      <c r="C492" s="24" t="s">
        <v>2872</v>
      </c>
      <c r="D492" s="22" t="s">
        <v>2873</v>
      </c>
      <c r="E492" s="23">
        <v>5258</v>
      </c>
      <c r="F492" s="8">
        <v>23.388751276</v>
      </c>
      <c r="G492" s="23"/>
      <c r="H492" s="1">
        <v>0</v>
      </c>
      <c r="I492" s="33">
        <v>0.391</v>
      </c>
      <c r="J492" s="23"/>
      <c r="K492" s="34">
        <v>180</v>
      </c>
      <c r="L492" s="8">
        <v>81.64656</v>
      </c>
      <c r="M492" s="35">
        <v>15.5</v>
      </c>
      <c r="N492" s="36"/>
      <c r="O492" s="36">
        <v>4.3</v>
      </c>
      <c r="P492" s="23"/>
      <c r="Q492" s="8">
        <v>0</v>
      </c>
      <c r="R492" s="33"/>
      <c r="S492" s="36"/>
      <c r="T492" s="23"/>
      <c r="U492" s="34"/>
      <c r="V492" s="39">
        <v>2</v>
      </c>
      <c r="W492" s="39">
        <v>1</v>
      </c>
      <c r="X492" s="39"/>
      <c r="Y492" s="39" t="s">
        <v>535</v>
      </c>
      <c r="Z492" s="39">
        <v>2</v>
      </c>
      <c r="AA492" s="39"/>
      <c r="AB492" s="39">
        <v>3</v>
      </c>
      <c r="AC492" s="35">
        <v>30.65</v>
      </c>
      <c r="AD492" s="1">
        <v>0.77851</v>
      </c>
      <c r="AE492" s="1">
        <v>81.5</v>
      </c>
      <c r="AF492" s="1">
        <v>2.0701</v>
      </c>
      <c r="AG492" s="1">
        <v>36.5</v>
      </c>
      <c r="AH492" s="1">
        <v>0.9271</v>
      </c>
      <c r="AI492" s="1">
        <v>993</v>
      </c>
      <c r="AJ492" s="14">
        <v>450.416856</v>
      </c>
      <c r="AK492" s="41"/>
      <c r="AL492" s="39">
        <v>1</v>
      </c>
      <c r="AM492" s="39">
        <v>1</v>
      </c>
      <c r="AN492" s="39"/>
      <c r="AO492" s="39">
        <v>1</v>
      </c>
      <c r="AP492" s="39"/>
      <c r="AQ492" s="39">
        <v>1</v>
      </c>
      <c r="AR492" s="39"/>
      <c r="AS492" s="39"/>
      <c r="AT492" s="39">
        <v>1</v>
      </c>
      <c r="AU492" s="39">
        <v>1</v>
      </c>
      <c r="AV492" s="39">
        <v>1</v>
      </c>
      <c r="AW492" s="39">
        <v>1</v>
      </c>
      <c r="AX492" s="47"/>
      <c r="AY492" s="47"/>
      <c r="AZ492" s="47"/>
      <c r="BA492" s="47"/>
      <c r="BB492" s="47"/>
    </row>
    <row r="493" s="3" customFormat="1" ht="11.25" customHeight="1" spans="2:54">
      <c r="B493" s="22" t="s">
        <v>1345</v>
      </c>
      <c r="C493" s="22" t="s">
        <v>2874</v>
      </c>
      <c r="D493" s="22" t="s">
        <v>2875</v>
      </c>
      <c r="E493" s="23">
        <v>6040</v>
      </c>
      <c r="F493" s="8">
        <v>26.86726088</v>
      </c>
      <c r="G493" s="23"/>
      <c r="H493" s="1">
        <v>0</v>
      </c>
      <c r="I493" s="33">
        <v>0.394</v>
      </c>
      <c r="J493" s="23"/>
      <c r="K493" s="34"/>
      <c r="L493" s="8">
        <v>0</v>
      </c>
      <c r="M493" s="35">
        <v>18.3</v>
      </c>
      <c r="N493" s="36">
        <v>1.574</v>
      </c>
      <c r="O493" s="36">
        <v>4.5</v>
      </c>
      <c r="P493" s="23"/>
      <c r="Q493" s="8">
        <v>0</v>
      </c>
      <c r="R493" s="33"/>
      <c r="S493" s="36"/>
      <c r="T493" s="23"/>
      <c r="U493" s="34"/>
      <c r="V493" s="39">
        <v>2</v>
      </c>
      <c r="W493" s="39">
        <v>1</v>
      </c>
      <c r="X493" s="39"/>
      <c r="Y493" s="39" t="s">
        <v>535</v>
      </c>
      <c r="Z493" s="39">
        <v>2</v>
      </c>
      <c r="AA493" s="39"/>
      <c r="AB493" s="39">
        <v>3</v>
      </c>
      <c r="AC493" s="35">
        <v>31.65</v>
      </c>
      <c r="AD493" s="1">
        <v>0.80391</v>
      </c>
      <c r="AE493" s="1">
        <v>75.6</v>
      </c>
      <c r="AF493" s="1">
        <v>1.92024</v>
      </c>
      <c r="AG493" s="1"/>
      <c r="AH493" s="1">
        <v>0</v>
      </c>
      <c r="AI493" s="1">
        <v>1043</v>
      </c>
      <c r="AJ493" s="14">
        <v>473.096456</v>
      </c>
      <c r="AK493" s="41"/>
      <c r="AL493" s="39">
        <v>1</v>
      </c>
      <c r="AM493" s="39">
        <v>1</v>
      </c>
      <c r="AN493" s="39"/>
      <c r="AO493" s="39">
        <v>1</v>
      </c>
      <c r="AP493" s="39">
        <v>1</v>
      </c>
      <c r="AQ493" s="39">
        <v>1</v>
      </c>
      <c r="AR493" s="39"/>
      <c r="AS493" s="39"/>
      <c r="AT493" s="39">
        <v>1</v>
      </c>
      <c r="AU493" s="39">
        <v>1</v>
      </c>
      <c r="AV493" s="39">
        <v>1</v>
      </c>
      <c r="AW493" s="39">
        <v>1</v>
      </c>
      <c r="AX493" s="47"/>
      <c r="AY493" s="47"/>
      <c r="AZ493" s="47"/>
      <c r="BA493" s="47"/>
      <c r="BB493" s="47"/>
    </row>
    <row r="494" s="3" customFormat="1" ht="11.25" customHeight="1" spans="2:54">
      <c r="B494" s="22" t="s">
        <v>1345</v>
      </c>
      <c r="C494" s="24" t="s">
        <v>2876</v>
      </c>
      <c r="D494" s="22" t="s">
        <v>2877</v>
      </c>
      <c r="E494" s="23">
        <v>6050</v>
      </c>
      <c r="F494" s="8">
        <v>26.9117431</v>
      </c>
      <c r="G494" s="23"/>
      <c r="H494" s="1">
        <v>0</v>
      </c>
      <c r="I494" s="33"/>
      <c r="J494" s="23"/>
      <c r="K494" s="34"/>
      <c r="L494" s="8">
        <v>0</v>
      </c>
      <c r="M494" s="35"/>
      <c r="N494" s="36"/>
      <c r="O494" s="36">
        <v>4.5</v>
      </c>
      <c r="P494" s="23"/>
      <c r="Q494" s="8">
        <v>0</v>
      </c>
      <c r="R494" s="33"/>
      <c r="S494" s="36"/>
      <c r="T494" s="23"/>
      <c r="U494" s="34"/>
      <c r="V494" s="39">
        <v>2</v>
      </c>
      <c r="W494" s="39">
        <v>1</v>
      </c>
      <c r="X494" s="39"/>
      <c r="Y494" s="39" t="s">
        <v>535</v>
      </c>
      <c r="Z494" s="39">
        <v>2</v>
      </c>
      <c r="AA494" s="39"/>
      <c r="AB494" s="39">
        <v>3</v>
      </c>
      <c r="AC494" s="35">
        <v>31.65</v>
      </c>
      <c r="AD494" s="1">
        <v>0.80391</v>
      </c>
      <c r="AE494" s="1">
        <v>75.6</v>
      </c>
      <c r="AF494" s="1">
        <v>1.92024</v>
      </c>
      <c r="AG494" s="1"/>
      <c r="AH494" s="1">
        <v>0</v>
      </c>
      <c r="AI494" s="1">
        <v>1043</v>
      </c>
      <c r="AJ494" s="14">
        <v>473.096456</v>
      </c>
      <c r="AK494" s="41"/>
      <c r="AL494" s="39">
        <v>1</v>
      </c>
      <c r="AM494" s="39"/>
      <c r="AN494" s="39"/>
      <c r="AO494" s="39"/>
      <c r="AP494" s="39"/>
      <c r="AQ494" s="39"/>
      <c r="AR494" s="39"/>
      <c r="AS494" s="39"/>
      <c r="AT494" s="39">
        <v>1</v>
      </c>
      <c r="AU494" s="39">
        <v>1</v>
      </c>
      <c r="AV494" s="39">
        <v>1</v>
      </c>
      <c r="AW494" s="39">
        <v>1</v>
      </c>
      <c r="AX494" s="47"/>
      <c r="AY494" s="47"/>
      <c r="AZ494" s="47"/>
      <c r="BA494" s="47"/>
      <c r="BB494" s="47"/>
    </row>
    <row r="495" s="3" customFormat="1" ht="11.25" customHeight="1" spans="2:54">
      <c r="B495" s="22" t="s">
        <v>1345</v>
      </c>
      <c r="C495" s="22" t="s">
        <v>2878</v>
      </c>
      <c r="D495" s="22" t="s">
        <v>2879</v>
      </c>
      <c r="E495" s="23">
        <v>5686</v>
      </c>
      <c r="F495" s="8">
        <v>25.292590292</v>
      </c>
      <c r="G495" s="23"/>
      <c r="H495" s="1">
        <v>0</v>
      </c>
      <c r="I495" s="33"/>
      <c r="J495" s="23"/>
      <c r="K495" s="34"/>
      <c r="L495" s="8">
        <v>0</v>
      </c>
      <c r="M495" s="35"/>
      <c r="N495" s="36"/>
      <c r="O495" s="36">
        <v>4.5</v>
      </c>
      <c r="P495" s="23"/>
      <c r="Q495" s="8">
        <v>0</v>
      </c>
      <c r="R495" s="33"/>
      <c r="S495" s="36"/>
      <c r="T495" s="23"/>
      <c r="U495" s="34"/>
      <c r="V495" s="39">
        <v>2</v>
      </c>
      <c r="W495" s="39">
        <v>1</v>
      </c>
      <c r="X495" s="39"/>
      <c r="Y495" s="39" t="s">
        <v>535</v>
      </c>
      <c r="Z495" s="39">
        <v>2</v>
      </c>
      <c r="AA495" s="39"/>
      <c r="AB495" s="39">
        <v>3</v>
      </c>
      <c r="AC495" s="35">
        <v>31.65</v>
      </c>
      <c r="AD495" s="1">
        <v>0.80391</v>
      </c>
      <c r="AE495" s="1">
        <v>75.6</v>
      </c>
      <c r="AF495" s="1">
        <v>1.92024</v>
      </c>
      <c r="AG495" s="1"/>
      <c r="AH495" s="1">
        <v>0</v>
      </c>
      <c r="AI495" s="1">
        <v>1043</v>
      </c>
      <c r="AJ495" s="14">
        <v>473.096456</v>
      </c>
      <c r="AK495" s="41"/>
      <c r="AL495" s="39">
        <v>1</v>
      </c>
      <c r="AM495" s="39"/>
      <c r="AN495" s="39"/>
      <c r="AO495" s="39"/>
      <c r="AP495" s="39"/>
      <c r="AQ495" s="39"/>
      <c r="AR495" s="39"/>
      <c r="AS495" s="39"/>
      <c r="AT495" s="39">
        <v>1</v>
      </c>
      <c r="AU495" s="39">
        <v>1</v>
      </c>
      <c r="AV495" s="39">
        <v>1</v>
      </c>
      <c r="AW495" s="39">
        <v>1</v>
      </c>
      <c r="AX495" s="47"/>
      <c r="AY495" s="47"/>
      <c r="AZ495" s="47"/>
      <c r="BA495" s="47"/>
      <c r="BB495" s="47"/>
    </row>
    <row r="496" s="3" customFormat="1" ht="11.25" customHeight="1" spans="2:54">
      <c r="B496" s="22" t="s">
        <v>1345</v>
      </c>
      <c r="C496" s="22" t="s">
        <v>2880</v>
      </c>
      <c r="D496" s="22" t="s">
        <v>2881</v>
      </c>
      <c r="E496" s="23">
        <v>6100</v>
      </c>
      <c r="F496" s="8">
        <v>27.1341542</v>
      </c>
      <c r="G496" s="23"/>
      <c r="H496" s="1">
        <v>0</v>
      </c>
      <c r="I496" s="33"/>
      <c r="J496" s="23"/>
      <c r="K496" s="34"/>
      <c r="L496" s="8">
        <v>0</v>
      </c>
      <c r="M496" s="35"/>
      <c r="N496" s="36"/>
      <c r="O496" s="36"/>
      <c r="P496" s="23"/>
      <c r="Q496" s="8">
        <v>0</v>
      </c>
      <c r="R496" s="33"/>
      <c r="S496" s="36"/>
      <c r="T496" s="23"/>
      <c r="U496" s="34"/>
      <c r="V496" s="39">
        <v>2</v>
      </c>
      <c r="W496" s="39">
        <v>1</v>
      </c>
      <c r="X496" s="39"/>
      <c r="Y496" s="39" t="s">
        <v>535</v>
      </c>
      <c r="Z496" s="39">
        <v>2</v>
      </c>
      <c r="AA496" s="39"/>
      <c r="AB496" s="39">
        <v>3</v>
      </c>
      <c r="AC496" s="35">
        <v>31.65</v>
      </c>
      <c r="AD496" s="1">
        <v>0.80391</v>
      </c>
      <c r="AE496" s="1">
        <v>75.6</v>
      </c>
      <c r="AF496" s="1">
        <v>1.92024</v>
      </c>
      <c r="AG496" s="1"/>
      <c r="AH496" s="1">
        <v>0</v>
      </c>
      <c r="AI496" s="1"/>
      <c r="AJ496" s="14">
        <v>0</v>
      </c>
      <c r="AK496" s="41"/>
      <c r="AL496" s="39">
        <v>1</v>
      </c>
      <c r="AM496" s="39"/>
      <c r="AN496" s="39"/>
      <c r="AO496" s="39"/>
      <c r="AP496" s="39"/>
      <c r="AQ496" s="39"/>
      <c r="AR496" s="39"/>
      <c r="AS496" s="39"/>
      <c r="AT496" s="39">
        <v>1</v>
      </c>
      <c r="AU496" s="39">
        <v>1</v>
      </c>
      <c r="AV496" s="39"/>
      <c r="AW496" s="39"/>
      <c r="AX496" s="47"/>
      <c r="AY496" s="47"/>
      <c r="AZ496" s="47"/>
      <c r="BA496" s="47"/>
      <c r="BB496" s="47"/>
    </row>
    <row r="497" s="2" customFormat="1" ht="11.25" customHeight="1" spans="2:54">
      <c r="B497" s="22" t="s">
        <v>1345</v>
      </c>
      <c r="C497" s="22" t="s">
        <v>2882</v>
      </c>
      <c r="D497" s="22" t="s">
        <v>2883</v>
      </c>
      <c r="E497" s="23">
        <v>6575</v>
      </c>
      <c r="F497" s="8">
        <v>29.24705965</v>
      </c>
      <c r="G497" s="23"/>
      <c r="H497" s="1">
        <v>0</v>
      </c>
      <c r="I497" s="33"/>
      <c r="J497" s="23"/>
      <c r="K497" s="34"/>
      <c r="L497" s="8">
        <v>0</v>
      </c>
      <c r="M497" s="35"/>
      <c r="N497" s="36"/>
      <c r="O497" s="36">
        <v>4.1</v>
      </c>
      <c r="P497" s="23"/>
      <c r="Q497" s="8">
        <v>0</v>
      </c>
      <c r="R497" s="33"/>
      <c r="S497" s="36"/>
      <c r="T497" s="23"/>
      <c r="U497" s="34"/>
      <c r="V497" s="39">
        <v>2</v>
      </c>
      <c r="W497" s="39">
        <v>1</v>
      </c>
      <c r="X497" s="39"/>
      <c r="Y497" s="39" t="s">
        <v>535</v>
      </c>
      <c r="Z497" s="39">
        <v>2</v>
      </c>
      <c r="AA497" s="39"/>
      <c r="AB497" s="39">
        <v>3</v>
      </c>
      <c r="AC497" s="35">
        <v>31.65</v>
      </c>
      <c r="AD497" s="1">
        <v>0.80391</v>
      </c>
      <c r="AE497" s="1">
        <v>75.6</v>
      </c>
      <c r="AF497" s="1">
        <v>1.92024</v>
      </c>
      <c r="AG497" s="1"/>
      <c r="AH497" s="1">
        <v>0</v>
      </c>
      <c r="AI497" s="1"/>
      <c r="AJ497" s="14">
        <v>0</v>
      </c>
      <c r="AK497" s="41"/>
      <c r="AL497" s="39">
        <v>1</v>
      </c>
      <c r="AM497" s="39"/>
      <c r="AN497" s="39"/>
      <c r="AO497" s="39"/>
      <c r="AP497" s="39"/>
      <c r="AQ497" s="39"/>
      <c r="AR497" s="39"/>
      <c r="AS497" s="39"/>
      <c r="AT497" s="39">
        <v>1</v>
      </c>
      <c r="AU497" s="39">
        <v>1</v>
      </c>
      <c r="AV497" s="39"/>
      <c r="AW497" s="39"/>
      <c r="AX497" s="47"/>
      <c r="AY497" s="47"/>
      <c r="AZ497" s="47"/>
      <c r="BA497" s="47"/>
      <c r="BB497" s="47"/>
    </row>
    <row r="498" s="3" customFormat="1" ht="11.25" customHeight="1" spans="2:54">
      <c r="B498" s="20" t="s">
        <v>1345</v>
      </c>
      <c r="C498" s="20" t="s">
        <v>2884</v>
      </c>
      <c r="D498" s="20" t="s">
        <v>2885</v>
      </c>
      <c r="E498" s="21">
        <v>8089</v>
      </c>
      <c r="F498" s="8">
        <v>35.981667758</v>
      </c>
      <c r="G498" s="21"/>
      <c r="H498" s="1">
        <v>0</v>
      </c>
      <c r="I498" s="29"/>
      <c r="J498" s="21"/>
      <c r="K498" s="30"/>
      <c r="L498" s="8">
        <v>0</v>
      </c>
      <c r="M498" s="31"/>
      <c r="N498" s="32"/>
      <c r="O498" s="32">
        <v>4.1</v>
      </c>
      <c r="P498" s="21"/>
      <c r="Q498" s="8">
        <v>0</v>
      </c>
      <c r="R498" s="29"/>
      <c r="S498" s="32"/>
      <c r="T498" s="21"/>
      <c r="U498" s="30"/>
      <c r="V498" s="38">
        <v>2</v>
      </c>
      <c r="W498" s="38">
        <v>1</v>
      </c>
      <c r="X498" s="38"/>
      <c r="Y498" s="38" t="s">
        <v>535</v>
      </c>
      <c r="Z498" s="38">
        <v>2</v>
      </c>
      <c r="AA498" s="38"/>
      <c r="AB498" s="38">
        <v>3</v>
      </c>
      <c r="AC498" s="31">
        <v>31.65</v>
      </c>
      <c r="AD498" s="1">
        <v>0.80391</v>
      </c>
      <c r="AE498" s="1">
        <v>75.6</v>
      </c>
      <c r="AF498" s="1">
        <v>1.92024</v>
      </c>
      <c r="AG498" s="1"/>
      <c r="AH498" s="1">
        <v>0</v>
      </c>
      <c r="AI498" s="1"/>
      <c r="AJ498" s="14">
        <v>0</v>
      </c>
      <c r="AK498" s="41"/>
      <c r="AL498" s="39">
        <v>1</v>
      </c>
      <c r="AM498" s="38"/>
      <c r="AN498" s="38"/>
      <c r="AO498" s="38"/>
      <c r="AP498" s="38"/>
      <c r="AQ498" s="38"/>
      <c r="AR498" s="38"/>
      <c r="AS498" s="38"/>
      <c r="AT498" s="38">
        <v>1</v>
      </c>
      <c r="AU498" s="38">
        <v>1</v>
      </c>
      <c r="AV498" s="38"/>
      <c r="AW498" s="38"/>
      <c r="AX498" s="42"/>
      <c r="AY498" s="42"/>
      <c r="AZ498" s="42"/>
      <c r="BA498" s="42"/>
      <c r="BB498" s="42"/>
    </row>
    <row r="499" s="3" customFormat="1" ht="11.25" customHeight="1" spans="2:54">
      <c r="B499" s="22" t="s">
        <v>1345</v>
      </c>
      <c r="C499" s="22" t="s">
        <v>2886</v>
      </c>
      <c r="D499" s="22" t="s">
        <v>2887</v>
      </c>
      <c r="E499" s="23">
        <v>7000</v>
      </c>
      <c r="F499" s="8">
        <v>31.137554</v>
      </c>
      <c r="G499" s="23"/>
      <c r="H499" s="1">
        <v>0</v>
      </c>
      <c r="I499" s="33"/>
      <c r="J499" s="23"/>
      <c r="K499" s="34"/>
      <c r="L499" s="8">
        <v>0</v>
      </c>
      <c r="M499" s="35"/>
      <c r="N499" s="36"/>
      <c r="O499" s="36">
        <v>4.1</v>
      </c>
      <c r="P499" s="23"/>
      <c r="Q499" s="8">
        <v>0</v>
      </c>
      <c r="R499" s="33"/>
      <c r="S499" s="36"/>
      <c r="T499" s="23"/>
      <c r="U499" s="34"/>
      <c r="V499" s="39">
        <v>2</v>
      </c>
      <c r="W499" s="39">
        <v>1</v>
      </c>
      <c r="X499" s="39"/>
      <c r="Y499" s="39" t="s">
        <v>535</v>
      </c>
      <c r="Z499" s="39">
        <v>2</v>
      </c>
      <c r="AA499" s="39"/>
      <c r="AB499" s="39">
        <v>3</v>
      </c>
      <c r="AC499" s="35">
        <v>31.65</v>
      </c>
      <c r="AD499" s="1">
        <v>0.80391</v>
      </c>
      <c r="AE499" s="1">
        <v>75.6</v>
      </c>
      <c r="AF499" s="1">
        <v>1.92024</v>
      </c>
      <c r="AG499" s="1"/>
      <c r="AH499" s="1">
        <v>0</v>
      </c>
      <c r="AI499" s="1"/>
      <c r="AJ499" s="14">
        <v>0</v>
      </c>
      <c r="AK499" s="41"/>
      <c r="AL499" s="39">
        <v>1</v>
      </c>
      <c r="AM499" s="38"/>
      <c r="AN499" s="38"/>
      <c r="AO499" s="38"/>
      <c r="AP499" s="38"/>
      <c r="AQ499" s="38"/>
      <c r="AR499" s="38"/>
      <c r="AS499" s="39"/>
      <c r="AT499" s="39">
        <v>1</v>
      </c>
      <c r="AU499" s="39">
        <v>1</v>
      </c>
      <c r="AV499" s="39"/>
      <c r="AW499" s="39"/>
      <c r="AX499" s="47"/>
      <c r="AY499" s="47"/>
      <c r="AZ499" s="47"/>
      <c r="BA499" s="47"/>
      <c r="BB499" s="47"/>
    </row>
    <row r="500" s="3" customFormat="1" ht="11.25" customHeight="1" spans="2:54">
      <c r="B500" s="22" t="s">
        <v>1345</v>
      </c>
      <c r="C500" s="22" t="s">
        <v>2888</v>
      </c>
      <c r="D500" s="22" t="s">
        <v>2889</v>
      </c>
      <c r="E500" s="23">
        <v>2748</v>
      </c>
      <c r="F500" s="8">
        <v>12.223714056</v>
      </c>
      <c r="G500" s="23"/>
      <c r="H500" s="1">
        <v>0</v>
      </c>
      <c r="I500" s="33"/>
      <c r="J500" s="23"/>
      <c r="K500" s="34"/>
      <c r="L500" s="8">
        <v>0</v>
      </c>
      <c r="M500" s="35">
        <v>13.3</v>
      </c>
      <c r="N500" s="36">
        <v>1.62</v>
      </c>
      <c r="O500" s="36">
        <v>3.7</v>
      </c>
      <c r="P500" s="23"/>
      <c r="Q500" s="8">
        <v>0</v>
      </c>
      <c r="R500" s="33"/>
      <c r="S500" s="36"/>
      <c r="T500" s="23"/>
      <c r="U500" s="34"/>
      <c r="V500" s="39">
        <v>2</v>
      </c>
      <c r="W500" s="39">
        <v>1</v>
      </c>
      <c r="X500" s="39"/>
      <c r="Y500" s="39" t="s">
        <v>1121</v>
      </c>
      <c r="Z500" s="39">
        <v>1</v>
      </c>
      <c r="AA500" s="39"/>
      <c r="AB500" s="39">
        <v>2</v>
      </c>
      <c r="AC500" s="35">
        <v>22.8</v>
      </c>
      <c r="AD500" s="1">
        <v>0.57912</v>
      </c>
      <c r="AE500" s="1">
        <v>60</v>
      </c>
      <c r="AF500" s="1">
        <v>1.524</v>
      </c>
      <c r="AG500" s="1"/>
      <c r="AH500" s="1">
        <v>0</v>
      </c>
      <c r="AI500" s="1">
        <v>616</v>
      </c>
      <c r="AJ500" s="14">
        <v>279.412672</v>
      </c>
      <c r="AK500" s="44" t="s">
        <v>31</v>
      </c>
      <c r="AL500" s="39">
        <v>1</v>
      </c>
      <c r="AM500" s="38"/>
      <c r="AN500" s="38"/>
      <c r="AO500" s="39">
        <v>1</v>
      </c>
      <c r="AP500" s="39">
        <v>1</v>
      </c>
      <c r="AQ500" s="38"/>
      <c r="AR500" s="38"/>
      <c r="AS500" s="39"/>
      <c r="AT500" s="39">
        <v>1</v>
      </c>
      <c r="AU500" s="39">
        <v>1</v>
      </c>
      <c r="AV500" s="39">
        <v>1</v>
      </c>
      <c r="AW500" s="39">
        <v>1</v>
      </c>
      <c r="AX500" s="47"/>
      <c r="AY500" s="47"/>
      <c r="AZ500" s="47"/>
      <c r="BA500" s="47"/>
      <c r="BB500" s="47"/>
    </row>
    <row r="501" s="3" customFormat="1" ht="11.25" customHeight="1" spans="2:54">
      <c r="B501" s="22" t="s">
        <v>1345</v>
      </c>
      <c r="C501" s="24" t="s">
        <v>1512</v>
      </c>
      <c r="D501" s="22" t="s">
        <v>1513</v>
      </c>
      <c r="E501" s="23">
        <v>3621</v>
      </c>
      <c r="F501" s="8">
        <v>16.107011862</v>
      </c>
      <c r="G501" s="23"/>
      <c r="H501" s="1">
        <v>0</v>
      </c>
      <c r="I501" s="33"/>
      <c r="J501" s="23"/>
      <c r="K501" s="34"/>
      <c r="L501" s="8">
        <v>0</v>
      </c>
      <c r="M501" s="35"/>
      <c r="N501" s="36"/>
      <c r="O501" s="36">
        <v>2.6</v>
      </c>
      <c r="P501" s="23"/>
      <c r="Q501" s="8">
        <v>0</v>
      </c>
      <c r="R501" s="33"/>
      <c r="S501" s="36"/>
      <c r="T501" s="23"/>
      <c r="U501" s="34"/>
      <c r="V501" s="39">
        <v>2</v>
      </c>
      <c r="W501" s="39">
        <v>1</v>
      </c>
      <c r="X501" s="39" t="s">
        <v>1352</v>
      </c>
      <c r="Y501" s="39" t="s">
        <v>1121</v>
      </c>
      <c r="Z501" s="39">
        <v>1</v>
      </c>
      <c r="AA501" s="39"/>
      <c r="AB501" s="39">
        <v>3</v>
      </c>
      <c r="AC501" s="31"/>
      <c r="AD501" s="1">
        <v>0</v>
      </c>
      <c r="AE501" s="1"/>
      <c r="AF501" s="1">
        <v>0</v>
      </c>
      <c r="AG501" s="1"/>
      <c r="AH501" s="1">
        <v>0</v>
      </c>
      <c r="AI501" s="1"/>
      <c r="AJ501" s="14">
        <v>0</v>
      </c>
      <c r="AK501" s="41"/>
      <c r="AL501" s="39">
        <v>1</v>
      </c>
      <c r="AM501" s="38"/>
      <c r="AN501" s="38"/>
      <c r="AO501" s="38"/>
      <c r="AP501" s="38"/>
      <c r="AQ501" s="38"/>
      <c r="AR501" s="38"/>
      <c r="AS501" s="39"/>
      <c r="AT501" s="39">
        <v>1</v>
      </c>
      <c r="AU501" s="39"/>
      <c r="AV501" s="39"/>
      <c r="AW501" s="39"/>
      <c r="AX501" s="47"/>
      <c r="AY501" s="47"/>
      <c r="AZ501" s="47"/>
      <c r="BA501" s="47"/>
      <c r="BB501" s="47"/>
    </row>
    <row r="502" s="3" customFormat="1" ht="11.25" customHeight="1" spans="2:54">
      <c r="B502" s="22" t="s">
        <v>1345</v>
      </c>
      <c r="C502" s="22" t="s">
        <v>2890</v>
      </c>
      <c r="D502" s="22" t="s">
        <v>2891</v>
      </c>
      <c r="E502" s="23">
        <v>3784</v>
      </c>
      <c r="F502" s="8">
        <v>16.832072048</v>
      </c>
      <c r="G502" s="23"/>
      <c r="H502" s="1">
        <v>0</v>
      </c>
      <c r="I502" s="33"/>
      <c r="J502" s="23"/>
      <c r="K502" s="34"/>
      <c r="L502" s="8">
        <v>0</v>
      </c>
      <c r="M502" s="35">
        <v>15.7</v>
      </c>
      <c r="N502" s="36">
        <v>1.59</v>
      </c>
      <c r="O502" s="36">
        <v>4.12</v>
      </c>
      <c r="P502" s="23"/>
      <c r="Q502" s="8">
        <v>0</v>
      </c>
      <c r="R502" s="33"/>
      <c r="S502" s="36"/>
      <c r="T502" s="23"/>
      <c r="U502" s="34"/>
      <c r="V502" s="39">
        <v>2</v>
      </c>
      <c r="W502" s="39">
        <v>1</v>
      </c>
      <c r="X502" s="39" t="s">
        <v>1352</v>
      </c>
      <c r="Y502" s="39" t="s">
        <v>1121</v>
      </c>
      <c r="Z502" s="39">
        <v>1</v>
      </c>
      <c r="AA502" s="39"/>
      <c r="AB502" s="39">
        <v>3</v>
      </c>
      <c r="AC502" s="35">
        <v>27.2</v>
      </c>
      <c r="AD502" s="1">
        <v>0.69088</v>
      </c>
      <c r="AE502" s="1">
        <v>68</v>
      </c>
      <c r="AF502" s="1">
        <v>1.7272</v>
      </c>
      <c r="AG502" s="1">
        <v>32</v>
      </c>
      <c r="AH502" s="1">
        <v>0.8128</v>
      </c>
      <c r="AI502" s="1">
        <v>815</v>
      </c>
      <c r="AJ502" s="14">
        <v>369.67748</v>
      </c>
      <c r="AK502" s="41"/>
      <c r="AL502" s="39">
        <v>1</v>
      </c>
      <c r="AM502" s="39"/>
      <c r="AN502" s="39"/>
      <c r="AO502" s="39">
        <v>1</v>
      </c>
      <c r="AP502" s="39">
        <v>1</v>
      </c>
      <c r="AQ502" s="39">
        <v>1</v>
      </c>
      <c r="AR502" s="39"/>
      <c r="AS502" s="39"/>
      <c r="AT502" s="39">
        <v>1</v>
      </c>
      <c r="AU502" s="39">
        <v>1</v>
      </c>
      <c r="AV502" s="39">
        <v>1</v>
      </c>
      <c r="AW502" s="39">
        <v>1</v>
      </c>
      <c r="AX502" s="47"/>
      <c r="AY502" s="47"/>
      <c r="AZ502" s="47"/>
      <c r="BA502" s="47"/>
      <c r="BB502" s="47"/>
    </row>
    <row r="503" s="5" customFormat="1" ht="11.25" customHeight="1" spans="2:54">
      <c r="B503" s="22" t="s">
        <v>1345</v>
      </c>
      <c r="C503" s="22" t="s">
        <v>2892</v>
      </c>
      <c r="D503" s="22" t="s">
        <v>2893</v>
      </c>
      <c r="E503" s="23">
        <v>1112</v>
      </c>
      <c r="F503" s="8">
        <v>4.946422864</v>
      </c>
      <c r="G503" s="23"/>
      <c r="H503" s="1">
        <v>0</v>
      </c>
      <c r="I503" s="33"/>
      <c r="J503" s="23"/>
      <c r="K503" s="34"/>
      <c r="L503" s="8">
        <v>0</v>
      </c>
      <c r="M503" s="35"/>
      <c r="N503" s="36"/>
      <c r="O503" s="36"/>
      <c r="P503" s="23"/>
      <c r="Q503" s="8">
        <v>0</v>
      </c>
      <c r="R503" s="33"/>
      <c r="S503" s="36"/>
      <c r="T503" s="23"/>
      <c r="U503" s="34"/>
      <c r="V503" s="39"/>
      <c r="W503" s="39"/>
      <c r="X503" s="39"/>
      <c r="Y503" s="39"/>
      <c r="Z503" s="39"/>
      <c r="AA503" s="39"/>
      <c r="AB503" s="39"/>
      <c r="AC503" s="35"/>
      <c r="AD503" s="1">
        <v>0</v>
      </c>
      <c r="AE503" s="1"/>
      <c r="AF503" s="1">
        <v>0</v>
      </c>
      <c r="AG503" s="1"/>
      <c r="AH503" s="1">
        <v>0</v>
      </c>
      <c r="AI503" s="1"/>
      <c r="AJ503" s="14">
        <v>0</v>
      </c>
      <c r="AK503" s="50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  <c r="AX503" s="47"/>
      <c r="AY503" s="47"/>
      <c r="AZ503" s="47"/>
      <c r="BA503" s="47"/>
      <c r="BB503" s="47"/>
    </row>
    <row r="504" s="2" customFormat="1" ht="11.25" customHeight="1" spans="2:54">
      <c r="B504" s="59" t="s">
        <v>1345</v>
      </c>
      <c r="C504" s="59" t="s">
        <v>2894</v>
      </c>
      <c r="D504" s="59" t="s">
        <v>2895</v>
      </c>
      <c r="E504" s="60">
        <v>1350</v>
      </c>
      <c r="F504" s="8">
        <v>6.0050997</v>
      </c>
      <c r="G504" s="60"/>
      <c r="H504" s="1">
        <v>0</v>
      </c>
      <c r="I504" s="61"/>
      <c r="J504" s="60"/>
      <c r="K504" s="62"/>
      <c r="L504" s="8">
        <v>0</v>
      </c>
      <c r="M504" s="63"/>
      <c r="N504" s="64"/>
      <c r="O504" s="64"/>
      <c r="P504" s="60"/>
      <c r="Q504" s="8">
        <v>0</v>
      </c>
      <c r="R504" s="61"/>
      <c r="S504" s="64"/>
      <c r="T504" s="60"/>
      <c r="U504" s="62"/>
      <c r="V504" s="65"/>
      <c r="W504" s="65"/>
      <c r="X504" s="65"/>
      <c r="Y504" s="65"/>
      <c r="Z504" s="65"/>
      <c r="AA504" s="65"/>
      <c r="AB504" s="65"/>
      <c r="AC504" s="63"/>
      <c r="AD504" s="1">
        <v>0</v>
      </c>
      <c r="AE504" s="1"/>
      <c r="AF504" s="1">
        <v>0</v>
      </c>
      <c r="AG504" s="1"/>
      <c r="AH504" s="1">
        <v>0</v>
      </c>
      <c r="AI504" s="1"/>
      <c r="AJ504" s="14">
        <v>0</v>
      </c>
      <c r="AK504" s="67"/>
      <c r="AL504" s="65"/>
      <c r="AM504" s="65"/>
      <c r="AN504" s="65"/>
      <c r="AO504" s="65"/>
      <c r="AP504" s="65"/>
      <c r="AQ504" s="65"/>
      <c r="AR504" s="65"/>
      <c r="AS504" s="65"/>
      <c r="AT504" s="65"/>
      <c r="AU504" s="65"/>
      <c r="AV504" s="65"/>
      <c r="AW504" s="65"/>
      <c r="AX504" s="69"/>
      <c r="AY504" s="69"/>
      <c r="AZ504" s="69"/>
      <c r="BA504" s="69"/>
      <c r="BB504" s="69"/>
    </row>
    <row r="505" s="2" customFormat="1" ht="11.25" customHeight="1" spans="2:54">
      <c r="B505" s="20" t="s">
        <v>1345</v>
      </c>
      <c r="C505" s="20" t="s">
        <v>2896</v>
      </c>
      <c r="D505" s="20" t="s">
        <v>67</v>
      </c>
      <c r="E505" s="21">
        <v>2500</v>
      </c>
      <c r="F505" s="8">
        <v>11.120555</v>
      </c>
      <c r="G505" s="21"/>
      <c r="H505" s="1">
        <v>0</v>
      </c>
      <c r="I505" s="29"/>
      <c r="J505" s="21"/>
      <c r="K505" s="30"/>
      <c r="L505" s="8">
        <v>0</v>
      </c>
      <c r="M505" s="31"/>
      <c r="N505" s="32"/>
      <c r="O505" s="32"/>
      <c r="P505" s="21"/>
      <c r="Q505" s="8">
        <v>0</v>
      </c>
      <c r="R505" s="29"/>
      <c r="S505" s="32"/>
      <c r="T505" s="21"/>
      <c r="U505" s="30"/>
      <c r="V505" s="38"/>
      <c r="W505" s="38"/>
      <c r="X505" s="38"/>
      <c r="Y505" s="38"/>
      <c r="Z505" s="38"/>
      <c r="AA505" s="38"/>
      <c r="AB505" s="38"/>
      <c r="AC505" s="31"/>
      <c r="AD505" s="1">
        <v>0</v>
      </c>
      <c r="AE505" s="1"/>
      <c r="AF505" s="1">
        <v>0</v>
      </c>
      <c r="AG505" s="1"/>
      <c r="AH505" s="1">
        <v>0</v>
      </c>
      <c r="AI505" s="1"/>
      <c r="AJ505" s="14">
        <v>0</v>
      </c>
      <c r="AK505" s="46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  <c r="AX505" s="42"/>
      <c r="AY505" s="42"/>
      <c r="AZ505" s="42"/>
      <c r="BA505" s="42"/>
      <c r="BB505" s="42"/>
    </row>
    <row r="506" s="2" customFormat="1" ht="11.25" customHeight="1" spans="2:54">
      <c r="B506" s="20" t="s">
        <v>1345</v>
      </c>
      <c r="C506" s="20" t="s">
        <v>2897</v>
      </c>
      <c r="D506" s="20" t="s">
        <v>2898</v>
      </c>
      <c r="E506" s="21"/>
      <c r="F506" s="8">
        <v>0</v>
      </c>
      <c r="G506" s="21"/>
      <c r="H506" s="1">
        <v>0</v>
      </c>
      <c r="I506" s="29"/>
      <c r="J506" s="21"/>
      <c r="K506" s="30"/>
      <c r="L506" s="8">
        <v>0</v>
      </c>
      <c r="M506" s="31"/>
      <c r="N506" s="32"/>
      <c r="O506" s="32"/>
      <c r="P506" s="21"/>
      <c r="Q506" s="8">
        <v>0</v>
      </c>
      <c r="R506" s="29"/>
      <c r="S506" s="32"/>
      <c r="T506" s="21"/>
      <c r="U506" s="30"/>
      <c r="V506" s="38"/>
      <c r="W506" s="38"/>
      <c r="X506" s="38"/>
      <c r="Y506" s="38"/>
      <c r="Z506" s="38"/>
      <c r="AA506" s="38"/>
      <c r="AB506" s="38"/>
      <c r="AC506" s="31"/>
      <c r="AD506" s="1">
        <v>0</v>
      </c>
      <c r="AE506" s="1"/>
      <c r="AF506" s="1">
        <v>0</v>
      </c>
      <c r="AG506" s="1"/>
      <c r="AH506" s="1">
        <v>0</v>
      </c>
      <c r="AI506" s="1"/>
      <c r="AJ506" s="14">
        <v>0</v>
      </c>
      <c r="AK506" s="46"/>
      <c r="AL506" s="38"/>
      <c r="AM506" s="38"/>
      <c r="AN506" s="38"/>
      <c r="AO506" s="38"/>
      <c r="AP506" s="38"/>
      <c r="AQ506" s="38"/>
      <c r="AR506" s="38"/>
      <c r="AS506" s="38"/>
      <c r="AT506" s="38"/>
      <c r="AU506" s="38"/>
      <c r="AV506" s="38"/>
      <c r="AW506" s="38"/>
      <c r="AX506" s="42"/>
      <c r="AY506" s="42"/>
      <c r="AZ506" s="42"/>
      <c r="BA506" s="42"/>
      <c r="BB506" s="42"/>
    </row>
    <row r="507" s="2" customFormat="1" ht="11.25" customHeight="1" spans="2:54">
      <c r="B507" s="20" t="s">
        <v>1345</v>
      </c>
      <c r="C507" s="24" t="s">
        <v>2899</v>
      </c>
      <c r="D507" s="20" t="s">
        <v>67</v>
      </c>
      <c r="E507" s="21">
        <v>12500</v>
      </c>
      <c r="F507" s="8">
        <v>55.602775</v>
      </c>
      <c r="G507" s="21"/>
      <c r="H507" s="1">
        <v>0</v>
      </c>
      <c r="I507" s="29"/>
      <c r="J507" s="21"/>
      <c r="K507" s="30"/>
      <c r="L507" s="8">
        <v>0</v>
      </c>
      <c r="M507" s="31"/>
      <c r="N507" s="32"/>
      <c r="O507" s="32">
        <v>7.8</v>
      </c>
      <c r="P507" s="21"/>
      <c r="Q507" s="8">
        <v>0</v>
      </c>
      <c r="R507" s="29"/>
      <c r="S507" s="32"/>
      <c r="T507" s="21"/>
      <c r="U507" s="30"/>
      <c r="V507" s="38">
        <v>2</v>
      </c>
      <c r="W507" s="38" t="s">
        <v>244</v>
      </c>
      <c r="X507" s="38"/>
      <c r="Y507" s="38" t="s">
        <v>535</v>
      </c>
      <c r="Z507" s="38">
        <v>2</v>
      </c>
      <c r="AA507" s="38"/>
      <c r="AB507" s="38">
        <v>3</v>
      </c>
      <c r="AC507" s="31"/>
      <c r="AD507" s="1">
        <v>0</v>
      </c>
      <c r="AE507" s="1"/>
      <c r="AF507" s="1">
        <v>0</v>
      </c>
      <c r="AG507" s="1"/>
      <c r="AH507" s="1">
        <v>0</v>
      </c>
      <c r="AI507" s="1"/>
      <c r="AJ507" s="14">
        <v>0</v>
      </c>
      <c r="AK507" s="44" t="s">
        <v>31</v>
      </c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  <c r="AX507" s="42"/>
      <c r="AY507" s="42"/>
      <c r="AZ507" s="42"/>
      <c r="BA507" s="42"/>
      <c r="BB507" s="42"/>
    </row>
    <row r="508" s="3" customFormat="1" ht="11.25" customHeight="1" spans="2:54">
      <c r="B508" s="20" t="s">
        <v>1345</v>
      </c>
      <c r="C508" s="20" t="s">
        <v>2900</v>
      </c>
      <c r="D508" s="20" t="s">
        <v>2464</v>
      </c>
      <c r="E508" s="21"/>
      <c r="F508" s="8">
        <v>0</v>
      </c>
      <c r="G508" s="21"/>
      <c r="H508" s="1">
        <v>0</v>
      </c>
      <c r="I508" s="29"/>
      <c r="J508" s="21"/>
      <c r="K508" s="30"/>
      <c r="L508" s="8">
        <v>0</v>
      </c>
      <c r="M508" s="31"/>
      <c r="N508" s="32"/>
      <c r="O508" s="32"/>
      <c r="P508" s="21"/>
      <c r="Q508" s="8">
        <v>0</v>
      </c>
      <c r="R508" s="29"/>
      <c r="S508" s="32"/>
      <c r="T508" s="21"/>
      <c r="U508" s="30"/>
      <c r="V508" s="38">
        <v>2</v>
      </c>
      <c r="W508" s="38" t="s">
        <v>244</v>
      </c>
      <c r="X508" s="38"/>
      <c r="Y508" s="38" t="s">
        <v>535</v>
      </c>
      <c r="Z508" s="38">
        <v>2</v>
      </c>
      <c r="AA508" s="38"/>
      <c r="AB508" s="38">
        <v>3</v>
      </c>
      <c r="AC508" s="31"/>
      <c r="AD508" s="1">
        <v>0</v>
      </c>
      <c r="AE508" s="1"/>
      <c r="AF508" s="1">
        <v>0</v>
      </c>
      <c r="AG508" s="1"/>
      <c r="AH508" s="1">
        <v>0</v>
      </c>
      <c r="AI508" s="1"/>
      <c r="AJ508" s="14">
        <v>0</v>
      </c>
      <c r="AK508" s="44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  <c r="AX508" s="42"/>
      <c r="AY508" s="42"/>
      <c r="AZ508" s="42"/>
      <c r="BA508" s="42"/>
      <c r="BB508" s="42"/>
    </row>
    <row r="509" s="3" customFormat="1" ht="11.25" customHeight="1" spans="2:54">
      <c r="B509" s="22" t="s">
        <v>392</v>
      </c>
      <c r="C509" s="22" t="s">
        <v>2901</v>
      </c>
      <c r="D509" s="22" t="s">
        <v>2902</v>
      </c>
      <c r="E509" s="23"/>
      <c r="F509" s="8">
        <v>0</v>
      </c>
      <c r="G509" s="23"/>
      <c r="H509" s="1">
        <v>0</v>
      </c>
      <c r="I509" s="33"/>
      <c r="J509" s="23"/>
      <c r="K509" s="34"/>
      <c r="L509" s="8">
        <v>0</v>
      </c>
      <c r="M509" s="35"/>
      <c r="N509" s="36"/>
      <c r="O509" s="36"/>
      <c r="P509" s="23"/>
      <c r="Q509" s="8">
        <v>0</v>
      </c>
      <c r="R509" s="33"/>
      <c r="S509" s="36"/>
      <c r="T509" s="23"/>
      <c r="U509" s="34"/>
      <c r="V509" s="39"/>
      <c r="W509" s="39"/>
      <c r="X509" s="39"/>
      <c r="Y509" s="39"/>
      <c r="Z509" s="39"/>
      <c r="AA509" s="39"/>
      <c r="AB509" s="39"/>
      <c r="AC509" s="35"/>
      <c r="AD509" s="1">
        <v>0</v>
      </c>
      <c r="AE509" s="1"/>
      <c r="AF509" s="1">
        <v>0</v>
      </c>
      <c r="AG509" s="1"/>
      <c r="AH509" s="1">
        <v>0</v>
      </c>
      <c r="AI509" s="1"/>
      <c r="AJ509" s="14">
        <v>0</v>
      </c>
      <c r="AK509" s="41"/>
      <c r="AL509" s="38"/>
      <c r="AM509" s="38"/>
      <c r="AN509" s="38"/>
      <c r="AO509" s="38"/>
      <c r="AP509" s="38"/>
      <c r="AQ509" s="38"/>
      <c r="AR509" s="38"/>
      <c r="AS509" s="38"/>
      <c r="AT509" s="38"/>
      <c r="AU509" s="38"/>
      <c r="AV509" s="38"/>
      <c r="AW509" s="38"/>
      <c r="AX509" s="47"/>
      <c r="AY509" s="47"/>
      <c r="AZ509" s="47"/>
      <c r="BA509" s="47"/>
      <c r="BB509" s="47"/>
    </row>
    <row r="510" s="3" customFormat="1" ht="11.25" customHeight="1" spans="2:54">
      <c r="B510" s="22" t="s">
        <v>392</v>
      </c>
      <c r="C510" s="22" t="s">
        <v>2903</v>
      </c>
      <c r="D510" s="22" t="s">
        <v>2904</v>
      </c>
      <c r="E510" s="23">
        <v>14330</v>
      </c>
      <c r="F510" s="8">
        <v>63.74302126</v>
      </c>
      <c r="G510" s="23"/>
      <c r="H510" s="1">
        <v>0</v>
      </c>
      <c r="I510" s="33">
        <v>0.36</v>
      </c>
      <c r="J510" s="23"/>
      <c r="K510" s="34">
        <v>562</v>
      </c>
      <c r="L510" s="8">
        <v>254.918704</v>
      </c>
      <c r="M510" s="35">
        <v>18.7</v>
      </c>
      <c r="N510" s="36"/>
      <c r="O510" s="36">
        <v>6.3</v>
      </c>
      <c r="P510" s="23">
        <v>3527</v>
      </c>
      <c r="Q510" s="8">
        <v>15.688878994</v>
      </c>
      <c r="R510" s="33">
        <v>0.65</v>
      </c>
      <c r="S510" s="36">
        <v>0.75</v>
      </c>
      <c r="T510" s="23">
        <v>26250</v>
      </c>
      <c r="U510" s="34"/>
      <c r="V510" s="39">
        <v>3</v>
      </c>
      <c r="W510" s="39">
        <v>1</v>
      </c>
      <c r="X510" s="39">
        <v>6</v>
      </c>
      <c r="Y510" s="39">
        <v>7</v>
      </c>
      <c r="Z510" s="39">
        <v>1</v>
      </c>
      <c r="AA510" s="39">
        <v>1</v>
      </c>
      <c r="AB510" s="39">
        <v>3</v>
      </c>
      <c r="AC510" s="35"/>
      <c r="AD510" s="1">
        <v>0</v>
      </c>
      <c r="AE510" s="1">
        <v>136.6</v>
      </c>
      <c r="AF510" s="1">
        <v>3.46964</v>
      </c>
      <c r="AG510" s="1">
        <v>54.06</v>
      </c>
      <c r="AH510" s="1">
        <v>1.373124</v>
      </c>
      <c r="AI510" s="1">
        <v>2445</v>
      </c>
      <c r="AJ510" s="14">
        <v>1109.03244</v>
      </c>
      <c r="AK510" s="44" t="s">
        <v>31</v>
      </c>
      <c r="AL510" s="39">
        <v>2</v>
      </c>
      <c r="AM510" s="39">
        <v>2</v>
      </c>
      <c r="AN510" s="39">
        <v>2</v>
      </c>
      <c r="AO510" s="39">
        <v>2</v>
      </c>
      <c r="AP510" s="39"/>
      <c r="AQ510" s="39">
        <v>2</v>
      </c>
      <c r="AR510" s="39">
        <v>2</v>
      </c>
      <c r="AS510" s="39"/>
      <c r="AT510" s="39">
        <v>2</v>
      </c>
      <c r="AU510" s="39"/>
      <c r="AV510" s="39">
        <v>2</v>
      </c>
      <c r="AW510" s="39">
        <v>2</v>
      </c>
      <c r="AX510" s="47"/>
      <c r="AY510" s="47"/>
      <c r="AZ510" s="47"/>
      <c r="BA510" s="47"/>
      <c r="BB510" s="47"/>
    </row>
    <row r="511" s="3" customFormat="1" ht="11.25" customHeight="1" spans="2:54">
      <c r="B511" s="22" t="s">
        <v>392</v>
      </c>
      <c r="C511" s="22" t="s">
        <v>2905</v>
      </c>
      <c r="D511" s="22" t="s">
        <v>2904</v>
      </c>
      <c r="E511" s="23"/>
      <c r="F511" s="8">
        <v>0</v>
      </c>
      <c r="G511" s="23"/>
      <c r="H511" s="1">
        <v>0</v>
      </c>
      <c r="I511" s="33"/>
      <c r="J511" s="23"/>
      <c r="K511" s="34"/>
      <c r="L511" s="8">
        <v>0</v>
      </c>
      <c r="M511" s="35"/>
      <c r="N511" s="36"/>
      <c r="O511" s="36">
        <v>6.3</v>
      </c>
      <c r="P511" s="23"/>
      <c r="Q511" s="8">
        <v>0</v>
      </c>
      <c r="R511" s="33"/>
      <c r="S511" s="36"/>
      <c r="T511" s="23"/>
      <c r="U511" s="34"/>
      <c r="V511" s="39">
        <v>3</v>
      </c>
      <c r="W511" s="39">
        <v>1</v>
      </c>
      <c r="X511" s="39">
        <v>6</v>
      </c>
      <c r="Y511" s="39">
        <v>7</v>
      </c>
      <c r="Z511" s="39">
        <v>1</v>
      </c>
      <c r="AA511" s="39">
        <v>1</v>
      </c>
      <c r="AB511" s="39">
        <v>3</v>
      </c>
      <c r="AC511" s="35"/>
      <c r="AD511" s="1">
        <v>0</v>
      </c>
      <c r="AE511" s="1">
        <v>136.6</v>
      </c>
      <c r="AF511" s="1">
        <v>3.46964</v>
      </c>
      <c r="AG511" s="1">
        <v>54.06</v>
      </c>
      <c r="AH511" s="1">
        <v>1.373124</v>
      </c>
      <c r="AI511" s="1">
        <v>2445</v>
      </c>
      <c r="AJ511" s="14">
        <v>1109.03244</v>
      </c>
      <c r="AK511" s="68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  <c r="AX511" s="47"/>
      <c r="AY511" s="47"/>
      <c r="AZ511" s="47"/>
      <c r="BA511" s="47"/>
      <c r="BB511" s="47"/>
    </row>
    <row r="512" s="3" customFormat="1" ht="11.25" customHeight="1" spans="2:54">
      <c r="B512" s="22" t="s">
        <v>392</v>
      </c>
      <c r="C512" s="22" t="s">
        <v>2906</v>
      </c>
      <c r="D512" s="22" t="s">
        <v>2907</v>
      </c>
      <c r="E512" s="23"/>
      <c r="F512" s="8">
        <v>0</v>
      </c>
      <c r="G512" s="23"/>
      <c r="H512" s="1">
        <v>0</v>
      </c>
      <c r="I512" s="33"/>
      <c r="J512" s="23"/>
      <c r="K512" s="34"/>
      <c r="L512" s="8">
        <v>0</v>
      </c>
      <c r="M512" s="35"/>
      <c r="N512" s="36"/>
      <c r="O512" s="36">
        <v>6.3</v>
      </c>
      <c r="P512" s="23"/>
      <c r="Q512" s="8">
        <v>0</v>
      </c>
      <c r="R512" s="33"/>
      <c r="S512" s="36"/>
      <c r="T512" s="23"/>
      <c r="U512" s="34"/>
      <c r="V512" s="39">
        <v>3</v>
      </c>
      <c r="W512" s="39">
        <v>1</v>
      </c>
      <c r="X512" s="39">
        <v>6</v>
      </c>
      <c r="Y512" s="39">
        <v>7</v>
      </c>
      <c r="Z512" s="39">
        <v>1</v>
      </c>
      <c r="AA512" s="39">
        <v>1</v>
      </c>
      <c r="AB512" s="39">
        <v>3</v>
      </c>
      <c r="AC512" s="35"/>
      <c r="AD512" s="1">
        <v>0</v>
      </c>
      <c r="AE512" s="1">
        <v>136.6</v>
      </c>
      <c r="AF512" s="1">
        <v>3.46964</v>
      </c>
      <c r="AG512" s="1">
        <v>54.06</v>
      </c>
      <c r="AH512" s="1">
        <v>1.373124</v>
      </c>
      <c r="AI512" s="1">
        <v>2445</v>
      </c>
      <c r="AJ512" s="14">
        <v>1109.03244</v>
      </c>
      <c r="AK512" s="68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  <c r="AX512" s="47"/>
      <c r="AY512" s="47"/>
      <c r="AZ512" s="47"/>
      <c r="BA512" s="47"/>
      <c r="BB512" s="47"/>
    </row>
    <row r="513" s="3" customFormat="1" ht="11.25" customHeight="1" spans="2:54">
      <c r="B513" s="22" t="s">
        <v>392</v>
      </c>
      <c r="C513" s="22" t="s">
        <v>393</v>
      </c>
      <c r="D513" s="22" t="s">
        <v>2908</v>
      </c>
      <c r="E513" s="23"/>
      <c r="F513" s="8">
        <v>0</v>
      </c>
      <c r="G513" s="23"/>
      <c r="H513" s="1">
        <v>0</v>
      </c>
      <c r="I513" s="33"/>
      <c r="J513" s="23"/>
      <c r="K513" s="34"/>
      <c r="L513" s="8">
        <v>0</v>
      </c>
      <c r="M513" s="35"/>
      <c r="N513" s="36"/>
      <c r="O513" s="36">
        <v>6.3</v>
      </c>
      <c r="P513" s="23"/>
      <c r="Q513" s="8">
        <v>0</v>
      </c>
      <c r="R513" s="33"/>
      <c r="S513" s="36"/>
      <c r="T513" s="23"/>
      <c r="U513" s="34"/>
      <c r="V513" s="39">
        <v>3</v>
      </c>
      <c r="W513" s="39">
        <v>1</v>
      </c>
      <c r="X513" s="39">
        <v>6</v>
      </c>
      <c r="Y513" s="39">
        <v>7</v>
      </c>
      <c r="Z513" s="39">
        <v>1</v>
      </c>
      <c r="AA513" s="39">
        <v>1</v>
      </c>
      <c r="AB513" s="39">
        <v>3</v>
      </c>
      <c r="AC513" s="35"/>
      <c r="AD513" s="1">
        <v>0</v>
      </c>
      <c r="AE513" s="1">
        <v>136.6</v>
      </c>
      <c r="AF513" s="1">
        <v>3.46964</v>
      </c>
      <c r="AG513" s="1">
        <v>54.06</v>
      </c>
      <c r="AH513" s="1">
        <v>1.373124</v>
      </c>
      <c r="AI513" s="1">
        <v>2445</v>
      </c>
      <c r="AJ513" s="14">
        <v>1109.03244</v>
      </c>
      <c r="AK513" s="68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  <c r="AX513" s="47"/>
      <c r="AY513" s="47"/>
      <c r="AZ513" s="47"/>
      <c r="BA513" s="47"/>
      <c r="BB513" s="47"/>
    </row>
    <row r="514" s="3" customFormat="1" ht="11.25" customHeight="1" spans="2:54">
      <c r="B514" s="22" t="s">
        <v>392</v>
      </c>
      <c r="C514" s="22" t="s">
        <v>2909</v>
      </c>
      <c r="D514" s="22" t="s">
        <v>2910</v>
      </c>
      <c r="E514" s="23">
        <v>14330</v>
      </c>
      <c r="F514" s="8">
        <v>63.74302126</v>
      </c>
      <c r="G514" s="23"/>
      <c r="H514" s="1">
        <v>0</v>
      </c>
      <c r="I514" s="33"/>
      <c r="J514" s="23"/>
      <c r="K514" s="34"/>
      <c r="L514" s="8">
        <v>0</v>
      </c>
      <c r="M514" s="35"/>
      <c r="N514" s="36"/>
      <c r="O514" s="36">
        <v>6.3</v>
      </c>
      <c r="P514" s="23"/>
      <c r="Q514" s="8">
        <v>0</v>
      </c>
      <c r="R514" s="33"/>
      <c r="S514" s="36"/>
      <c r="T514" s="23"/>
      <c r="U514" s="34"/>
      <c r="V514" s="39">
        <v>3</v>
      </c>
      <c r="W514" s="39">
        <v>1</v>
      </c>
      <c r="X514" s="39">
        <v>6</v>
      </c>
      <c r="Y514" s="39">
        <v>7</v>
      </c>
      <c r="Z514" s="39">
        <v>1</v>
      </c>
      <c r="AA514" s="39">
        <v>1</v>
      </c>
      <c r="AB514" s="39">
        <v>3</v>
      </c>
      <c r="AC514" s="35"/>
      <c r="AD514" s="1">
        <v>0</v>
      </c>
      <c r="AE514" s="1">
        <v>136.6</v>
      </c>
      <c r="AF514" s="1">
        <v>3.46964</v>
      </c>
      <c r="AG514" s="1">
        <v>54.06</v>
      </c>
      <c r="AH514" s="1">
        <v>1.373124</v>
      </c>
      <c r="AI514" s="1">
        <v>2445</v>
      </c>
      <c r="AJ514" s="14">
        <v>1109.03244</v>
      </c>
      <c r="AK514" s="68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  <c r="AX514" s="47"/>
      <c r="AY514" s="47"/>
      <c r="AZ514" s="47"/>
      <c r="BA514" s="47"/>
      <c r="BB514" s="47"/>
    </row>
    <row r="515" s="3" customFormat="1" ht="11.25" customHeight="1" spans="2:54">
      <c r="B515" s="22" t="s">
        <v>392</v>
      </c>
      <c r="C515" s="22" t="s">
        <v>2911</v>
      </c>
      <c r="D515" s="20" t="s">
        <v>2912</v>
      </c>
      <c r="E515" s="70"/>
      <c r="F515" s="8">
        <v>0</v>
      </c>
      <c r="G515" s="23"/>
      <c r="H515" s="1">
        <v>0</v>
      </c>
      <c r="I515" s="33"/>
      <c r="J515" s="23"/>
      <c r="K515" s="34"/>
      <c r="L515" s="8">
        <v>0</v>
      </c>
      <c r="M515" s="35"/>
      <c r="N515" s="36"/>
      <c r="O515" s="36">
        <v>6.3</v>
      </c>
      <c r="P515" s="23"/>
      <c r="Q515" s="8">
        <v>0</v>
      </c>
      <c r="R515" s="33"/>
      <c r="S515" s="36"/>
      <c r="T515" s="23"/>
      <c r="U515" s="34"/>
      <c r="V515" s="39">
        <v>3</v>
      </c>
      <c r="W515" s="39">
        <v>1</v>
      </c>
      <c r="X515" s="39">
        <v>6</v>
      </c>
      <c r="Y515" s="39">
        <v>7</v>
      </c>
      <c r="Z515" s="39">
        <v>1</v>
      </c>
      <c r="AA515" s="39">
        <v>1</v>
      </c>
      <c r="AB515" s="39">
        <v>3</v>
      </c>
      <c r="AC515" s="35"/>
      <c r="AD515" s="1">
        <v>0</v>
      </c>
      <c r="AE515" s="1">
        <v>136.6</v>
      </c>
      <c r="AF515" s="1">
        <v>3.46964</v>
      </c>
      <c r="AG515" s="1">
        <v>54.06</v>
      </c>
      <c r="AH515" s="1">
        <v>1.373124</v>
      </c>
      <c r="AI515" s="1">
        <v>2445</v>
      </c>
      <c r="AJ515" s="14">
        <v>1109.03244</v>
      </c>
      <c r="AK515" s="68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  <c r="AX515" s="47"/>
      <c r="AY515" s="47"/>
      <c r="AZ515" s="47"/>
      <c r="BA515" s="47"/>
      <c r="BB515" s="47"/>
    </row>
    <row r="516" s="2" customFormat="1" ht="11.25" customHeight="1" spans="2:54">
      <c r="B516" s="22" t="s">
        <v>392</v>
      </c>
      <c r="C516" s="22" t="s">
        <v>2913</v>
      </c>
      <c r="D516" s="22" t="s">
        <v>2914</v>
      </c>
      <c r="E516" s="23"/>
      <c r="F516" s="8">
        <v>0</v>
      </c>
      <c r="G516" s="23"/>
      <c r="H516" s="1">
        <v>0</v>
      </c>
      <c r="I516" s="33"/>
      <c r="J516" s="23"/>
      <c r="K516" s="34"/>
      <c r="L516" s="8">
        <v>0</v>
      </c>
      <c r="M516" s="35"/>
      <c r="N516" s="36"/>
      <c r="O516" s="36"/>
      <c r="P516" s="23"/>
      <c r="Q516" s="8">
        <v>0</v>
      </c>
      <c r="R516" s="33"/>
      <c r="S516" s="36"/>
      <c r="T516" s="23"/>
      <c r="U516" s="34"/>
      <c r="V516" s="39"/>
      <c r="W516" s="39"/>
      <c r="X516" s="39"/>
      <c r="Y516" s="39"/>
      <c r="Z516" s="39"/>
      <c r="AA516" s="39"/>
      <c r="AB516" s="39"/>
      <c r="AC516" s="35"/>
      <c r="AD516" s="1">
        <v>0</v>
      </c>
      <c r="AE516" s="1"/>
      <c r="AF516" s="1">
        <v>0</v>
      </c>
      <c r="AG516" s="1"/>
      <c r="AH516" s="1">
        <v>0</v>
      </c>
      <c r="AI516" s="1"/>
      <c r="AJ516" s="14">
        <v>0</v>
      </c>
      <c r="AK516" s="41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  <c r="AX516" s="47"/>
      <c r="AY516" s="47"/>
      <c r="AZ516" s="47"/>
      <c r="BA516" s="47"/>
      <c r="BB516" s="47"/>
    </row>
    <row r="517" s="3" customFormat="1" ht="11.25" customHeight="1" spans="2:54">
      <c r="B517" s="20" t="s">
        <v>392</v>
      </c>
      <c r="C517" s="20" t="s">
        <v>395</v>
      </c>
      <c r="D517" s="20" t="s">
        <v>2139</v>
      </c>
      <c r="E517" s="21"/>
      <c r="F517" s="8">
        <v>0</v>
      </c>
      <c r="G517" s="21"/>
      <c r="H517" s="1">
        <v>0</v>
      </c>
      <c r="I517" s="29"/>
      <c r="J517" s="21"/>
      <c r="K517" s="30"/>
      <c r="L517" s="8">
        <v>0</v>
      </c>
      <c r="M517" s="31"/>
      <c r="N517" s="32"/>
      <c r="O517" s="32"/>
      <c r="P517" s="21"/>
      <c r="Q517" s="8">
        <v>0</v>
      </c>
      <c r="R517" s="29"/>
      <c r="S517" s="32"/>
      <c r="T517" s="21"/>
      <c r="U517" s="30"/>
      <c r="V517" s="38"/>
      <c r="W517" s="38"/>
      <c r="X517" s="38"/>
      <c r="Y517" s="38"/>
      <c r="Z517" s="38"/>
      <c r="AA517" s="38"/>
      <c r="AB517" s="38"/>
      <c r="AC517" s="31"/>
      <c r="AD517" s="1">
        <v>0</v>
      </c>
      <c r="AE517" s="1"/>
      <c r="AF517" s="1">
        <v>0</v>
      </c>
      <c r="AG517" s="1"/>
      <c r="AH517" s="1">
        <v>0</v>
      </c>
      <c r="AI517" s="1"/>
      <c r="AJ517" s="14">
        <v>0</v>
      </c>
      <c r="AK517" s="51"/>
      <c r="AL517" s="38"/>
      <c r="AM517" s="38"/>
      <c r="AN517" s="38"/>
      <c r="AO517" s="38"/>
      <c r="AP517" s="38"/>
      <c r="AQ517" s="38"/>
      <c r="AR517" s="38"/>
      <c r="AS517" s="38"/>
      <c r="AT517" s="38"/>
      <c r="AU517" s="38"/>
      <c r="AV517" s="38"/>
      <c r="AW517" s="38"/>
      <c r="AX517" s="42"/>
      <c r="AY517" s="42"/>
      <c r="AZ517" s="42"/>
      <c r="BA517" s="42"/>
      <c r="BB517" s="42"/>
    </row>
    <row r="518" s="2" customFormat="1" ht="11.25" customHeight="1" spans="2:54">
      <c r="B518" s="22" t="s">
        <v>392</v>
      </c>
      <c r="C518" s="22" t="s">
        <v>2915</v>
      </c>
      <c r="D518" s="22" t="s">
        <v>2916</v>
      </c>
      <c r="E518" s="23">
        <v>16865</v>
      </c>
      <c r="F518" s="8">
        <v>75.01926403</v>
      </c>
      <c r="G518" s="23"/>
      <c r="H518" s="1">
        <v>0</v>
      </c>
      <c r="I518" s="33"/>
      <c r="J518" s="23"/>
      <c r="K518" s="34"/>
      <c r="L518" s="8">
        <v>0</v>
      </c>
      <c r="M518" s="35">
        <v>25.2</v>
      </c>
      <c r="N518" s="36"/>
      <c r="O518" s="36">
        <v>4.95</v>
      </c>
      <c r="P518" s="23"/>
      <c r="Q518" s="8">
        <v>0</v>
      </c>
      <c r="R518" s="33"/>
      <c r="S518" s="36"/>
      <c r="T518" s="23"/>
      <c r="U518" s="34"/>
      <c r="V518" s="39">
        <v>3</v>
      </c>
      <c r="W518" s="39" t="s">
        <v>2917</v>
      </c>
      <c r="X518" s="39">
        <v>6</v>
      </c>
      <c r="Y518" s="39">
        <v>7</v>
      </c>
      <c r="Z518" s="39">
        <v>1</v>
      </c>
      <c r="AA518" s="39">
        <v>1</v>
      </c>
      <c r="AB518" s="39">
        <v>3</v>
      </c>
      <c r="AC518" s="35">
        <v>54.06</v>
      </c>
      <c r="AD518" s="1">
        <v>1.373124</v>
      </c>
      <c r="AE518" s="1"/>
      <c r="AF518" s="1">
        <v>0</v>
      </c>
      <c r="AG518" s="1"/>
      <c r="AH518" s="1">
        <v>0</v>
      </c>
      <c r="AI518" s="1">
        <v>3197</v>
      </c>
      <c r="AJ518" s="14">
        <v>1450.133624</v>
      </c>
      <c r="AK518" s="41"/>
      <c r="AL518" s="39">
        <v>2</v>
      </c>
      <c r="AM518" s="39"/>
      <c r="AN518" s="39"/>
      <c r="AO518" s="39">
        <v>2</v>
      </c>
      <c r="AP518" s="39"/>
      <c r="AQ518" s="39">
        <v>2</v>
      </c>
      <c r="AR518" s="39"/>
      <c r="AS518" s="39"/>
      <c r="AT518" s="39">
        <v>2</v>
      </c>
      <c r="AU518" s="39">
        <v>2</v>
      </c>
      <c r="AV518" s="39"/>
      <c r="AW518" s="39">
        <v>2</v>
      </c>
      <c r="AX518" s="47"/>
      <c r="AY518" s="47"/>
      <c r="AZ518" s="47"/>
      <c r="BA518" s="47"/>
      <c r="BB518" s="47"/>
    </row>
    <row r="519" s="3" customFormat="1" ht="11.25" customHeight="1" spans="2:54">
      <c r="B519" s="20" t="s">
        <v>392</v>
      </c>
      <c r="C519" s="20" t="s">
        <v>2918</v>
      </c>
      <c r="D519" s="20" t="s">
        <v>2919</v>
      </c>
      <c r="E519" s="21"/>
      <c r="F519" s="8">
        <v>0</v>
      </c>
      <c r="G519" s="21"/>
      <c r="H519" s="1">
        <v>0</v>
      </c>
      <c r="I519" s="29"/>
      <c r="J519" s="21"/>
      <c r="K519" s="30"/>
      <c r="L519" s="8">
        <v>0</v>
      </c>
      <c r="M519" s="31"/>
      <c r="N519" s="32"/>
      <c r="O519" s="32"/>
      <c r="P519" s="21"/>
      <c r="Q519" s="8">
        <v>0</v>
      </c>
      <c r="R519" s="29"/>
      <c r="S519" s="32"/>
      <c r="T519" s="21"/>
      <c r="U519" s="30"/>
      <c r="V519" s="38">
        <v>3</v>
      </c>
      <c r="W519" s="38">
        <v>1</v>
      </c>
      <c r="X519" s="38">
        <v>6</v>
      </c>
      <c r="Y519" s="38">
        <v>7</v>
      </c>
      <c r="Z519" s="38">
        <v>1</v>
      </c>
      <c r="AA519" s="38">
        <v>1</v>
      </c>
      <c r="AB519" s="38">
        <v>3</v>
      </c>
      <c r="AC519" s="31">
        <v>54.06</v>
      </c>
      <c r="AD519" s="1">
        <v>1.373124</v>
      </c>
      <c r="AE519" s="1"/>
      <c r="AF519" s="1">
        <v>0</v>
      </c>
      <c r="AG519" s="1"/>
      <c r="AH519" s="1">
        <v>0</v>
      </c>
      <c r="AI519" s="1"/>
      <c r="AJ519" s="14">
        <v>0</v>
      </c>
      <c r="AK519" s="51"/>
      <c r="AL519" s="38">
        <v>2</v>
      </c>
      <c r="AM519" s="38"/>
      <c r="AN519" s="38"/>
      <c r="AO519" s="38">
        <v>2</v>
      </c>
      <c r="AP519" s="38"/>
      <c r="AQ519" s="38">
        <v>2</v>
      </c>
      <c r="AR519" s="38"/>
      <c r="AS519" s="38"/>
      <c r="AT519" s="38">
        <v>2</v>
      </c>
      <c r="AU519" s="38">
        <v>2</v>
      </c>
      <c r="AV519" s="38"/>
      <c r="AW519" s="38">
        <v>2</v>
      </c>
      <c r="AX519" s="42"/>
      <c r="AY519" s="42"/>
      <c r="AZ519" s="42"/>
      <c r="BA519" s="42"/>
      <c r="BB519" s="42"/>
    </row>
    <row r="520" s="2" customFormat="1" ht="11.25" customHeight="1" spans="2:54">
      <c r="B520" s="22" t="s">
        <v>392</v>
      </c>
      <c r="C520" s="22" t="s">
        <v>2920</v>
      </c>
      <c r="D520" s="22" t="s">
        <v>2921</v>
      </c>
      <c r="E520" s="23">
        <v>18078</v>
      </c>
      <c r="F520" s="8">
        <v>80.414957316</v>
      </c>
      <c r="G520" s="23"/>
      <c r="H520" s="1">
        <v>0</v>
      </c>
      <c r="I520" s="33"/>
      <c r="J520" s="23"/>
      <c r="K520" s="34">
        <v>584</v>
      </c>
      <c r="L520" s="8">
        <v>264.897728</v>
      </c>
      <c r="M520" s="35">
        <v>26.2</v>
      </c>
      <c r="N520" s="36"/>
      <c r="O520" s="36">
        <v>4.9</v>
      </c>
      <c r="P520" s="23"/>
      <c r="Q520" s="8">
        <v>0</v>
      </c>
      <c r="R520" s="33"/>
      <c r="S520" s="36"/>
      <c r="T520" s="23"/>
      <c r="U520" s="34"/>
      <c r="V520" s="39">
        <v>3</v>
      </c>
      <c r="W520" s="39" t="s">
        <v>2917</v>
      </c>
      <c r="X520" s="39">
        <v>6</v>
      </c>
      <c r="Y520" s="39">
        <v>7</v>
      </c>
      <c r="Z520" s="39">
        <v>1</v>
      </c>
      <c r="AA520" s="39">
        <v>1</v>
      </c>
      <c r="AB520" s="39">
        <v>3</v>
      </c>
      <c r="AC520" s="35">
        <v>54.06</v>
      </c>
      <c r="AD520" s="1">
        <v>1.373124</v>
      </c>
      <c r="AE520" s="1"/>
      <c r="AF520" s="1">
        <v>0</v>
      </c>
      <c r="AG520" s="1"/>
      <c r="AH520" s="1">
        <v>0</v>
      </c>
      <c r="AI520" s="1">
        <v>3197</v>
      </c>
      <c r="AJ520" s="14">
        <v>1450.133624</v>
      </c>
      <c r="AK520" s="50"/>
      <c r="AL520" s="39">
        <v>2</v>
      </c>
      <c r="AM520" s="39"/>
      <c r="AN520" s="39"/>
      <c r="AO520" s="39">
        <v>2</v>
      </c>
      <c r="AP520" s="39"/>
      <c r="AQ520" s="39">
        <v>2</v>
      </c>
      <c r="AR520" s="39"/>
      <c r="AS520" s="39"/>
      <c r="AT520" s="39">
        <v>2</v>
      </c>
      <c r="AU520" s="39">
        <v>2</v>
      </c>
      <c r="AV520" s="39"/>
      <c r="AW520" s="39">
        <v>2</v>
      </c>
      <c r="AX520" s="47"/>
      <c r="AY520" s="47"/>
      <c r="AZ520" s="47"/>
      <c r="BA520" s="47"/>
      <c r="BB520" s="47"/>
    </row>
    <row r="521" s="3" customFormat="1" ht="11.25" customHeight="1" spans="2:54">
      <c r="B521" s="20" t="s">
        <v>392</v>
      </c>
      <c r="C521" s="20" t="s">
        <v>2922</v>
      </c>
      <c r="D521" s="20" t="s">
        <v>2923</v>
      </c>
      <c r="E521" s="21">
        <v>16865</v>
      </c>
      <c r="F521" s="8">
        <v>75.01926403</v>
      </c>
      <c r="G521" s="21"/>
      <c r="H521" s="1">
        <v>0</v>
      </c>
      <c r="I521" s="29"/>
      <c r="J521" s="21"/>
      <c r="K521" s="30"/>
      <c r="L521" s="8">
        <v>0</v>
      </c>
      <c r="M521" s="31">
        <v>25.2</v>
      </c>
      <c r="N521" s="32"/>
      <c r="O521" s="32">
        <v>4.95</v>
      </c>
      <c r="P521" s="21"/>
      <c r="Q521" s="8">
        <v>0</v>
      </c>
      <c r="R521" s="29"/>
      <c r="S521" s="32"/>
      <c r="T521" s="21"/>
      <c r="U521" s="30"/>
      <c r="V521" s="38">
        <v>3</v>
      </c>
      <c r="W521" s="38" t="s">
        <v>2917</v>
      </c>
      <c r="X521" s="38">
        <v>6</v>
      </c>
      <c r="Y521" s="38">
        <v>7</v>
      </c>
      <c r="Z521" s="38">
        <v>1</v>
      </c>
      <c r="AA521" s="38">
        <v>1</v>
      </c>
      <c r="AB521" s="38">
        <v>3</v>
      </c>
      <c r="AC521" s="31"/>
      <c r="AD521" s="1">
        <v>0</v>
      </c>
      <c r="AE521" s="1"/>
      <c r="AF521" s="1">
        <v>0</v>
      </c>
      <c r="AG521" s="1"/>
      <c r="AH521" s="1">
        <v>0</v>
      </c>
      <c r="AI521" s="1">
        <v>3197</v>
      </c>
      <c r="AJ521" s="14">
        <v>1450.133624</v>
      </c>
      <c r="AK521" s="46"/>
      <c r="AL521" s="38"/>
      <c r="AM521" s="38"/>
      <c r="AN521" s="38"/>
      <c r="AO521" s="38"/>
      <c r="AP521" s="38"/>
      <c r="AQ521" s="38"/>
      <c r="AR521" s="38"/>
      <c r="AS521" s="38"/>
      <c r="AT521" s="38"/>
      <c r="AU521" s="38"/>
      <c r="AV521" s="38"/>
      <c r="AW521" s="38"/>
      <c r="AX521" s="42"/>
      <c r="AY521" s="42"/>
      <c r="AZ521" s="42"/>
      <c r="BA521" s="42"/>
      <c r="BB521" s="42"/>
    </row>
    <row r="522" s="2" customFormat="1" ht="11.25" customHeight="1" spans="2:54">
      <c r="B522" s="22" t="s">
        <v>392</v>
      </c>
      <c r="C522" s="22" t="s">
        <v>397</v>
      </c>
      <c r="D522" s="22" t="s">
        <v>398</v>
      </c>
      <c r="E522" s="23">
        <v>16500</v>
      </c>
      <c r="F522" s="8">
        <v>73.395663</v>
      </c>
      <c r="G522" s="23"/>
      <c r="H522" s="1">
        <v>0</v>
      </c>
      <c r="I522" s="33"/>
      <c r="J522" s="23"/>
      <c r="K522" s="34"/>
      <c r="L522" s="8">
        <v>0</v>
      </c>
      <c r="M522" s="35"/>
      <c r="N522" s="36"/>
      <c r="O522" s="36"/>
      <c r="P522" s="23"/>
      <c r="Q522" s="8">
        <v>0</v>
      </c>
      <c r="R522" s="33"/>
      <c r="S522" s="36"/>
      <c r="T522" s="23"/>
      <c r="U522" s="34"/>
      <c r="V522" s="39"/>
      <c r="W522" s="39"/>
      <c r="X522" s="39"/>
      <c r="Y522" s="39"/>
      <c r="Z522" s="39"/>
      <c r="AA522" s="39"/>
      <c r="AB522" s="39"/>
      <c r="AC522" s="35"/>
      <c r="AD522" s="1">
        <v>0</v>
      </c>
      <c r="AE522" s="1"/>
      <c r="AF522" s="1">
        <v>0</v>
      </c>
      <c r="AG522" s="1"/>
      <c r="AH522" s="1">
        <v>0</v>
      </c>
      <c r="AI522" s="1"/>
      <c r="AJ522" s="14">
        <v>0</v>
      </c>
      <c r="AK522" s="41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  <c r="AX522" s="47"/>
      <c r="AY522" s="47"/>
      <c r="AZ522" s="47"/>
      <c r="BA522" s="47"/>
      <c r="BB522" s="47"/>
    </row>
    <row r="523" s="3" customFormat="1" ht="11.25" customHeight="1" spans="2:54">
      <c r="B523" s="20" t="s">
        <v>392</v>
      </c>
      <c r="C523" s="20" t="s">
        <v>2924</v>
      </c>
      <c r="D523" s="20" t="s">
        <v>2464</v>
      </c>
      <c r="E523" s="21"/>
      <c r="F523" s="8">
        <v>0</v>
      </c>
      <c r="G523" s="21"/>
      <c r="H523" s="1">
        <v>0</v>
      </c>
      <c r="I523" s="29"/>
      <c r="J523" s="21"/>
      <c r="K523" s="30"/>
      <c r="L523" s="8">
        <v>0</v>
      </c>
      <c r="M523" s="31"/>
      <c r="N523" s="32"/>
      <c r="O523" s="32"/>
      <c r="P523" s="21"/>
      <c r="Q523" s="8">
        <v>0</v>
      </c>
      <c r="R523" s="29"/>
      <c r="S523" s="32"/>
      <c r="T523" s="21"/>
      <c r="U523" s="30"/>
      <c r="V523" s="38">
        <v>3</v>
      </c>
      <c r="W523" s="38">
        <v>1</v>
      </c>
      <c r="X523" s="38">
        <v>6</v>
      </c>
      <c r="Y523" s="38">
        <v>7</v>
      </c>
      <c r="Z523" s="38">
        <v>1</v>
      </c>
      <c r="AA523" s="38">
        <v>1</v>
      </c>
      <c r="AB523" s="38">
        <v>3</v>
      </c>
      <c r="AC523" s="31"/>
      <c r="AD523" s="1">
        <v>0</v>
      </c>
      <c r="AE523" s="1"/>
      <c r="AF523" s="1">
        <v>0</v>
      </c>
      <c r="AG523" s="1"/>
      <c r="AH523" s="1">
        <v>0</v>
      </c>
      <c r="AI523" s="1"/>
      <c r="AJ523" s="14">
        <v>0</v>
      </c>
      <c r="AK523" s="41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  <c r="AX523" s="42"/>
      <c r="AY523" s="42"/>
      <c r="AZ523" s="42"/>
      <c r="BA523" s="42"/>
      <c r="BB523" s="42"/>
    </row>
    <row r="524" s="3" customFormat="1" ht="11.25" customHeight="1" spans="2:54">
      <c r="B524" s="22" t="s">
        <v>245</v>
      </c>
      <c r="C524" s="22" t="s">
        <v>274</v>
      </c>
      <c r="D524" s="22" t="s">
        <v>2925</v>
      </c>
      <c r="E524" s="23">
        <v>7350</v>
      </c>
      <c r="F524" s="8">
        <v>32.6944317</v>
      </c>
      <c r="G524" s="23"/>
      <c r="H524" s="1">
        <v>0</v>
      </c>
      <c r="I524" s="33"/>
      <c r="J524" s="23"/>
      <c r="K524" s="34"/>
      <c r="L524" s="8">
        <v>0</v>
      </c>
      <c r="M524" s="35"/>
      <c r="N524" s="36"/>
      <c r="O524" s="36"/>
      <c r="P524" s="23"/>
      <c r="Q524" s="8">
        <v>0</v>
      </c>
      <c r="R524" s="33"/>
      <c r="S524" s="36"/>
      <c r="T524" s="23"/>
      <c r="U524" s="34"/>
      <c r="V524" s="39">
        <v>1</v>
      </c>
      <c r="W524" s="39"/>
      <c r="X524" s="39"/>
      <c r="Y524" s="56" t="s">
        <v>276</v>
      </c>
      <c r="Z524" s="39">
        <v>3</v>
      </c>
      <c r="AA524" s="39"/>
      <c r="AB524" s="39"/>
      <c r="AC524" s="35"/>
      <c r="AD524" s="1">
        <v>0</v>
      </c>
      <c r="AE524" s="1"/>
      <c r="AF524" s="1">
        <v>0</v>
      </c>
      <c r="AG524" s="1"/>
      <c r="AH524" s="1">
        <v>0</v>
      </c>
      <c r="AI524" s="1"/>
      <c r="AJ524" s="14">
        <v>0</v>
      </c>
      <c r="AK524" s="41"/>
      <c r="AL524" s="39"/>
      <c r="AM524" s="39"/>
      <c r="AN524" s="39"/>
      <c r="AO524" s="39"/>
      <c r="AP524" s="36"/>
      <c r="AQ524" s="36"/>
      <c r="AR524" s="39"/>
      <c r="AS524" s="39"/>
      <c r="AT524" s="39"/>
      <c r="AU524" s="36"/>
      <c r="AV524" s="39"/>
      <c r="AW524" s="39"/>
      <c r="AX524" s="47"/>
      <c r="AY524" s="47"/>
      <c r="AZ524" s="47"/>
      <c r="BA524" s="47"/>
      <c r="BB524" s="47"/>
    </row>
    <row r="525" s="3" customFormat="1" ht="11.25" customHeight="1" spans="2:54">
      <c r="B525" s="22" t="s">
        <v>245</v>
      </c>
      <c r="C525" s="22" t="s">
        <v>2926</v>
      </c>
      <c r="D525" s="22" t="s">
        <v>2927</v>
      </c>
      <c r="E525" s="23">
        <v>6500</v>
      </c>
      <c r="F525" s="8">
        <v>28.913443</v>
      </c>
      <c r="G525" s="23"/>
      <c r="H525" s="1">
        <v>0</v>
      </c>
      <c r="I525" s="33"/>
      <c r="J525" s="23"/>
      <c r="K525" s="34"/>
      <c r="L525" s="8">
        <v>0</v>
      </c>
      <c r="M525" s="35"/>
      <c r="N525" s="36"/>
      <c r="O525" s="36"/>
      <c r="P525" s="23"/>
      <c r="Q525" s="8">
        <v>0</v>
      </c>
      <c r="R525" s="33"/>
      <c r="S525" s="36"/>
      <c r="T525" s="23"/>
      <c r="U525" s="34"/>
      <c r="V525" s="39">
        <v>1</v>
      </c>
      <c r="W525" s="39"/>
      <c r="X525" s="39"/>
      <c r="Y525" s="56" t="s">
        <v>276</v>
      </c>
      <c r="Z525" s="39">
        <v>3</v>
      </c>
      <c r="AA525" s="39"/>
      <c r="AB525" s="39"/>
      <c r="AC525" s="35"/>
      <c r="AD525" s="1">
        <v>0</v>
      </c>
      <c r="AE525" s="1"/>
      <c r="AF525" s="1">
        <v>0</v>
      </c>
      <c r="AG525" s="1"/>
      <c r="AH525" s="1">
        <v>0</v>
      </c>
      <c r="AI525" s="1"/>
      <c r="AJ525" s="14">
        <v>0</v>
      </c>
      <c r="AK525" s="41"/>
      <c r="AL525" s="38"/>
      <c r="AM525" s="38"/>
      <c r="AN525" s="38"/>
      <c r="AO525" s="38"/>
      <c r="AP525" s="36"/>
      <c r="AQ525" s="36"/>
      <c r="AR525" s="38"/>
      <c r="AS525" s="38"/>
      <c r="AT525" s="38"/>
      <c r="AU525" s="36"/>
      <c r="AV525" s="38"/>
      <c r="AW525" s="38"/>
      <c r="AX525" s="47"/>
      <c r="AY525" s="47"/>
      <c r="AZ525" s="47"/>
      <c r="BA525" s="47"/>
      <c r="BB525" s="47"/>
    </row>
    <row r="526" s="3" customFormat="1" ht="11.25" customHeight="1" spans="2:54">
      <c r="B526" s="22" t="s">
        <v>245</v>
      </c>
      <c r="C526" s="22" t="s">
        <v>2928</v>
      </c>
      <c r="D526" s="22" t="s">
        <v>2927</v>
      </c>
      <c r="E526" s="23">
        <v>6500</v>
      </c>
      <c r="F526" s="8">
        <v>28.913443</v>
      </c>
      <c r="G526" s="23"/>
      <c r="H526" s="1">
        <v>0</v>
      </c>
      <c r="I526" s="33"/>
      <c r="J526" s="23"/>
      <c r="K526" s="34"/>
      <c r="L526" s="8">
        <v>0</v>
      </c>
      <c r="M526" s="35"/>
      <c r="N526" s="36"/>
      <c r="O526" s="36"/>
      <c r="P526" s="23"/>
      <c r="Q526" s="8">
        <v>0</v>
      </c>
      <c r="R526" s="33"/>
      <c r="S526" s="36"/>
      <c r="T526" s="23"/>
      <c r="U526" s="34"/>
      <c r="V526" s="39">
        <v>1</v>
      </c>
      <c r="W526" s="39"/>
      <c r="X526" s="39"/>
      <c r="Y526" s="56" t="s">
        <v>276</v>
      </c>
      <c r="Z526" s="39">
        <v>3</v>
      </c>
      <c r="AA526" s="39"/>
      <c r="AB526" s="39"/>
      <c r="AC526" s="35"/>
      <c r="AD526" s="1">
        <v>0</v>
      </c>
      <c r="AE526" s="1"/>
      <c r="AF526" s="1">
        <v>0</v>
      </c>
      <c r="AG526" s="1"/>
      <c r="AH526" s="1">
        <v>0</v>
      </c>
      <c r="AI526" s="1"/>
      <c r="AJ526" s="14">
        <v>0</v>
      </c>
      <c r="AK526" s="41"/>
      <c r="AL526" s="39"/>
      <c r="AM526" s="39"/>
      <c r="AN526" s="39"/>
      <c r="AO526" s="39"/>
      <c r="AP526" s="36"/>
      <c r="AQ526" s="36"/>
      <c r="AR526" s="39"/>
      <c r="AS526" s="39"/>
      <c r="AT526" s="39"/>
      <c r="AU526" s="36"/>
      <c r="AV526" s="39"/>
      <c r="AW526" s="39"/>
      <c r="AX526" s="47"/>
      <c r="AY526" s="47"/>
      <c r="AZ526" s="47"/>
      <c r="BA526" s="47"/>
      <c r="BB526" s="47"/>
    </row>
    <row r="527" s="3" customFormat="1" ht="11.25" customHeight="1" spans="2:54">
      <c r="B527" s="22" t="s">
        <v>245</v>
      </c>
      <c r="C527" s="22" t="s">
        <v>2929</v>
      </c>
      <c r="D527" s="22" t="s">
        <v>2930</v>
      </c>
      <c r="E527" s="23">
        <v>6500</v>
      </c>
      <c r="F527" s="8">
        <v>28.913443</v>
      </c>
      <c r="G527" s="23"/>
      <c r="H527" s="1">
        <v>0</v>
      </c>
      <c r="I527" s="33"/>
      <c r="J527" s="23"/>
      <c r="K527" s="34"/>
      <c r="L527" s="8">
        <v>0</v>
      </c>
      <c r="M527" s="35"/>
      <c r="N527" s="36"/>
      <c r="O527" s="36"/>
      <c r="P527" s="23"/>
      <c r="Q527" s="8">
        <v>0</v>
      </c>
      <c r="R527" s="33"/>
      <c r="S527" s="36"/>
      <c r="T527" s="23"/>
      <c r="U527" s="34"/>
      <c r="V527" s="39">
        <v>1</v>
      </c>
      <c r="W527" s="39"/>
      <c r="X527" s="39"/>
      <c r="Y527" s="56" t="s">
        <v>276</v>
      </c>
      <c r="Z527" s="39">
        <v>3</v>
      </c>
      <c r="AA527" s="39"/>
      <c r="AB527" s="39"/>
      <c r="AC527" s="35"/>
      <c r="AD527" s="1">
        <v>0</v>
      </c>
      <c r="AE527" s="1"/>
      <c r="AF527" s="1">
        <v>0</v>
      </c>
      <c r="AG527" s="1"/>
      <c r="AH527" s="1">
        <v>0</v>
      </c>
      <c r="AI527" s="1"/>
      <c r="AJ527" s="14">
        <v>0</v>
      </c>
      <c r="AK527" s="41"/>
      <c r="AL527" s="39"/>
      <c r="AM527" s="39"/>
      <c r="AN527" s="39"/>
      <c r="AO527" s="39"/>
      <c r="AP527" s="36"/>
      <c r="AQ527" s="36"/>
      <c r="AR527" s="39"/>
      <c r="AS527" s="39"/>
      <c r="AT527" s="39"/>
      <c r="AU527" s="36"/>
      <c r="AV527" s="39"/>
      <c r="AW527" s="39"/>
      <c r="AX527" s="47"/>
      <c r="AY527" s="47"/>
      <c r="AZ527" s="47"/>
      <c r="BA527" s="47"/>
      <c r="BB527" s="47"/>
    </row>
    <row r="528" s="3" customFormat="1" ht="11.25" customHeight="1" spans="2:54">
      <c r="B528" s="22" t="s">
        <v>245</v>
      </c>
      <c r="C528" s="22" t="s">
        <v>2931</v>
      </c>
      <c r="D528" s="22" t="s">
        <v>2932</v>
      </c>
      <c r="E528" s="23">
        <v>10000</v>
      </c>
      <c r="F528" s="8">
        <v>44.48222</v>
      </c>
      <c r="G528" s="23"/>
      <c r="H528" s="1">
        <v>0</v>
      </c>
      <c r="I528" s="33"/>
      <c r="J528" s="23"/>
      <c r="K528" s="34"/>
      <c r="L528" s="8">
        <v>0</v>
      </c>
      <c r="M528" s="35"/>
      <c r="N528" s="36"/>
      <c r="O528" s="36"/>
      <c r="P528" s="23"/>
      <c r="Q528" s="8">
        <v>0</v>
      </c>
      <c r="R528" s="33"/>
      <c r="S528" s="36"/>
      <c r="T528" s="23"/>
      <c r="U528" s="34"/>
      <c r="V528" s="39">
        <v>1</v>
      </c>
      <c r="W528" s="39"/>
      <c r="X528" s="39"/>
      <c r="Y528" s="56" t="s">
        <v>276</v>
      </c>
      <c r="Z528" s="39">
        <v>3</v>
      </c>
      <c r="AA528" s="39"/>
      <c r="AB528" s="39"/>
      <c r="AC528" s="35"/>
      <c r="AD528" s="1">
        <v>0</v>
      </c>
      <c r="AE528" s="1"/>
      <c r="AF528" s="1">
        <v>0</v>
      </c>
      <c r="AG528" s="1"/>
      <c r="AH528" s="1">
        <v>0</v>
      </c>
      <c r="AI528" s="1"/>
      <c r="AJ528" s="14">
        <v>0</v>
      </c>
      <c r="AK528" s="41"/>
      <c r="AL528" s="39"/>
      <c r="AM528" s="39"/>
      <c r="AN528" s="39"/>
      <c r="AO528" s="39"/>
      <c r="AP528" s="36"/>
      <c r="AQ528" s="36"/>
      <c r="AR528" s="39"/>
      <c r="AS528" s="39"/>
      <c r="AT528" s="39"/>
      <c r="AU528" s="36"/>
      <c r="AV528" s="39"/>
      <c r="AW528" s="39"/>
      <c r="AX528" s="47"/>
      <c r="AY528" s="47"/>
      <c r="AZ528" s="47"/>
      <c r="BA528" s="47"/>
      <c r="BB528" s="47"/>
    </row>
    <row r="529" s="3" customFormat="1" ht="11.25" customHeight="1" spans="2:54">
      <c r="B529" s="22" t="s">
        <v>245</v>
      </c>
      <c r="C529" s="22" t="s">
        <v>2933</v>
      </c>
      <c r="D529" s="22" t="s">
        <v>2934</v>
      </c>
      <c r="E529" s="23">
        <v>10500</v>
      </c>
      <c r="F529" s="8">
        <v>46.706331</v>
      </c>
      <c r="G529" s="23"/>
      <c r="H529" s="1">
        <v>0</v>
      </c>
      <c r="I529" s="33"/>
      <c r="J529" s="23"/>
      <c r="K529" s="34"/>
      <c r="L529" s="8">
        <v>0</v>
      </c>
      <c r="M529" s="35"/>
      <c r="N529" s="36"/>
      <c r="O529" s="36"/>
      <c r="P529" s="23"/>
      <c r="Q529" s="8">
        <v>0</v>
      </c>
      <c r="R529" s="33"/>
      <c r="S529" s="36"/>
      <c r="T529" s="23"/>
      <c r="U529" s="34"/>
      <c r="V529" s="39">
        <v>1</v>
      </c>
      <c r="W529" s="39"/>
      <c r="X529" s="39"/>
      <c r="Y529" s="56" t="s">
        <v>276</v>
      </c>
      <c r="Z529" s="39">
        <v>3</v>
      </c>
      <c r="AA529" s="39"/>
      <c r="AB529" s="39"/>
      <c r="AC529" s="35"/>
      <c r="AD529" s="1">
        <v>0</v>
      </c>
      <c r="AE529" s="1"/>
      <c r="AF529" s="1">
        <v>0</v>
      </c>
      <c r="AG529" s="1"/>
      <c r="AH529" s="1">
        <v>0</v>
      </c>
      <c r="AI529" s="1"/>
      <c r="AJ529" s="14">
        <v>0</v>
      </c>
      <c r="AK529" s="41"/>
      <c r="AL529" s="39"/>
      <c r="AM529" s="39"/>
      <c r="AN529" s="39"/>
      <c r="AO529" s="39"/>
      <c r="AP529" s="36"/>
      <c r="AQ529" s="36"/>
      <c r="AR529" s="39"/>
      <c r="AS529" s="39"/>
      <c r="AT529" s="39"/>
      <c r="AU529" s="36"/>
      <c r="AV529" s="39"/>
      <c r="AW529" s="39"/>
      <c r="AX529" s="47"/>
      <c r="AY529" s="47"/>
      <c r="AZ529" s="47"/>
      <c r="BA529" s="47"/>
      <c r="BB529" s="47"/>
    </row>
    <row r="530" s="3" customFormat="1" ht="11.25" customHeight="1" spans="2:54">
      <c r="B530" s="22" t="s">
        <v>245</v>
      </c>
      <c r="C530" s="22" t="s">
        <v>2935</v>
      </c>
      <c r="D530" s="22" t="s">
        <v>2936</v>
      </c>
      <c r="E530" s="23">
        <v>10500</v>
      </c>
      <c r="F530" s="8">
        <v>46.706331</v>
      </c>
      <c r="G530" s="23"/>
      <c r="H530" s="1">
        <v>0</v>
      </c>
      <c r="I530" s="33"/>
      <c r="J530" s="23"/>
      <c r="K530" s="34"/>
      <c r="L530" s="8">
        <v>0</v>
      </c>
      <c r="M530" s="35"/>
      <c r="N530" s="36"/>
      <c r="O530" s="36"/>
      <c r="P530" s="23"/>
      <c r="Q530" s="8">
        <v>0</v>
      </c>
      <c r="R530" s="33"/>
      <c r="S530" s="36"/>
      <c r="T530" s="23"/>
      <c r="U530" s="34"/>
      <c r="V530" s="39">
        <v>1</v>
      </c>
      <c r="W530" s="39"/>
      <c r="X530" s="39"/>
      <c r="Y530" s="56" t="s">
        <v>276</v>
      </c>
      <c r="Z530" s="39">
        <v>3</v>
      </c>
      <c r="AA530" s="39"/>
      <c r="AB530" s="39"/>
      <c r="AC530" s="35"/>
      <c r="AD530" s="1">
        <v>0</v>
      </c>
      <c r="AE530" s="1"/>
      <c r="AF530" s="1">
        <v>0</v>
      </c>
      <c r="AG530" s="1"/>
      <c r="AH530" s="1">
        <v>0</v>
      </c>
      <c r="AI530" s="1"/>
      <c r="AJ530" s="14">
        <v>0</v>
      </c>
      <c r="AK530" s="41"/>
      <c r="AL530" s="39"/>
      <c r="AM530" s="39"/>
      <c r="AN530" s="39"/>
      <c r="AO530" s="39"/>
      <c r="AP530" s="36"/>
      <c r="AQ530" s="36"/>
      <c r="AR530" s="39"/>
      <c r="AS530" s="39"/>
      <c r="AT530" s="39"/>
      <c r="AU530" s="36"/>
      <c r="AV530" s="39"/>
      <c r="AW530" s="39"/>
      <c r="AX530" s="47"/>
      <c r="AY530" s="47"/>
      <c r="AZ530" s="47"/>
      <c r="BA530" s="47"/>
      <c r="BB530" s="47"/>
    </row>
    <row r="531" s="3" customFormat="1" ht="11.25" customHeight="1" spans="2:54">
      <c r="B531" s="22" t="s">
        <v>245</v>
      </c>
      <c r="C531" s="22" t="s">
        <v>2937</v>
      </c>
      <c r="D531" s="22" t="s">
        <v>2938</v>
      </c>
      <c r="E531" s="23">
        <v>10250</v>
      </c>
      <c r="F531" s="8">
        <v>45.5942755</v>
      </c>
      <c r="G531" s="23"/>
      <c r="H531" s="1">
        <v>0</v>
      </c>
      <c r="I531" s="33">
        <v>0.786</v>
      </c>
      <c r="J531" s="23"/>
      <c r="K531" s="34">
        <v>170</v>
      </c>
      <c r="L531" s="8">
        <v>77.11064</v>
      </c>
      <c r="M531" s="35">
        <v>8.8</v>
      </c>
      <c r="N531" s="36"/>
      <c r="O531" s="36"/>
      <c r="P531" s="23"/>
      <c r="Q531" s="8">
        <v>0</v>
      </c>
      <c r="R531" s="33"/>
      <c r="S531" s="36"/>
      <c r="T531" s="23"/>
      <c r="U531" s="34"/>
      <c r="V531" s="39">
        <v>1</v>
      </c>
      <c r="W531" s="39"/>
      <c r="X531" s="39"/>
      <c r="Y531" s="39">
        <v>16</v>
      </c>
      <c r="Z531" s="39">
        <v>3</v>
      </c>
      <c r="AA531" s="39"/>
      <c r="AB531" s="39"/>
      <c r="AC531" s="35"/>
      <c r="AD531" s="1">
        <v>0</v>
      </c>
      <c r="AE531" s="1">
        <v>126</v>
      </c>
      <c r="AF531" s="1">
        <v>3.2004</v>
      </c>
      <c r="AG531" s="1">
        <v>39</v>
      </c>
      <c r="AH531" s="1">
        <v>0.9906</v>
      </c>
      <c r="AI531" s="1">
        <v>3343</v>
      </c>
      <c r="AJ531" s="14">
        <v>1516.358056</v>
      </c>
      <c r="AK531" s="44" t="s">
        <v>31</v>
      </c>
      <c r="AL531" s="39">
        <v>2</v>
      </c>
      <c r="AM531" s="39">
        <v>2</v>
      </c>
      <c r="AN531" s="39"/>
      <c r="AO531" s="39"/>
      <c r="AP531" s="36"/>
      <c r="AQ531" s="36"/>
      <c r="AR531" s="39"/>
      <c r="AS531" s="39"/>
      <c r="AT531" s="39"/>
      <c r="AU531" s="36"/>
      <c r="AV531" s="39">
        <v>2</v>
      </c>
      <c r="AW531" s="39">
        <v>2</v>
      </c>
      <c r="AX531" s="47"/>
      <c r="AY531" s="47"/>
      <c r="AZ531" s="47"/>
      <c r="BA531" s="47"/>
      <c r="BB531" s="47"/>
    </row>
    <row r="532" s="3" customFormat="1" ht="11.25" customHeight="1" spans="2:54">
      <c r="B532" s="22" t="s">
        <v>245</v>
      </c>
      <c r="C532" s="22" t="s">
        <v>316</v>
      </c>
      <c r="D532" s="22" t="s">
        <v>2939</v>
      </c>
      <c r="E532" s="23">
        <v>10250</v>
      </c>
      <c r="F532" s="8">
        <v>45.5942755</v>
      </c>
      <c r="G532" s="23"/>
      <c r="H532" s="1">
        <v>0</v>
      </c>
      <c r="I532" s="33"/>
      <c r="J532" s="23"/>
      <c r="K532" s="34"/>
      <c r="L532" s="8">
        <v>0</v>
      </c>
      <c r="M532" s="35"/>
      <c r="N532" s="36"/>
      <c r="O532" s="36"/>
      <c r="P532" s="23"/>
      <c r="Q532" s="8">
        <v>0</v>
      </c>
      <c r="R532" s="33"/>
      <c r="S532" s="36"/>
      <c r="T532" s="23"/>
      <c r="U532" s="34"/>
      <c r="V532" s="39">
        <v>1</v>
      </c>
      <c r="W532" s="39"/>
      <c r="X532" s="39"/>
      <c r="Y532" s="39">
        <v>16</v>
      </c>
      <c r="Z532" s="39">
        <v>3</v>
      </c>
      <c r="AA532" s="39"/>
      <c r="AB532" s="39"/>
      <c r="AC532" s="35"/>
      <c r="AD532" s="1">
        <v>0</v>
      </c>
      <c r="AE532" s="1">
        <v>126</v>
      </c>
      <c r="AF532" s="1">
        <v>3.2004</v>
      </c>
      <c r="AG532" s="1">
        <v>39</v>
      </c>
      <c r="AH532" s="1">
        <v>0.9906</v>
      </c>
      <c r="AI532" s="1"/>
      <c r="AJ532" s="14">
        <v>0</v>
      </c>
      <c r="AK532" s="41"/>
      <c r="AL532" s="39">
        <v>2</v>
      </c>
      <c r="AM532" s="39"/>
      <c r="AN532" s="39"/>
      <c r="AO532" s="39"/>
      <c r="AP532" s="36"/>
      <c r="AQ532" s="36"/>
      <c r="AR532" s="39"/>
      <c r="AS532" s="39"/>
      <c r="AT532" s="39"/>
      <c r="AU532" s="36"/>
      <c r="AV532" s="39"/>
      <c r="AW532" s="39"/>
      <c r="AX532" s="47"/>
      <c r="AY532" s="47"/>
      <c r="AZ532" s="47"/>
      <c r="BA532" s="47"/>
      <c r="BB532" s="47"/>
    </row>
    <row r="533" s="3" customFormat="1" ht="11.25" customHeight="1" spans="2:54">
      <c r="B533" s="22" t="s">
        <v>245</v>
      </c>
      <c r="C533" s="22" t="s">
        <v>2940</v>
      </c>
      <c r="D533" s="22" t="s">
        <v>2941</v>
      </c>
      <c r="E533" s="23">
        <v>10250</v>
      </c>
      <c r="F533" s="8">
        <v>45.5942755</v>
      </c>
      <c r="G533" s="23"/>
      <c r="H533" s="1">
        <v>0</v>
      </c>
      <c r="I533" s="33">
        <v>0.786</v>
      </c>
      <c r="J533" s="23"/>
      <c r="K533" s="34">
        <v>170</v>
      </c>
      <c r="L533" s="8">
        <v>77.11064</v>
      </c>
      <c r="M533" s="35">
        <v>8.8</v>
      </c>
      <c r="N533" s="36"/>
      <c r="O533" s="36"/>
      <c r="P533" s="23"/>
      <c r="Q533" s="8">
        <v>0</v>
      </c>
      <c r="R533" s="33"/>
      <c r="S533" s="36"/>
      <c r="T533" s="23"/>
      <c r="U533" s="34"/>
      <c r="V533" s="39">
        <v>1</v>
      </c>
      <c r="W533" s="39"/>
      <c r="X533" s="39"/>
      <c r="Y533" s="39">
        <v>16</v>
      </c>
      <c r="Z533" s="39">
        <v>3</v>
      </c>
      <c r="AA533" s="39"/>
      <c r="AB533" s="39"/>
      <c r="AC533" s="35"/>
      <c r="AD533" s="1">
        <v>0</v>
      </c>
      <c r="AE533" s="1">
        <v>126</v>
      </c>
      <c r="AF533" s="1">
        <v>3.2004</v>
      </c>
      <c r="AG533" s="1">
        <v>39</v>
      </c>
      <c r="AH533" s="1">
        <v>0.9906</v>
      </c>
      <c r="AI533" s="1">
        <v>3343</v>
      </c>
      <c r="AJ533" s="14">
        <v>1516.358056</v>
      </c>
      <c r="AK533" s="44" t="s">
        <v>31</v>
      </c>
      <c r="AL533" s="39">
        <v>2</v>
      </c>
      <c r="AM533" s="38"/>
      <c r="AN533" s="38"/>
      <c r="AO533" s="38"/>
      <c r="AP533" s="36"/>
      <c r="AQ533" s="36"/>
      <c r="AR533" s="38"/>
      <c r="AS533" s="38"/>
      <c r="AT533" s="38"/>
      <c r="AU533" s="36"/>
      <c r="AV533" s="38"/>
      <c r="AW533" s="38"/>
      <c r="AX533" s="47"/>
      <c r="AY533" s="47"/>
      <c r="AZ533" s="47"/>
      <c r="BA533" s="47"/>
      <c r="BB533" s="47"/>
    </row>
    <row r="534" s="3" customFormat="1" ht="11.25" customHeight="1" spans="2:54">
      <c r="B534" s="22" t="s">
        <v>245</v>
      </c>
      <c r="C534" s="22" t="s">
        <v>2942</v>
      </c>
      <c r="D534" s="22" t="s">
        <v>2943</v>
      </c>
      <c r="E534" s="23">
        <v>11400</v>
      </c>
      <c r="F534" s="8">
        <v>50.7097308</v>
      </c>
      <c r="G534" s="23"/>
      <c r="H534" s="1">
        <v>0</v>
      </c>
      <c r="I534" s="33">
        <v>0.853</v>
      </c>
      <c r="J534" s="23"/>
      <c r="K534" s="34"/>
      <c r="L534" s="8">
        <v>0</v>
      </c>
      <c r="M534" s="35"/>
      <c r="N534" s="36"/>
      <c r="O534" s="36"/>
      <c r="P534" s="23"/>
      <c r="Q534" s="8">
        <v>0</v>
      </c>
      <c r="R534" s="33"/>
      <c r="S534" s="36"/>
      <c r="T534" s="23"/>
      <c r="U534" s="34"/>
      <c r="V534" s="39">
        <v>1</v>
      </c>
      <c r="W534" s="39"/>
      <c r="X534" s="39"/>
      <c r="Y534" s="39">
        <v>16</v>
      </c>
      <c r="Z534" s="39">
        <v>3</v>
      </c>
      <c r="AA534" s="39"/>
      <c r="AB534" s="39"/>
      <c r="AC534" s="35"/>
      <c r="AD534" s="1">
        <v>0</v>
      </c>
      <c r="AE534" s="1">
        <v>126</v>
      </c>
      <c r="AF534" s="1">
        <v>3.2004</v>
      </c>
      <c r="AG534" s="1">
        <v>39</v>
      </c>
      <c r="AH534" s="1">
        <v>0.9906</v>
      </c>
      <c r="AI534" s="1">
        <v>3347</v>
      </c>
      <c r="AJ534" s="14">
        <v>1518.172424</v>
      </c>
      <c r="AK534" s="41"/>
      <c r="AL534" s="39">
        <v>2</v>
      </c>
      <c r="AM534" s="39">
        <v>2</v>
      </c>
      <c r="AN534" s="39"/>
      <c r="AO534" s="39"/>
      <c r="AP534" s="36"/>
      <c r="AQ534" s="36"/>
      <c r="AR534" s="39"/>
      <c r="AS534" s="39"/>
      <c r="AT534" s="39"/>
      <c r="AU534" s="36"/>
      <c r="AV534" s="39">
        <v>2</v>
      </c>
      <c r="AW534" s="39">
        <v>2</v>
      </c>
      <c r="AX534" s="47"/>
      <c r="AY534" s="47"/>
      <c r="AZ534" s="47"/>
      <c r="BA534" s="47"/>
      <c r="BB534" s="47"/>
    </row>
    <row r="535" s="3" customFormat="1" ht="11.25" customHeight="1" spans="2:54">
      <c r="B535" s="22" t="s">
        <v>245</v>
      </c>
      <c r="C535" s="22" t="s">
        <v>2944</v>
      </c>
      <c r="D535" s="22" t="s">
        <v>2945</v>
      </c>
      <c r="E535" s="23">
        <v>12200</v>
      </c>
      <c r="F535" s="8">
        <v>54.2683084</v>
      </c>
      <c r="G535" s="23"/>
      <c r="H535" s="1">
        <v>0</v>
      </c>
      <c r="I535" s="33">
        <v>0.802</v>
      </c>
      <c r="J535" s="23"/>
      <c r="K535" s="34"/>
      <c r="L535" s="8">
        <v>0</v>
      </c>
      <c r="M535" s="35"/>
      <c r="N535" s="36"/>
      <c r="O535" s="36"/>
      <c r="P535" s="23"/>
      <c r="Q535" s="8">
        <v>0</v>
      </c>
      <c r="R535" s="33"/>
      <c r="S535" s="36"/>
      <c r="T535" s="23"/>
      <c r="U535" s="34"/>
      <c r="V535" s="39">
        <v>1</v>
      </c>
      <c r="W535" s="39"/>
      <c r="X535" s="39"/>
      <c r="Y535" s="39">
        <v>17</v>
      </c>
      <c r="Z535" s="39">
        <v>3</v>
      </c>
      <c r="AA535" s="39"/>
      <c r="AB535" s="39"/>
      <c r="AC535" s="35"/>
      <c r="AD535" s="1">
        <v>0</v>
      </c>
      <c r="AE535" s="1">
        <v>134</v>
      </c>
      <c r="AF535" s="1">
        <v>3.4036</v>
      </c>
      <c r="AG535" s="1">
        <v>39</v>
      </c>
      <c r="AH535" s="1">
        <v>0.9906</v>
      </c>
      <c r="AI535" s="1">
        <v>3488</v>
      </c>
      <c r="AJ535" s="14">
        <v>1582.128896</v>
      </c>
      <c r="AK535" s="41"/>
      <c r="AL535" s="39">
        <v>2</v>
      </c>
      <c r="AM535" s="39"/>
      <c r="AN535" s="39"/>
      <c r="AO535" s="39"/>
      <c r="AP535" s="36"/>
      <c r="AQ535" s="36"/>
      <c r="AR535" s="39"/>
      <c r="AS535" s="39"/>
      <c r="AT535" s="39"/>
      <c r="AU535" s="36"/>
      <c r="AV535" s="39"/>
      <c r="AW535" s="39"/>
      <c r="AX535" s="47"/>
      <c r="AY535" s="47"/>
      <c r="AZ535" s="47"/>
      <c r="BA535" s="47"/>
      <c r="BB535" s="47"/>
    </row>
    <row r="536" s="3" customFormat="1" ht="11.25" customHeight="1" spans="2:54">
      <c r="B536" s="22" t="s">
        <v>245</v>
      </c>
      <c r="C536" s="22" t="s">
        <v>2946</v>
      </c>
      <c r="D536" s="22" t="s">
        <v>2947</v>
      </c>
      <c r="E536" s="23">
        <v>12600</v>
      </c>
      <c r="F536" s="8">
        <v>56.0475972</v>
      </c>
      <c r="G536" s="23"/>
      <c r="H536" s="1">
        <v>0</v>
      </c>
      <c r="I536" s="33">
        <v>0.785</v>
      </c>
      <c r="J536" s="23"/>
      <c r="K536" s="34"/>
      <c r="L536" s="8">
        <v>0</v>
      </c>
      <c r="M536" s="35"/>
      <c r="N536" s="36"/>
      <c r="O536" s="36"/>
      <c r="P536" s="23"/>
      <c r="Q536" s="8">
        <v>0</v>
      </c>
      <c r="R536" s="33"/>
      <c r="S536" s="36"/>
      <c r="T536" s="23"/>
      <c r="U536" s="34"/>
      <c r="V536" s="39">
        <v>1</v>
      </c>
      <c r="W536" s="39"/>
      <c r="X536" s="39"/>
      <c r="Y536" s="39">
        <v>17</v>
      </c>
      <c r="Z536" s="39">
        <v>3</v>
      </c>
      <c r="AA536" s="39"/>
      <c r="AB536" s="39"/>
      <c r="AC536" s="35"/>
      <c r="AD536" s="1">
        <v>0</v>
      </c>
      <c r="AE536" s="1">
        <v>134</v>
      </c>
      <c r="AF536" s="1">
        <v>3.4036</v>
      </c>
      <c r="AG536" s="1">
        <v>39</v>
      </c>
      <c r="AH536" s="1">
        <v>0.9906</v>
      </c>
      <c r="AI536" s="1"/>
      <c r="AJ536" s="14">
        <v>0</v>
      </c>
      <c r="AK536" s="41"/>
      <c r="AL536" s="39">
        <v>2</v>
      </c>
      <c r="AM536" s="39"/>
      <c r="AN536" s="39"/>
      <c r="AO536" s="39"/>
      <c r="AP536" s="36"/>
      <c r="AQ536" s="36"/>
      <c r="AR536" s="39"/>
      <c r="AS536" s="39"/>
      <c r="AT536" s="39"/>
      <c r="AU536" s="36"/>
      <c r="AV536" s="39"/>
      <c r="AW536" s="39"/>
      <c r="AX536" s="47"/>
      <c r="AY536" s="47"/>
      <c r="AZ536" s="47"/>
      <c r="BA536" s="47"/>
      <c r="BB536" s="47"/>
    </row>
    <row r="537" s="3" customFormat="1" ht="11.25" customHeight="1" spans="2:54">
      <c r="B537" s="22" t="s">
        <v>245</v>
      </c>
      <c r="C537" s="22" t="s">
        <v>2948</v>
      </c>
      <c r="D537" s="22" t="s">
        <v>2947</v>
      </c>
      <c r="E537" s="23">
        <v>12600</v>
      </c>
      <c r="F537" s="8">
        <v>56.0475972</v>
      </c>
      <c r="G537" s="23"/>
      <c r="H537" s="1">
        <v>0</v>
      </c>
      <c r="I537" s="33">
        <v>0.785</v>
      </c>
      <c r="J537" s="23"/>
      <c r="K537" s="34">
        <v>185</v>
      </c>
      <c r="L537" s="8">
        <v>83.91452</v>
      </c>
      <c r="M537" s="35">
        <v>10.3</v>
      </c>
      <c r="N537" s="36"/>
      <c r="O537" s="36"/>
      <c r="P537" s="23"/>
      <c r="Q537" s="8">
        <v>0</v>
      </c>
      <c r="R537" s="33"/>
      <c r="S537" s="36"/>
      <c r="T537" s="23"/>
      <c r="U537" s="34"/>
      <c r="V537" s="39">
        <v>1</v>
      </c>
      <c r="W537" s="39"/>
      <c r="X537" s="39"/>
      <c r="Y537" s="39">
        <v>17</v>
      </c>
      <c r="Z537" s="39">
        <v>3</v>
      </c>
      <c r="AA537" s="39"/>
      <c r="AB537" s="39"/>
      <c r="AC537" s="35"/>
      <c r="AD537" s="1">
        <v>0</v>
      </c>
      <c r="AE537" s="1">
        <v>134</v>
      </c>
      <c r="AF537" s="1">
        <v>3.4036</v>
      </c>
      <c r="AG537" s="1">
        <v>39</v>
      </c>
      <c r="AH537" s="1">
        <v>0.9906</v>
      </c>
      <c r="AI537" s="1"/>
      <c r="AJ537" s="14">
        <v>0</v>
      </c>
      <c r="AK537" s="41"/>
      <c r="AL537" s="39">
        <v>2</v>
      </c>
      <c r="AM537" s="39"/>
      <c r="AN537" s="39"/>
      <c r="AO537" s="39"/>
      <c r="AP537" s="36"/>
      <c r="AQ537" s="36"/>
      <c r="AR537" s="39"/>
      <c r="AS537" s="39"/>
      <c r="AT537" s="39"/>
      <c r="AU537" s="36"/>
      <c r="AV537" s="39"/>
      <c r="AW537" s="39"/>
      <c r="AX537" s="47"/>
      <c r="AY537" s="47"/>
      <c r="AZ537" s="47"/>
      <c r="BA537" s="47"/>
      <c r="BB537" s="47"/>
    </row>
    <row r="538" s="3" customFormat="1" ht="11.25" customHeight="1" spans="2:54">
      <c r="B538" s="22" t="s">
        <v>245</v>
      </c>
      <c r="C538" s="22" t="s">
        <v>2949</v>
      </c>
      <c r="D538" s="22" t="s">
        <v>2950</v>
      </c>
      <c r="E538" s="23">
        <v>17500</v>
      </c>
      <c r="F538" s="8">
        <v>77.843885</v>
      </c>
      <c r="G538" s="23"/>
      <c r="H538" s="1">
        <v>0</v>
      </c>
      <c r="I538" s="33">
        <v>0.726</v>
      </c>
      <c r="J538" s="23"/>
      <c r="K538" s="34">
        <v>280</v>
      </c>
      <c r="L538" s="8">
        <v>127.00576</v>
      </c>
      <c r="M538" s="35">
        <v>14.1</v>
      </c>
      <c r="N538" s="36"/>
      <c r="O538" s="36">
        <v>0.3</v>
      </c>
      <c r="P538" s="23">
        <v>4625</v>
      </c>
      <c r="Q538" s="8">
        <v>20.57302675</v>
      </c>
      <c r="R538" s="33">
        <v>0.822</v>
      </c>
      <c r="S538" s="36">
        <v>0.83</v>
      </c>
      <c r="T538" s="23">
        <v>36000</v>
      </c>
      <c r="U538" s="34"/>
      <c r="V538" s="39">
        <v>2</v>
      </c>
      <c r="W538" s="39">
        <v>7</v>
      </c>
      <c r="X538" s="39"/>
      <c r="Y538" s="39">
        <v>9</v>
      </c>
      <c r="Z538" s="39">
        <v>1</v>
      </c>
      <c r="AA538" s="39"/>
      <c r="AB538" s="39">
        <v>2</v>
      </c>
      <c r="AC538" s="35"/>
      <c r="AD538" s="1">
        <v>0</v>
      </c>
      <c r="AE538" s="1">
        <v>132.4</v>
      </c>
      <c r="AF538" s="1">
        <v>3.36296</v>
      </c>
      <c r="AG538" s="1">
        <v>42</v>
      </c>
      <c r="AH538" s="1">
        <v>1.0668</v>
      </c>
      <c r="AI538" s="1">
        <v>4544</v>
      </c>
      <c r="AJ538" s="14">
        <v>2061.122048</v>
      </c>
      <c r="AK538" s="44" t="s">
        <v>31</v>
      </c>
      <c r="AL538" s="39">
        <v>2</v>
      </c>
      <c r="AM538" s="39">
        <v>2</v>
      </c>
      <c r="AN538" s="39">
        <v>2</v>
      </c>
      <c r="AO538" s="39">
        <v>2</v>
      </c>
      <c r="AP538" s="39"/>
      <c r="AQ538" s="39">
        <v>2</v>
      </c>
      <c r="AR538" s="39">
        <v>2</v>
      </c>
      <c r="AS538" s="39"/>
      <c r="AT538" s="39">
        <v>2</v>
      </c>
      <c r="AU538" s="39"/>
      <c r="AV538" s="39">
        <v>2</v>
      </c>
      <c r="AW538" s="39">
        <v>2</v>
      </c>
      <c r="AX538" s="47"/>
      <c r="AY538" s="47"/>
      <c r="AZ538" s="47"/>
      <c r="BA538" s="47"/>
      <c r="BB538" s="47"/>
    </row>
    <row r="539" s="3" customFormat="1" ht="11.25" customHeight="1" spans="2:54">
      <c r="B539" s="22" t="s">
        <v>245</v>
      </c>
      <c r="C539" s="22" t="s">
        <v>2951</v>
      </c>
      <c r="D539" s="22" t="s">
        <v>2952</v>
      </c>
      <c r="E539" s="23">
        <v>18000</v>
      </c>
      <c r="F539" s="8">
        <v>80.067996</v>
      </c>
      <c r="G539" s="23"/>
      <c r="H539" s="1">
        <v>0</v>
      </c>
      <c r="I539" s="33">
        <v>0.735</v>
      </c>
      <c r="J539" s="23"/>
      <c r="K539" s="34">
        <v>285</v>
      </c>
      <c r="L539" s="8">
        <v>129.27372</v>
      </c>
      <c r="M539" s="35">
        <v>14</v>
      </c>
      <c r="N539" s="36"/>
      <c r="O539" s="36">
        <v>0.3</v>
      </c>
      <c r="P539" s="23">
        <v>4625</v>
      </c>
      <c r="Q539" s="8">
        <v>20.57302675</v>
      </c>
      <c r="R539" s="33">
        <v>0.822</v>
      </c>
      <c r="S539" s="36">
        <v>0.83</v>
      </c>
      <c r="T539" s="23">
        <v>36000</v>
      </c>
      <c r="U539" s="34"/>
      <c r="V539" s="39">
        <v>2</v>
      </c>
      <c r="W539" s="39">
        <v>7</v>
      </c>
      <c r="X539" s="39"/>
      <c r="Y539" s="39">
        <v>9</v>
      </c>
      <c r="Z539" s="39">
        <v>1</v>
      </c>
      <c r="AA539" s="39"/>
      <c r="AB539" s="39">
        <v>2</v>
      </c>
      <c r="AC539" s="35"/>
      <c r="AD539" s="1">
        <v>0</v>
      </c>
      <c r="AE539" s="1">
        <v>132.4</v>
      </c>
      <c r="AF539" s="1">
        <v>3.36296</v>
      </c>
      <c r="AG539" s="1">
        <v>42</v>
      </c>
      <c r="AH539" s="1">
        <v>1.0668</v>
      </c>
      <c r="AI539" s="1">
        <v>4544</v>
      </c>
      <c r="AJ539" s="14">
        <v>2061.122048</v>
      </c>
      <c r="AK539" s="41"/>
      <c r="AL539" s="39">
        <v>2</v>
      </c>
      <c r="AM539" s="39">
        <v>2</v>
      </c>
      <c r="AN539" s="39">
        <v>2</v>
      </c>
      <c r="AO539" s="39">
        <v>2</v>
      </c>
      <c r="AP539" s="39"/>
      <c r="AQ539" s="39">
        <v>2</v>
      </c>
      <c r="AR539" s="39">
        <v>2</v>
      </c>
      <c r="AS539" s="39"/>
      <c r="AT539" s="39">
        <v>2</v>
      </c>
      <c r="AU539" s="39"/>
      <c r="AV539" s="39">
        <v>2</v>
      </c>
      <c r="AW539" s="39">
        <v>2</v>
      </c>
      <c r="AX539" s="47"/>
      <c r="AY539" s="47"/>
      <c r="AZ539" s="47"/>
      <c r="BA539" s="47"/>
      <c r="BB539" s="47"/>
    </row>
    <row r="540" s="3" customFormat="1" ht="11.25" customHeight="1" spans="2:54">
      <c r="B540" s="22" t="s">
        <v>245</v>
      </c>
      <c r="C540" s="22" t="s">
        <v>2953</v>
      </c>
      <c r="D540" s="22" t="s">
        <v>2954</v>
      </c>
      <c r="E540" s="23">
        <v>17500</v>
      </c>
      <c r="F540" s="8">
        <v>77.843885</v>
      </c>
      <c r="G540" s="23"/>
      <c r="H540" s="1">
        <v>0</v>
      </c>
      <c r="I540" s="33"/>
      <c r="J540" s="23"/>
      <c r="K540" s="34">
        <v>280</v>
      </c>
      <c r="L540" s="8">
        <v>127.00576</v>
      </c>
      <c r="M540" s="35">
        <v>14.1</v>
      </c>
      <c r="N540" s="36"/>
      <c r="O540" s="36">
        <v>0.3</v>
      </c>
      <c r="P540" s="23">
        <v>4625</v>
      </c>
      <c r="Q540" s="8">
        <v>20.57302675</v>
      </c>
      <c r="R540" s="33">
        <v>0.822</v>
      </c>
      <c r="S540" s="36">
        <v>0.83</v>
      </c>
      <c r="T540" s="23">
        <v>36000</v>
      </c>
      <c r="U540" s="34"/>
      <c r="V540" s="39">
        <v>2</v>
      </c>
      <c r="W540" s="39">
        <v>7</v>
      </c>
      <c r="X540" s="39"/>
      <c r="Y540" s="39">
        <v>9</v>
      </c>
      <c r="Z540" s="39">
        <v>1</v>
      </c>
      <c r="AA540" s="39"/>
      <c r="AB540" s="39">
        <v>2</v>
      </c>
      <c r="AC540" s="35"/>
      <c r="AD540" s="1">
        <v>0</v>
      </c>
      <c r="AE540" s="1">
        <v>132.4</v>
      </c>
      <c r="AF540" s="1">
        <v>3.36296</v>
      </c>
      <c r="AG540" s="1">
        <v>42</v>
      </c>
      <c r="AH540" s="1">
        <v>1.0668</v>
      </c>
      <c r="AI540" s="1">
        <v>4544</v>
      </c>
      <c r="AJ540" s="14">
        <v>2061.122048</v>
      </c>
      <c r="AK540" s="41"/>
      <c r="AL540" s="39">
        <v>2</v>
      </c>
      <c r="AM540" s="39"/>
      <c r="AN540" s="39">
        <v>2</v>
      </c>
      <c r="AO540" s="39">
        <v>2</v>
      </c>
      <c r="AP540" s="39"/>
      <c r="AQ540" s="39">
        <v>2</v>
      </c>
      <c r="AR540" s="39">
        <v>2</v>
      </c>
      <c r="AS540" s="39"/>
      <c r="AT540" s="39">
        <v>2</v>
      </c>
      <c r="AU540" s="39"/>
      <c r="AV540" s="39">
        <v>2</v>
      </c>
      <c r="AW540" s="39">
        <v>2</v>
      </c>
      <c r="AX540" s="47"/>
      <c r="AY540" s="47"/>
      <c r="AZ540" s="47"/>
      <c r="BA540" s="47"/>
      <c r="BB540" s="47"/>
    </row>
    <row r="541" s="3" customFormat="1" ht="11.25" customHeight="1" spans="2:54">
      <c r="B541" s="22" t="s">
        <v>245</v>
      </c>
      <c r="C541" s="22" t="s">
        <v>2955</v>
      </c>
      <c r="D541" s="22" t="s">
        <v>2954</v>
      </c>
      <c r="E541" s="23">
        <v>18000</v>
      </c>
      <c r="F541" s="8">
        <v>80.067996</v>
      </c>
      <c r="G541" s="23"/>
      <c r="H541" s="1">
        <v>0</v>
      </c>
      <c r="I541" s="33">
        <v>0.735</v>
      </c>
      <c r="J541" s="23"/>
      <c r="K541" s="34">
        <v>285</v>
      </c>
      <c r="L541" s="8">
        <v>129.27372</v>
      </c>
      <c r="M541" s="35">
        <v>14</v>
      </c>
      <c r="N541" s="36"/>
      <c r="O541" s="36">
        <v>0.3</v>
      </c>
      <c r="P541" s="23">
        <v>4625</v>
      </c>
      <c r="Q541" s="8">
        <v>20.57302675</v>
      </c>
      <c r="R541" s="33">
        <v>0.822</v>
      </c>
      <c r="S541" s="36">
        <v>0.83</v>
      </c>
      <c r="T541" s="23">
        <v>36000</v>
      </c>
      <c r="U541" s="34"/>
      <c r="V541" s="39">
        <v>2</v>
      </c>
      <c r="W541" s="39">
        <v>7</v>
      </c>
      <c r="X541" s="39"/>
      <c r="Y541" s="39">
        <v>9</v>
      </c>
      <c r="Z541" s="39">
        <v>1</v>
      </c>
      <c r="AA541" s="39"/>
      <c r="AB541" s="39">
        <v>2</v>
      </c>
      <c r="AC541" s="35"/>
      <c r="AD541" s="1">
        <v>0</v>
      </c>
      <c r="AE541" s="1">
        <v>132.4</v>
      </c>
      <c r="AF541" s="1">
        <v>3.36296</v>
      </c>
      <c r="AG541" s="1">
        <v>42</v>
      </c>
      <c r="AH541" s="1">
        <v>1.0668</v>
      </c>
      <c r="AI541" s="1">
        <v>4544</v>
      </c>
      <c r="AJ541" s="14">
        <v>2061.122048</v>
      </c>
      <c r="AK541" s="41"/>
      <c r="AL541" s="39">
        <v>2</v>
      </c>
      <c r="AM541" s="39">
        <v>2</v>
      </c>
      <c r="AN541" s="39">
        <v>2</v>
      </c>
      <c r="AO541" s="39">
        <v>2</v>
      </c>
      <c r="AP541" s="39"/>
      <c r="AQ541" s="39">
        <v>2</v>
      </c>
      <c r="AR541" s="39">
        <v>2</v>
      </c>
      <c r="AS541" s="39"/>
      <c r="AT541" s="39">
        <v>2</v>
      </c>
      <c r="AU541" s="39"/>
      <c r="AV541" s="39">
        <v>2</v>
      </c>
      <c r="AW541" s="39">
        <v>2</v>
      </c>
      <c r="AX541" s="47"/>
      <c r="AY541" s="47"/>
      <c r="AZ541" s="47"/>
      <c r="BA541" s="47"/>
      <c r="BB541" s="47"/>
    </row>
    <row r="542" s="3" customFormat="1" ht="11.25" customHeight="1" spans="2:54">
      <c r="B542" s="22" t="s">
        <v>245</v>
      </c>
      <c r="C542" s="22" t="s">
        <v>2956</v>
      </c>
      <c r="D542" s="22" t="s">
        <v>2957</v>
      </c>
      <c r="E542" s="23">
        <v>20370</v>
      </c>
      <c r="F542" s="8">
        <v>90.61028214</v>
      </c>
      <c r="G542" s="23"/>
      <c r="H542" s="1">
        <v>0</v>
      </c>
      <c r="I542" s="33">
        <v>0.656</v>
      </c>
      <c r="J542" s="23"/>
      <c r="K542" s="34">
        <v>367</v>
      </c>
      <c r="L542" s="8">
        <v>166.468264</v>
      </c>
      <c r="M542" s="35">
        <v>14.8</v>
      </c>
      <c r="N542" s="36"/>
      <c r="O542" s="36">
        <v>0.6</v>
      </c>
      <c r="P542" s="23">
        <v>5250</v>
      </c>
      <c r="Q542" s="8">
        <v>23.3531655</v>
      </c>
      <c r="R542" s="33">
        <v>0.84</v>
      </c>
      <c r="S542" s="36">
        <v>0.83</v>
      </c>
      <c r="T542" s="23">
        <v>36000</v>
      </c>
      <c r="U542" s="34"/>
      <c r="V542" s="39">
        <v>2</v>
      </c>
      <c r="W542" s="39">
        <v>4</v>
      </c>
      <c r="X542" s="39" t="s">
        <v>332</v>
      </c>
      <c r="Y542" s="39">
        <v>9</v>
      </c>
      <c r="Z542" s="39">
        <v>1</v>
      </c>
      <c r="AA542" s="39"/>
      <c r="AB542" s="39">
        <v>2</v>
      </c>
      <c r="AC542" s="35"/>
      <c r="AD542" s="1">
        <v>0</v>
      </c>
      <c r="AE542" s="1">
        <v>154</v>
      </c>
      <c r="AF542" s="1">
        <v>3.9116</v>
      </c>
      <c r="AG542" s="1">
        <v>50</v>
      </c>
      <c r="AH542" s="1">
        <v>1.27</v>
      </c>
      <c r="AI542" s="1">
        <v>5001</v>
      </c>
      <c r="AJ542" s="14">
        <v>2268.413592</v>
      </c>
      <c r="AK542" s="44" t="s">
        <v>31</v>
      </c>
      <c r="AL542" s="39">
        <v>2</v>
      </c>
      <c r="AM542" s="39">
        <v>2</v>
      </c>
      <c r="AN542" s="39">
        <v>2</v>
      </c>
      <c r="AO542" s="39">
        <v>2</v>
      </c>
      <c r="AP542" s="39"/>
      <c r="AQ542" s="39">
        <v>2</v>
      </c>
      <c r="AR542" s="39">
        <v>2</v>
      </c>
      <c r="AS542" s="39"/>
      <c r="AT542" s="39">
        <v>2</v>
      </c>
      <c r="AU542" s="39"/>
      <c r="AV542" s="39">
        <v>2</v>
      </c>
      <c r="AW542" s="39">
        <v>2</v>
      </c>
      <c r="AX542" s="47"/>
      <c r="AY542" s="47"/>
      <c r="AZ542" s="47"/>
      <c r="BA542" s="47"/>
      <c r="BB542" s="47"/>
    </row>
    <row r="543" s="3" customFormat="1" ht="11.25" customHeight="1" spans="2:54">
      <c r="B543" s="22" t="s">
        <v>245</v>
      </c>
      <c r="C543" s="22" t="s">
        <v>2958</v>
      </c>
      <c r="D543" s="22" t="s">
        <v>2959</v>
      </c>
      <c r="E543" s="23">
        <v>21800</v>
      </c>
      <c r="F543" s="8">
        <v>96.9712396</v>
      </c>
      <c r="G543" s="23"/>
      <c r="H543" s="1">
        <v>0</v>
      </c>
      <c r="I543" s="33">
        <v>0.59</v>
      </c>
      <c r="J543" s="23"/>
      <c r="K543" s="34">
        <v>375</v>
      </c>
      <c r="L543" s="8">
        <v>170.097</v>
      </c>
      <c r="M543" s="35">
        <v>15.8</v>
      </c>
      <c r="N543" s="36"/>
      <c r="O543" s="36">
        <v>0.6</v>
      </c>
      <c r="P543" s="23">
        <v>5345</v>
      </c>
      <c r="Q543" s="8">
        <v>23.77574659</v>
      </c>
      <c r="R543" s="33">
        <v>0.819</v>
      </c>
      <c r="S543" s="36">
        <v>0.83</v>
      </c>
      <c r="T543" s="23">
        <v>36000</v>
      </c>
      <c r="U543" s="34"/>
      <c r="V543" s="39">
        <v>2</v>
      </c>
      <c r="W543" s="39">
        <v>4</v>
      </c>
      <c r="X543" s="39" t="s">
        <v>340</v>
      </c>
      <c r="Y543" s="39">
        <v>9</v>
      </c>
      <c r="Z543" s="39">
        <v>1</v>
      </c>
      <c r="AA543" s="39"/>
      <c r="AB543" s="39">
        <v>2</v>
      </c>
      <c r="AC543" s="35"/>
      <c r="AD543" s="1">
        <v>0</v>
      </c>
      <c r="AE543" s="1">
        <v>154</v>
      </c>
      <c r="AF543" s="1">
        <v>3.9116</v>
      </c>
      <c r="AG543" s="1">
        <v>50</v>
      </c>
      <c r="AH543" s="1">
        <v>1.27</v>
      </c>
      <c r="AI543" s="1">
        <v>5101</v>
      </c>
      <c r="AJ543" s="14">
        <v>2313.772792</v>
      </c>
      <c r="AK543" s="44" t="s">
        <v>31</v>
      </c>
      <c r="AL543" s="39">
        <v>2</v>
      </c>
      <c r="AM543" s="39">
        <v>2</v>
      </c>
      <c r="AN543" s="39">
        <v>2</v>
      </c>
      <c r="AO543" s="39">
        <v>2</v>
      </c>
      <c r="AP543" s="39"/>
      <c r="AQ543" s="39">
        <v>2</v>
      </c>
      <c r="AR543" s="39">
        <v>2</v>
      </c>
      <c r="AS543" s="39"/>
      <c r="AT543" s="39">
        <v>2</v>
      </c>
      <c r="AU543" s="39"/>
      <c r="AV543" s="39">
        <v>2</v>
      </c>
      <c r="AW543" s="39">
        <v>2</v>
      </c>
      <c r="AX543" s="47"/>
      <c r="AY543" s="47"/>
      <c r="AZ543" s="47"/>
      <c r="BA543" s="47"/>
      <c r="BB543" s="47"/>
    </row>
    <row r="544" s="6" customFormat="1" ht="11.25" customHeight="1" spans="2:54">
      <c r="B544" s="22" t="s">
        <v>245</v>
      </c>
      <c r="C544" s="22" t="s">
        <v>2960</v>
      </c>
      <c r="D544" s="22" t="s">
        <v>2961</v>
      </c>
      <c r="E544" s="23">
        <v>3600</v>
      </c>
      <c r="F544" s="8">
        <v>16.0135992</v>
      </c>
      <c r="G544" s="23"/>
      <c r="H544" s="1">
        <v>0</v>
      </c>
      <c r="I544" s="33"/>
      <c r="J544" s="23"/>
      <c r="K544" s="34"/>
      <c r="L544" s="8">
        <v>0</v>
      </c>
      <c r="M544" s="35"/>
      <c r="N544" s="36"/>
      <c r="O544" s="36"/>
      <c r="P544" s="23"/>
      <c r="Q544" s="8">
        <v>0</v>
      </c>
      <c r="R544" s="33"/>
      <c r="S544" s="36"/>
      <c r="T544" s="23"/>
      <c r="U544" s="34"/>
      <c r="V544" s="39">
        <v>1</v>
      </c>
      <c r="W544" s="39"/>
      <c r="X544" s="39"/>
      <c r="Y544" s="39"/>
      <c r="Z544" s="39"/>
      <c r="AA544" s="39"/>
      <c r="AB544" s="39"/>
      <c r="AC544" s="35"/>
      <c r="AD544" s="1">
        <v>0</v>
      </c>
      <c r="AE544" s="1"/>
      <c r="AF544" s="1">
        <v>0</v>
      </c>
      <c r="AG544" s="1"/>
      <c r="AH544" s="1">
        <v>0</v>
      </c>
      <c r="AI544" s="1"/>
      <c r="AJ544" s="14">
        <v>0</v>
      </c>
      <c r="AK544" s="41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  <c r="AX544" s="47"/>
      <c r="AY544" s="47"/>
      <c r="AZ544" s="47"/>
      <c r="BA544" s="47"/>
      <c r="BB544" s="47"/>
    </row>
    <row r="545" s="6" customFormat="1" ht="11.25" customHeight="1" spans="2:54">
      <c r="B545" s="20" t="s">
        <v>245</v>
      </c>
      <c r="C545" s="20" t="s">
        <v>1394</v>
      </c>
      <c r="D545" s="20" t="s">
        <v>2962</v>
      </c>
      <c r="E545" s="21">
        <v>4600</v>
      </c>
      <c r="F545" s="8">
        <v>20.4618212</v>
      </c>
      <c r="G545" s="164" t="s">
        <v>40</v>
      </c>
      <c r="H545" s="1" t="e">
        <v>#VALUE!</v>
      </c>
      <c r="I545" s="29">
        <v>1.049</v>
      </c>
      <c r="J545" s="165" t="s">
        <v>40</v>
      </c>
      <c r="K545" s="30">
        <v>90</v>
      </c>
      <c r="L545" s="8">
        <v>40.82328</v>
      </c>
      <c r="M545" s="31">
        <v>4</v>
      </c>
      <c r="N545" s="32"/>
      <c r="O545" s="32"/>
      <c r="P545" s="21"/>
      <c r="Q545" s="8">
        <v>0</v>
      </c>
      <c r="R545" s="29"/>
      <c r="S545" s="32"/>
      <c r="T545" s="21"/>
      <c r="U545" s="30"/>
      <c r="V545" s="38">
        <v>1</v>
      </c>
      <c r="W545" s="38"/>
      <c r="X545" s="38"/>
      <c r="Y545" s="38" t="s">
        <v>239</v>
      </c>
      <c r="Z545" s="38">
        <v>1</v>
      </c>
      <c r="AA545" s="38"/>
      <c r="AB545" s="38"/>
      <c r="AC545" s="31"/>
      <c r="AD545" s="1">
        <v>0</v>
      </c>
      <c r="AE545" s="1"/>
      <c r="AF545" s="1">
        <v>0</v>
      </c>
      <c r="AG545" s="1"/>
      <c r="AH545" s="1">
        <v>0</v>
      </c>
      <c r="AI545" s="1"/>
      <c r="AJ545" s="14">
        <v>0</v>
      </c>
      <c r="AK545" s="44"/>
      <c r="AL545" s="39"/>
      <c r="AM545" s="39"/>
      <c r="AN545" s="39"/>
      <c r="AO545" s="39"/>
      <c r="AP545" s="38"/>
      <c r="AQ545" s="38"/>
      <c r="AR545" s="39"/>
      <c r="AS545" s="38"/>
      <c r="AT545" s="38"/>
      <c r="AU545" s="38"/>
      <c r="AV545" s="39"/>
      <c r="AW545" s="39"/>
      <c r="AX545" s="20"/>
      <c r="AY545" s="20"/>
      <c r="AZ545" s="20"/>
      <c r="BA545" s="20"/>
      <c r="BB545" s="20"/>
    </row>
    <row r="546" s="3" customFormat="1" ht="11.25" customHeight="1" spans="2:54">
      <c r="B546" s="20" t="s">
        <v>245</v>
      </c>
      <c r="C546" s="20" t="s">
        <v>2963</v>
      </c>
      <c r="D546" s="20" t="s">
        <v>2964</v>
      </c>
      <c r="E546" s="21"/>
      <c r="F546" s="8">
        <v>0</v>
      </c>
      <c r="G546" s="21"/>
      <c r="H546" s="1">
        <v>0</v>
      </c>
      <c r="I546" s="29"/>
      <c r="J546" s="21"/>
      <c r="K546" s="30"/>
      <c r="L546" s="8">
        <v>0</v>
      </c>
      <c r="M546" s="31"/>
      <c r="N546" s="32"/>
      <c r="O546" s="32"/>
      <c r="P546" s="21"/>
      <c r="Q546" s="8">
        <v>0</v>
      </c>
      <c r="R546" s="29"/>
      <c r="S546" s="32"/>
      <c r="T546" s="21"/>
      <c r="U546" s="30"/>
      <c r="V546" s="38"/>
      <c r="W546" s="38"/>
      <c r="X546" s="38"/>
      <c r="Y546" s="38"/>
      <c r="Z546" s="38"/>
      <c r="AA546" s="38"/>
      <c r="AB546" s="38"/>
      <c r="AC546" s="31"/>
      <c r="AD546" s="1">
        <v>0</v>
      </c>
      <c r="AE546" s="1"/>
      <c r="AF546" s="1">
        <v>0</v>
      </c>
      <c r="AG546" s="1"/>
      <c r="AH546" s="1">
        <v>0</v>
      </c>
      <c r="AI546" s="1"/>
      <c r="AJ546" s="14">
        <v>0</v>
      </c>
      <c r="AK546" s="41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  <c r="AX546" s="20"/>
      <c r="AY546" s="20"/>
      <c r="AZ546" s="20"/>
      <c r="BA546" s="20"/>
      <c r="BB546" s="20"/>
    </row>
    <row r="547" s="2" customFormat="1" ht="11.25" customHeight="1" spans="2:54">
      <c r="B547" s="22" t="s">
        <v>245</v>
      </c>
      <c r="C547" s="22" t="s">
        <v>2965</v>
      </c>
      <c r="D547" s="22" t="s">
        <v>2966</v>
      </c>
      <c r="E547" s="23">
        <v>5250</v>
      </c>
      <c r="F547" s="8">
        <v>23.3531655</v>
      </c>
      <c r="G547" s="23"/>
      <c r="H547" s="1">
        <v>0</v>
      </c>
      <c r="I547" s="33">
        <v>1.12</v>
      </c>
      <c r="J547" s="23"/>
      <c r="K547" s="34">
        <v>86</v>
      </c>
      <c r="L547" s="8">
        <v>39.008912</v>
      </c>
      <c r="M547" s="35">
        <v>4.3</v>
      </c>
      <c r="N547" s="36"/>
      <c r="O547" s="36"/>
      <c r="P547" s="23"/>
      <c r="Q547" s="8">
        <v>0</v>
      </c>
      <c r="R547" s="33"/>
      <c r="S547" s="36"/>
      <c r="T547" s="23"/>
      <c r="U547" s="34"/>
      <c r="V547" s="39">
        <v>1</v>
      </c>
      <c r="W547" s="39"/>
      <c r="X547" s="39"/>
      <c r="Y547" s="39">
        <v>6</v>
      </c>
      <c r="Z547" s="39">
        <v>1</v>
      </c>
      <c r="AA547" s="39"/>
      <c r="AB547" s="39"/>
      <c r="AC547" s="35"/>
      <c r="AD547" s="1">
        <v>0</v>
      </c>
      <c r="AE547" s="1" t="s">
        <v>2967</v>
      </c>
      <c r="AF547" s="1" t="e">
        <v>#VALUE!</v>
      </c>
      <c r="AG547" s="1"/>
      <c r="AH547" s="1">
        <v>0</v>
      </c>
      <c r="AI547" s="1">
        <v>520</v>
      </c>
      <c r="AJ547" s="14">
        <v>235.86784</v>
      </c>
      <c r="AK547" s="41"/>
      <c r="AL547" s="39">
        <v>1</v>
      </c>
      <c r="AM547" s="39"/>
      <c r="AN547" s="39">
        <v>1</v>
      </c>
      <c r="AO547" s="39">
        <v>1</v>
      </c>
      <c r="AP547" s="39"/>
      <c r="AQ547" s="39"/>
      <c r="AR547" s="39"/>
      <c r="AS547" s="39"/>
      <c r="AT547" s="39">
        <v>1</v>
      </c>
      <c r="AU547" s="39"/>
      <c r="AV547" s="39">
        <v>1</v>
      </c>
      <c r="AW547" s="39">
        <v>1</v>
      </c>
      <c r="AX547" s="47"/>
      <c r="AY547" s="47"/>
      <c r="AZ547" s="47"/>
      <c r="BA547" s="47"/>
      <c r="BB547" s="47"/>
    </row>
    <row r="548" s="2" customFormat="1" ht="11.25" customHeight="1" spans="2:54">
      <c r="B548" s="20" t="s">
        <v>245</v>
      </c>
      <c r="C548" s="20" t="s">
        <v>2968</v>
      </c>
      <c r="D548" s="20"/>
      <c r="E548" s="21">
        <v>28500</v>
      </c>
      <c r="F548" s="8">
        <v>126.774327</v>
      </c>
      <c r="G548" s="21"/>
      <c r="H548" s="1">
        <v>0</v>
      </c>
      <c r="I548" s="29"/>
      <c r="J548" s="21"/>
      <c r="K548" s="30"/>
      <c r="L548" s="8">
        <v>0</v>
      </c>
      <c r="M548" s="31"/>
      <c r="N548" s="32"/>
      <c r="O548" s="32"/>
      <c r="P548" s="21"/>
      <c r="Q548" s="8">
        <v>0</v>
      </c>
      <c r="R548" s="29"/>
      <c r="S548" s="32"/>
      <c r="T548" s="21"/>
      <c r="U548" s="30"/>
      <c r="V548" s="38"/>
      <c r="W548" s="38"/>
      <c r="X548" s="38"/>
      <c r="Y548" s="38"/>
      <c r="Z548" s="38"/>
      <c r="AA548" s="38"/>
      <c r="AB548" s="38"/>
      <c r="AC548" s="31"/>
      <c r="AD548" s="1">
        <v>0</v>
      </c>
      <c r="AE548" s="1"/>
      <c r="AF548" s="1">
        <v>0</v>
      </c>
      <c r="AG548" s="1"/>
      <c r="AH548" s="1">
        <v>0</v>
      </c>
      <c r="AI548" s="1"/>
      <c r="AJ548" s="14">
        <v>0</v>
      </c>
      <c r="AK548" s="44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  <c r="AX548" s="42"/>
      <c r="AY548" s="42"/>
      <c r="AZ548" s="42"/>
      <c r="BA548" s="42"/>
      <c r="BB548" s="42"/>
    </row>
    <row r="549" s="6" customFormat="1" ht="11.25" customHeight="1" spans="2:54">
      <c r="B549" s="20" t="s">
        <v>245</v>
      </c>
      <c r="C549" s="20" t="s">
        <v>2969</v>
      </c>
      <c r="D549" s="20" t="s">
        <v>2970</v>
      </c>
      <c r="E549" s="21"/>
      <c r="F549" s="8">
        <v>0</v>
      </c>
      <c r="G549" s="21"/>
      <c r="H549" s="1">
        <v>0</v>
      </c>
      <c r="I549" s="29"/>
      <c r="J549" s="21"/>
      <c r="K549" s="30"/>
      <c r="L549" s="8">
        <v>0</v>
      </c>
      <c r="M549" s="31"/>
      <c r="N549" s="32"/>
      <c r="O549" s="32">
        <v>8</v>
      </c>
      <c r="P549" s="21"/>
      <c r="Q549" s="8">
        <v>0</v>
      </c>
      <c r="R549" s="29"/>
      <c r="S549" s="32"/>
      <c r="T549" s="21"/>
      <c r="U549" s="30"/>
      <c r="V549" s="38"/>
      <c r="W549" s="38"/>
      <c r="X549" s="38"/>
      <c r="Y549" s="38"/>
      <c r="Z549" s="38"/>
      <c r="AA549" s="38"/>
      <c r="AB549" s="38"/>
      <c r="AC549" s="31"/>
      <c r="AD549" s="1">
        <v>0</v>
      </c>
      <c r="AE549" s="1"/>
      <c r="AF549" s="1">
        <v>0</v>
      </c>
      <c r="AG549" s="1"/>
      <c r="AH549" s="1">
        <v>0</v>
      </c>
      <c r="AI549" s="1"/>
      <c r="AJ549" s="14">
        <v>0</v>
      </c>
      <c r="AK549" s="44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  <c r="AX549" s="42"/>
      <c r="AY549" s="42"/>
      <c r="AZ549" s="42"/>
      <c r="BA549" s="42"/>
      <c r="BB549" s="42"/>
    </row>
    <row r="550" s="2" customFormat="1" ht="11.25" customHeight="1" spans="2:54">
      <c r="B550" s="20" t="s">
        <v>245</v>
      </c>
      <c r="C550" s="20" t="s">
        <v>1623</v>
      </c>
      <c r="D550" s="20" t="s">
        <v>2971</v>
      </c>
      <c r="E550" s="21">
        <v>13100</v>
      </c>
      <c r="F550" s="8">
        <v>58.2717082</v>
      </c>
      <c r="G550" s="21"/>
      <c r="H550" s="1">
        <v>0</v>
      </c>
      <c r="I550" s="29"/>
      <c r="J550" s="21"/>
      <c r="K550" s="30"/>
      <c r="L550" s="8">
        <v>0</v>
      </c>
      <c r="M550" s="31"/>
      <c r="N550" s="32"/>
      <c r="O550" s="32"/>
      <c r="P550" s="21"/>
      <c r="Q550" s="8">
        <v>0</v>
      </c>
      <c r="R550" s="29"/>
      <c r="S550" s="32"/>
      <c r="T550" s="21"/>
      <c r="U550" s="30"/>
      <c r="V550" s="38"/>
      <c r="W550" s="38"/>
      <c r="X550" s="38"/>
      <c r="Y550" s="38"/>
      <c r="Z550" s="38"/>
      <c r="AA550" s="38"/>
      <c r="AB550" s="38"/>
      <c r="AC550" s="31"/>
      <c r="AD550" s="1">
        <v>0</v>
      </c>
      <c r="AE550" s="1"/>
      <c r="AF550" s="1">
        <v>0</v>
      </c>
      <c r="AG550" s="1"/>
      <c r="AH550" s="1">
        <v>0</v>
      </c>
      <c r="AI550" s="1"/>
      <c r="AJ550" s="14">
        <v>0</v>
      </c>
      <c r="AK550" s="41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  <c r="AX550" s="20"/>
      <c r="AY550" s="20"/>
      <c r="AZ550" s="20"/>
      <c r="BA550" s="20"/>
      <c r="BB550" s="20"/>
    </row>
    <row r="551" s="3" customFormat="1" ht="11.25" customHeight="1" spans="2:54">
      <c r="B551" s="20" t="s">
        <v>245</v>
      </c>
      <c r="C551" s="20" t="s">
        <v>2972</v>
      </c>
      <c r="D551" s="20" t="s">
        <v>2973</v>
      </c>
      <c r="E551" s="21">
        <v>47500</v>
      </c>
      <c r="F551" s="8">
        <v>211.290545</v>
      </c>
      <c r="G551" s="21"/>
      <c r="H551" s="1">
        <v>0</v>
      </c>
      <c r="I551" s="29">
        <v>0.54</v>
      </c>
      <c r="J551" s="29"/>
      <c r="K551" s="30">
        <v>1660</v>
      </c>
      <c r="L551" s="8">
        <v>752.96272</v>
      </c>
      <c r="M551" s="31">
        <v>27</v>
      </c>
      <c r="N551" s="32">
        <v>2</v>
      </c>
      <c r="O551" s="32">
        <v>5</v>
      </c>
      <c r="P551" s="30"/>
      <c r="Q551" s="8">
        <v>0</v>
      </c>
      <c r="R551" s="52"/>
      <c r="S551" s="52"/>
      <c r="T551" s="52"/>
      <c r="U551" s="52"/>
      <c r="V551" s="38">
        <v>3</v>
      </c>
      <c r="W551" s="38">
        <v>1</v>
      </c>
      <c r="X551" s="38">
        <v>7</v>
      </c>
      <c r="Y551" s="38">
        <v>6</v>
      </c>
      <c r="Z551" s="38">
        <v>1</v>
      </c>
      <c r="AA551" s="38">
        <v>1</v>
      </c>
      <c r="AB551" s="38">
        <v>3</v>
      </c>
      <c r="AC551" s="31"/>
      <c r="AD551" s="1">
        <v>0</v>
      </c>
      <c r="AE551" s="1"/>
      <c r="AF551" s="1">
        <v>0</v>
      </c>
      <c r="AG551" s="1"/>
      <c r="AH551" s="1">
        <v>0</v>
      </c>
      <c r="AI551" s="1"/>
      <c r="AJ551" s="14">
        <v>0</v>
      </c>
      <c r="AK551" s="44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  <c r="AX551" s="42"/>
      <c r="AY551" s="42"/>
      <c r="AZ551" s="42"/>
      <c r="BA551" s="42"/>
      <c r="BB551" s="42"/>
    </row>
    <row r="552" s="3" customFormat="1" ht="11.25" customHeight="1" spans="2:54">
      <c r="B552" s="22" t="s">
        <v>245</v>
      </c>
      <c r="C552" s="22" t="s">
        <v>2974</v>
      </c>
      <c r="D552" s="22" t="s">
        <v>2975</v>
      </c>
      <c r="E552" s="23">
        <v>40600</v>
      </c>
      <c r="F552" s="8">
        <v>180.5978132</v>
      </c>
      <c r="G552" s="23"/>
      <c r="H552" s="1">
        <v>0</v>
      </c>
      <c r="I552" s="33"/>
      <c r="J552" s="23"/>
      <c r="K552" s="34">
        <v>1325</v>
      </c>
      <c r="L552" s="8">
        <v>601.0094</v>
      </c>
      <c r="M552" s="35">
        <v>27</v>
      </c>
      <c r="N552" s="36">
        <v>1.42</v>
      </c>
      <c r="O552" s="36">
        <v>4.8</v>
      </c>
      <c r="P552" s="23"/>
      <c r="Q552" s="8">
        <v>0</v>
      </c>
      <c r="R552" s="33"/>
      <c r="S552" s="36"/>
      <c r="T552" s="23"/>
      <c r="U552" s="34"/>
      <c r="V552" s="39">
        <v>3</v>
      </c>
      <c r="W552" s="39">
        <v>1</v>
      </c>
      <c r="X552" s="39">
        <v>7</v>
      </c>
      <c r="Y552" s="39">
        <v>6</v>
      </c>
      <c r="Z552" s="39">
        <v>1</v>
      </c>
      <c r="AA552" s="39">
        <v>1</v>
      </c>
      <c r="AB552" s="39">
        <v>3</v>
      </c>
      <c r="AC552" s="35"/>
      <c r="AD552" s="1">
        <v>0</v>
      </c>
      <c r="AE552" s="1">
        <v>128.7</v>
      </c>
      <c r="AF552" s="1">
        <v>3.26898</v>
      </c>
      <c r="AG552" s="1"/>
      <c r="AH552" s="1">
        <v>0</v>
      </c>
      <c r="AI552" s="1">
        <v>7189</v>
      </c>
      <c r="AJ552" s="14">
        <v>3260.872888</v>
      </c>
      <c r="AK552" s="44" t="s">
        <v>31</v>
      </c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  <c r="AX552" s="47"/>
      <c r="AY552" s="47"/>
      <c r="AZ552" s="47"/>
      <c r="BA552" s="47"/>
      <c r="BB552" s="47"/>
    </row>
    <row r="553" s="2" customFormat="1" ht="11.25" customHeight="1" spans="2:54">
      <c r="B553" s="22" t="s">
        <v>245</v>
      </c>
      <c r="C553" s="22" t="s">
        <v>2976</v>
      </c>
      <c r="D553" s="22" t="s">
        <v>2977</v>
      </c>
      <c r="E553" s="23">
        <v>42000</v>
      </c>
      <c r="F553" s="8">
        <v>186.825324</v>
      </c>
      <c r="G553" s="23"/>
      <c r="H553" s="1">
        <v>0</v>
      </c>
      <c r="I553" s="33">
        <v>0.373</v>
      </c>
      <c r="J553" s="23"/>
      <c r="K553" s="34">
        <v>1380</v>
      </c>
      <c r="L553" s="8">
        <v>625.95696</v>
      </c>
      <c r="M553" s="35">
        <v>24.5</v>
      </c>
      <c r="N553" s="36">
        <v>1.42</v>
      </c>
      <c r="O553" s="36">
        <v>4.8</v>
      </c>
      <c r="P553" s="23">
        <v>9495</v>
      </c>
      <c r="Q553" s="8">
        <v>42.23586789</v>
      </c>
      <c r="R553" s="33">
        <v>0.628</v>
      </c>
      <c r="S553" s="36">
        <v>0.85</v>
      </c>
      <c r="T553" s="23">
        <v>35000</v>
      </c>
      <c r="U553" s="34"/>
      <c r="V553" s="39">
        <v>3</v>
      </c>
      <c r="W553" s="39">
        <v>1</v>
      </c>
      <c r="X553" s="39">
        <v>7</v>
      </c>
      <c r="Y553" s="39">
        <v>6</v>
      </c>
      <c r="Z553" s="39">
        <v>1</v>
      </c>
      <c r="AA553" s="39">
        <v>1</v>
      </c>
      <c r="AB553" s="39">
        <v>3</v>
      </c>
      <c r="AC553" s="35">
        <v>84.8</v>
      </c>
      <c r="AD553" s="1">
        <v>2.15392</v>
      </c>
      <c r="AE553" s="1" t="s">
        <v>1627</v>
      </c>
      <c r="AF553" s="1" t="e">
        <v>#VALUE!</v>
      </c>
      <c r="AG553" s="1"/>
      <c r="AH553" s="1">
        <v>0</v>
      </c>
      <c r="AI553" s="1">
        <v>9195</v>
      </c>
      <c r="AJ553" s="14">
        <v>4170.77844</v>
      </c>
      <c r="AK553" s="44" t="s">
        <v>31</v>
      </c>
      <c r="AL553" s="39">
        <v>1</v>
      </c>
      <c r="AM553" s="39"/>
      <c r="AN553" s="39">
        <v>1</v>
      </c>
      <c r="AO553" s="39">
        <v>1</v>
      </c>
      <c r="AP553" s="39"/>
      <c r="AQ553" s="39">
        <v>1</v>
      </c>
      <c r="AR553" s="39">
        <v>1</v>
      </c>
      <c r="AS553" s="39"/>
      <c r="AT553" s="39">
        <v>1</v>
      </c>
      <c r="AU553" s="39">
        <v>1</v>
      </c>
      <c r="AV553" s="39">
        <v>1</v>
      </c>
      <c r="AW553" s="39">
        <v>1</v>
      </c>
      <c r="AX553" s="47"/>
      <c r="AY553" s="47"/>
      <c r="AZ553" s="47"/>
      <c r="BA553" s="47"/>
      <c r="BB553" s="47"/>
    </row>
    <row r="554" s="2" customFormat="1" ht="11.25" customHeight="1" spans="2:54">
      <c r="B554" s="20" t="s">
        <v>245</v>
      </c>
      <c r="C554" s="20" t="s">
        <v>2978</v>
      </c>
      <c r="D554" s="20" t="s">
        <v>2979</v>
      </c>
      <c r="E554" s="21">
        <v>42000</v>
      </c>
      <c r="F554" s="8">
        <v>186.825324</v>
      </c>
      <c r="G554" s="21"/>
      <c r="H554" s="1">
        <v>0</v>
      </c>
      <c r="I554" s="29"/>
      <c r="J554" s="21"/>
      <c r="K554" s="30"/>
      <c r="L554" s="8">
        <v>0</v>
      </c>
      <c r="M554" s="31"/>
      <c r="N554" s="32"/>
      <c r="O554" s="32"/>
      <c r="P554" s="21"/>
      <c r="Q554" s="8">
        <v>0</v>
      </c>
      <c r="R554" s="29"/>
      <c r="S554" s="32"/>
      <c r="T554" s="21"/>
      <c r="U554" s="30"/>
      <c r="V554" s="38">
        <v>3</v>
      </c>
      <c r="W554" s="38">
        <v>1</v>
      </c>
      <c r="X554" s="38">
        <v>7</v>
      </c>
      <c r="Y554" s="38">
        <v>6</v>
      </c>
      <c r="Z554" s="38">
        <v>1</v>
      </c>
      <c r="AA554" s="38">
        <v>1</v>
      </c>
      <c r="AB554" s="38">
        <v>3</v>
      </c>
      <c r="AC554" s="31"/>
      <c r="AD554" s="1">
        <v>0</v>
      </c>
      <c r="AE554" s="1"/>
      <c r="AF554" s="1">
        <v>0</v>
      </c>
      <c r="AG554" s="1"/>
      <c r="AH554" s="1">
        <v>0</v>
      </c>
      <c r="AI554" s="1"/>
      <c r="AJ554" s="14">
        <v>0</v>
      </c>
      <c r="AK554" s="44" t="s">
        <v>31</v>
      </c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  <c r="AX554" s="42"/>
      <c r="AY554" s="42"/>
      <c r="AZ554" s="42"/>
      <c r="BA554" s="42"/>
      <c r="BB554" s="42"/>
    </row>
    <row r="555" s="2" customFormat="1" ht="11.25" customHeight="1" spans="2:54">
      <c r="B555" s="20" t="s">
        <v>245</v>
      </c>
      <c r="C555" s="20" t="s">
        <v>2980</v>
      </c>
      <c r="D555" s="20" t="s">
        <v>2979</v>
      </c>
      <c r="E555" s="21"/>
      <c r="F555" s="8">
        <v>0</v>
      </c>
      <c r="G555" s="21"/>
      <c r="H555" s="1">
        <v>0</v>
      </c>
      <c r="I555" s="29"/>
      <c r="J555" s="21"/>
      <c r="K555" s="30"/>
      <c r="L555" s="8">
        <v>0</v>
      </c>
      <c r="M555" s="31"/>
      <c r="N555" s="32"/>
      <c r="O555" s="32"/>
      <c r="P555" s="21"/>
      <c r="Q555" s="8">
        <v>0</v>
      </c>
      <c r="R555" s="29"/>
      <c r="S555" s="32"/>
      <c r="T555" s="21"/>
      <c r="U555" s="30"/>
      <c r="V555" s="38">
        <v>3</v>
      </c>
      <c r="W555" s="38">
        <v>1</v>
      </c>
      <c r="X555" s="38">
        <v>7</v>
      </c>
      <c r="Y555" s="38">
        <v>6</v>
      </c>
      <c r="Z555" s="38">
        <v>1</v>
      </c>
      <c r="AA555" s="38">
        <v>1</v>
      </c>
      <c r="AB555" s="38">
        <v>3</v>
      </c>
      <c r="AC555" s="31"/>
      <c r="AD555" s="1">
        <v>0</v>
      </c>
      <c r="AE555" s="1"/>
      <c r="AF555" s="1">
        <v>0</v>
      </c>
      <c r="AG555" s="1"/>
      <c r="AH555" s="1">
        <v>0</v>
      </c>
      <c r="AI555" s="1"/>
      <c r="AJ555" s="14">
        <v>0</v>
      </c>
      <c r="AK555" s="44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  <c r="AX555" s="42"/>
      <c r="AY555" s="42"/>
      <c r="AZ555" s="42"/>
      <c r="BA555" s="42"/>
      <c r="BB555" s="42"/>
    </row>
    <row r="556" s="2" customFormat="1" ht="11.25" customHeight="1" spans="2:54">
      <c r="B556" s="20" t="s">
        <v>245</v>
      </c>
      <c r="C556" s="20" t="s">
        <v>2981</v>
      </c>
      <c r="D556" s="20" t="s">
        <v>2979</v>
      </c>
      <c r="E556" s="21">
        <v>38380</v>
      </c>
      <c r="F556" s="8">
        <v>170.72276036</v>
      </c>
      <c r="G556" s="21"/>
      <c r="H556" s="1">
        <v>0</v>
      </c>
      <c r="I556" s="29"/>
      <c r="J556" s="21"/>
      <c r="K556" s="30"/>
      <c r="L556" s="8">
        <v>0</v>
      </c>
      <c r="M556" s="31"/>
      <c r="N556" s="32"/>
      <c r="O556" s="32"/>
      <c r="P556" s="21"/>
      <c r="Q556" s="8">
        <v>0</v>
      </c>
      <c r="R556" s="29"/>
      <c r="S556" s="32"/>
      <c r="T556" s="21"/>
      <c r="U556" s="30"/>
      <c r="V556" s="38">
        <v>3</v>
      </c>
      <c r="W556" s="38">
        <v>1</v>
      </c>
      <c r="X556" s="38">
        <v>7</v>
      </c>
      <c r="Y556" s="38">
        <v>6</v>
      </c>
      <c r="Z556" s="38">
        <v>1</v>
      </c>
      <c r="AA556" s="38">
        <v>1</v>
      </c>
      <c r="AB556" s="38">
        <v>3</v>
      </c>
      <c r="AC556" s="31"/>
      <c r="AD556" s="1">
        <v>0</v>
      </c>
      <c r="AE556" s="1"/>
      <c r="AF556" s="1">
        <v>0</v>
      </c>
      <c r="AG556" s="1"/>
      <c r="AH556" s="1">
        <v>0</v>
      </c>
      <c r="AI556" s="1"/>
      <c r="AJ556" s="14">
        <v>0</v>
      </c>
      <c r="AK556" s="41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  <c r="AX556" s="42"/>
      <c r="AY556" s="42"/>
      <c r="AZ556" s="42"/>
      <c r="BA556" s="42"/>
      <c r="BB556" s="42"/>
    </row>
    <row r="557" s="2" customFormat="1" ht="11.25" customHeight="1" spans="2:54">
      <c r="B557" s="20" t="s">
        <v>245</v>
      </c>
      <c r="C557" s="20" t="s">
        <v>2982</v>
      </c>
      <c r="D557" s="20" t="s">
        <v>2983</v>
      </c>
      <c r="E557" s="21">
        <v>50000</v>
      </c>
      <c r="F557" s="8">
        <v>222.4111</v>
      </c>
      <c r="G557" s="21"/>
      <c r="H557" s="1">
        <v>0</v>
      </c>
      <c r="I557" s="29"/>
      <c r="J557" s="21"/>
      <c r="K557" s="30"/>
      <c r="L557" s="8">
        <v>0</v>
      </c>
      <c r="M557" s="31"/>
      <c r="N557" s="32"/>
      <c r="O557" s="32"/>
      <c r="P557" s="21"/>
      <c r="Q557" s="8">
        <v>0</v>
      </c>
      <c r="R557" s="29"/>
      <c r="S557" s="32"/>
      <c r="T557" s="21"/>
      <c r="U557" s="30"/>
      <c r="V557" s="38">
        <v>3</v>
      </c>
      <c r="W557" s="38">
        <v>1</v>
      </c>
      <c r="X557" s="38">
        <v>7</v>
      </c>
      <c r="Y557" s="38">
        <v>6</v>
      </c>
      <c r="Z557" s="38">
        <v>1</v>
      </c>
      <c r="AA557" s="38">
        <v>1</v>
      </c>
      <c r="AB557" s="38">
        <v>4</v>
      </c>
      <c r="AC557" s="31"/>
      <c r="AD557" s="1">
        <v>0</v>
      </c>
      <c r="AE557" s="1"/>
      <c r="AF557" s="1">
        <v>0</v>
      </c>
      <c r="AG557" s="1"/>
      <c r="AH557" s="1">
        <v>0</v>
      </c>
      <c r="AI557" s="1"/>
      <c r="AJ557" s="14">
        <v>0</v>
      </c>
      <c r="AK557" s="41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  <c r="AX557" s="42"/>
      <c r="AY557" s="42"/>
      <c r="AZ557" s="42"/>
      <c r="BA557" s="42"/>
      <c r="BB557" s="42"/>
    </row>
    <row r="558" s="2" customFormat="1" ht="11.25" customHeight="1" spans="2:54">
      <c r="B558" s="20" t="s">
        <v>245</v>
      </c>
      <c r="C558" s="20" t="s">
        <v>2984</v>
      </c>
      <c r="D558" s="20" t="s">
        <v>2985</v>
      </c>
      <c r="E558" s="21">
        <v>43040</v>
      </c>
      <c r="F558" s="8">
        <v>191.45147488</v>
      </c>
      <c r="G558" s="21"/>
      <c r="H558" s="1">
        <v>0</v>
      </c>
      <c r="I558" s="29"/>
      <c r="J558" s="21"/>
      <c r="K558" s="30"/>
      <c r="L558" s="8">
        <v>0</v>
      </c>
      <c r="M558" s="31"/>
      <c r="N558" s="32"/>
      <c r="O558" s="32"/>
      <c r="P558" s="21"/>
      <c r="Q558" s="8">
        <v>0</v>
      </c>
      <c r="R558" s="29"/>
      <c r="S558" s="32"/>
      <c r="T558" s="21"/>
      <c r="U558" s="30"/>
      <c r="V558" s="38">
        <v>3</v>
      </c>
      <c r="W558" s="38">
        <v>1</v>
      </c>
      <c r="X558" s="38">
        <v>7</v>
      </c>
      <c r="Y558" s="38">
        <v>6</v>
      </c>
      <c r="Z558" s="38">
        <v>1</v>
      </c>
      <c r="AA558" s="38">
        <v>1</v>
      </c>
      <c r="AB558" s="38">
        <v>3</v>
      </c>
      <c r="AC558" s="31"/>
      <c r="AD558" s="1">
        <v>0</v>
      </c>
      <c r="AE558" s="1"/>
      <c r="AF558" s="1">
        <v>0</v>
      </c>
      <c r="AG558" s="1"/>
      <c r="AH558" s="1">
        <v>0</v>
      </c>
      <c r="AI558" s="1"/>
      <c r="AJ558" s="14">
        <v>0</v>
      </c>
      <c r="AK558" s="41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  <c r="AX558" s="42"/>
      <c r="AY558" s="42"/>
      <c r="AZ558" s="42"/>
      <c r="BA558" s="42"/>
      <c r="BB558" s="42"/>
    </row>
    <row r="559" s="2" customFormat="1" ht="11.25" customHeight="1" spans="2:54">
      <c r="B559" s="20" t="s">
        <v>245</v>
      </c>
      <c r="C559" s="20" t="s">
        <v>2986</v>
      </c>
      <c r="D559" s="20"/>
      <c r="E559" s="21"/>
      <c r="F559" s="8">
        <v>0</v>
      </c>
      <c r="G559" s="21"/>
      <c r="H559" s="1">
        <v>0</v>
      </c>
      <c r="I559" s="29"/>
      <c r="J559" s="21"/>
      <c r="K559" s="30"/>
      <c r="L559" s="8">
        <v>0</v>
      </c>
      <c r="M559" s="31"/>
      <c r="N559" s="32"/>
      <c r="O559" s="32"/>
      <c r="P559" s="21"/>
      <c r="Q559" s="8">
        <v>0</v>
      </c>
      <c r="R559" s="29"/>
      <c r="S559" s="32"/>
      <c r="T559" s="21"/>
      <c r="U559" s="30"/>
      <c r="V559" s="38">
        <v>3</v>
      </c>
      <c r="W559" s="38">
        <v>1</v>
      </c>
      <c r="X559" s="38">
        <v>7</v>
      </c>
      <c r="Y559" s="38">
        <v>6</v>
      </c>
      <c r="Z559" s="38">
        <v>1</v>
      </c>
      <c r="AA559" s="38">
        <v>1</v>
      </c>
      <c r="AB559" s="38">
        <v>4</v>
      </c>
      <c r="AC559" s="31"/>
      <c r="AD559" s="1">
        <v>0</v>
      </c>
      <c r="AE559" s="1"/>
      <c r="AF559" s="1">
        <v>0</v>
      </c>
      <c r="AG559" s="1"/>
      <c r="AH559" s="1">
        <v>0</v>
      </c>
      <c r="AI559" s="1"/>
      <c r="AJ559" s="14">
        <v>0</v>
      </c>
      <c r="AK559" s="41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  <c r="AX559" s="42"/>
      <c r="AY559" s="42"/>
      <c r="AZ559" s="42"/>
      <c r="BA559" s="42"/>
      <c r="BB559" s="42"/>
    </row>
    <row r="560" s="2" customFormat="1" ht="11.25" customHeight="1" spans="2:54">
      <c r="B560" s="20" t="s">
        <v>245</v>
      </c>
      <c r="C560" s="20" t="s">
        <v>2987</v>
      </c>
      <c r="D560" s="20"/>
      <c r="E560" s="21"/>
      <c r="F560" s="8">
        <v>0</v>
      </c>
      <c r="G560" s="21"/>
      <c r="H560" s="1">
        <v>0</v>
      </c>
      <c r="I560" s="29"/>
      <c r="J560" s="21"/>
      <c r="K560" s="30"/>
      <c r="L560" s="8">
        <v>0</v>
      </c>
      <c r="M560" s="31"/>
      <c r="N560" s="32"/>
      <c r="O560" s="32"/>
      <c r="P560" s="21"/>
      <c r="Q560" s="8">
        <v>0</v>
      </c>
      <c r="R560" s="29"/>
      <c r="S560" s="32"/>
      <c r="T560" s="21"/>
      <c r="U560" s="30"/>
      <c r="V560" s="38">
        <v>3</v>
      </c>
      <c r="W560" s="38">
        <v>1</v>
      </c>
      <c r="X560" s="38">
        <v>7</v>
      </c>
      <c r="Y560" s="38">
        <v>6</v>
      </c>
      <c r="Z560" s="38">
        <v>1</v>
      </c>
      <c r="AA560" s="38">
        <v>1</v>
      </c>
      <c r="AB560" s="38">
        <v>4</v>
      </c>
      <c r="AC560" s="31"/>
      <c r="AD560" s="1">
        <v>0</v>
      </c>
      <c r="AE560" s="1"/>
      <c r="AF560" s="1">
        <v>0</v>
      </c>
      <c r="AG560" s="1"/>
      <c r="AH560" s="1">
        <v>0</v>
      </c>
      <c r="AI560" s="1"/>
      <c r="AJ560" s="14">
        <v>0</v>
      </c>
      <c r="AK560" s="41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  <c r="AX560" s="42"/>
      <c r="AY560" s="42"/>
      <c r="AZ560" s="42"/>
      <c r="BA560" s="42"/>
      <c r="BB560" s="42"/>
    </row>
    <row r="561" s="2" customFormat="1" ht="11.25" customHeight="1" spans="2:54">
      <c r="B561" s="20" t="s">
        <v>245</v>
      </c>
      <c r="C561" s="20" t="s">
        <v>2988</v>
      </c>
      <c r="D561" s="20" t="s">
        <v>2989</v>
      </c>
      <c r="E561" s="21">
        <v>52200</v>
      </c>
      <c r="F561" s="8">
        <v>232.1971884</v>
      </c>
      <c r="G561" s="21"/>
      <c r="H561" s="1">
        <v>0</v>
      </c>
      <c r="I561" s="29"/>
      <c r="J561" s="21"/>
      <c r="K561" s="30">
        <v>1370</v>
      </c>
      <c r="L561" s="8">
        <v>621.42104</v>
      </c>
      <c r="M561" s="31">
        <v>26</v>
      </c>
      <c r="N561" s="32">
        <v>1.59</v>
      </c>
      <c r="O561" s="32">
        <v>5.04</v>
      </c>
      <c r="P561" s="21"/>
      <c r="Q561" s="8">
        <v>0</v>
      </c>
      <c r="R561" s="29"/>
      <c r="S561" s="32"/>
      <c r="T561" s="21"/>
      <c r="U561" s="30"/>
      <c r="V561" s="38">
        <v>3</v>
      </c>
      <c r="W561" s="38">
        <v>1</v>
      </c>
      <c r="X561" s="38">
        <v>7</v>
      </c>
      <c r="Y561" s="38">
        <v>6</v>
      </c>
      <c r="Z561" s="38">
        <v>1</v>
      </c>
      <c r="AA561" s="38">
        <v>1</v>
      </c>
      <c r="AB561" s="38">
        <v>4</v>
      </c>
      <c r="AC561" s="31"/>
      <c r="AD561" s="1">
        <v>0</v>
      </c>
      <c r="AE561" s="1"/>
      <c r="AF561" s="1">
        <v>0</v>
      </c>
      <c r="AG561" s="1"/>
      <c r="AH561" s="1">
        <v>0</v>
      </c>
      <c r="AI561" s="1"/>
      <c r="AJ561" s="14">
        <v>0</v>
      </c>
      <c r="AK561" s="41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  <c r="AX561" s="42"/>
      <c r="AY561" s="42"/>
      <c r="AZ561" s="42"/>
      <c r="BA561" s="42"/>
      <c r="BB561" s="42"/>
    </row>
    <row r="562" s="3" customFormat="1" ht="11.25" customHeight="1" spans="2:54">
      <c r="B562" s="20" t="s">
        <v>245</v>
      </c>
      <c r="C562" s="20" t="s">
        <v>2990</v>
      </c>
      <c r="D562" s="20" t="s">
        <v>2985</v>
      </c>
      <c r="E562" s="21">
        <v>50000</v>
      </c>
      <c r="F562" s="8">
        <v>222.4111</v>
      </c>
      <c r="G562" s="21"/>
      <c r="H562" s="1">
        <v>0</v>
      </c>
      <c r="I562" s="29"/>
      <c r="J562" s="21"/>
      <c r="K562" s="30"/>
      <c r="L562" s="8">
        <v>0</v>
      </c>
      <c r="M562" s="31"/>
      <c r="N562" s="32"/>
      <c r="O562" s="32"/>
      <c r="P562" s="21"/>
      <c r="Q562" s="8">
        <v>0</v>
      </c>
      <c r="R562" s="29"/>
      <c r="S562" s="32"/>
      <c r="T562" s="21"/>
      <c r="U562" s="30"/>
      <c r="V562" s="38">
        <v>3</v>
      </c>
      <c r="W562" s="38">
        <v>1</v>
      </c>
      <c r="X562" s="38">
        <v>7</v>
      </c>
      <c r="Y562" s="38">
        <v>6</v>
      </c>
      <c r="Z562" s="38">
        <v>1</v>
      </c>
      <c r="AA562" s="38">
        <v>1</v>
      </c>
      <c r="AB562" s="38">
        <v>3</v>
      </c>
      <c r="AC562" s="31"/>
      <c r="AD562" s="1">
        <v>0</v>
      </c>
      <c r="AE562" s="1"/>
      <c r="AF562" s="1">
        <v>0</v>
      </c>
      <c r="AG562" s="1"/>
      <c r="AH562" s="1">
        <v>0</v>
      </c>
      <c r="AI562" s="1"/>
      <c r="AJ562" s="14">
        <v>0</v>
      </c>
      <c r="AK562" s="46"/>
      <c r="AL562" s="38"/>
      <c r="AM562" s="38"/>
      <c r="AN562" s="38"/>
      <c r="AO562" s="38"/>
      <c r="AP562" s="38"/>
      <c r="AQ562" s="38"/>
      <c r="AR562" s="38"/>
      <c r="AS562" s="38"/>
      <c r="AT562" s="38"/>
      <c r="AU562" s="38"/>
      <c r="AV562" s="38"/>
      <c r="AW562" s="38"/>
      <c r="AX562" s="42"/>
      <c r="AY562" s="42"/>
      <c r="AZ562" s="42"/>
      <c r="BA562" s="42"/>
      <c r="BB562" s="42"/>
    </row>
    <row r="563" s="3" customFormat="1" spans="2:54">
      <c r="B563" s="22" t="s">
        <v>245</v>
      </c>
      <c r="C563" s="24" t="s">
        <v>2991</v>
      </c>
      <c r="D563" s="22" t="s">
        <v>2992</v>
      </c>
      <c r="E563" s="23">
        <v>48000</v>
      </c>
      <c r="F563" s="8">
        <v>213.514656</v>
      </c>
      <c r="G563" s="23"/>
      <c r="H563" s="1">
        <v>0</v>
      </c>
      <c r="I563" s="33"/>
      <c r="J563" s="23"/>
      <c r="K563" s="34"/>
      <c r="L563" s="8">
        <v>0</v>
      </c>
      <c r="M563" s="35"/>
      <c r="N563" s="36"/>
      <c r="O563" s="36"/>
      <c r="P563" s="23"/>
      <c r="Q563" s="8">
        <v>0</v>
      </c>
      <c r="R563" s="33"/>
      <c r="S563" s="36"/>
      <c r="T563" s="23"/>
      <c r="U563" s="34"/>
      <c r="V563" s="39">
        <v>3</v>
      </c>
      <c r="W563" s="39">
        <v>1</v>
      </c>
      <c r="X563" s="39">
        <v>7</v>
      </c>
      <c r="Y563" s="39">
        <v>6</v>
      </c>
      <c r="Z563" s="39">
        <v>1</v>
      </c>
      <c r="AA563" s="39">
        <v>1</v>
      </c>
      <c r="AB563" s="39">
        <v>3</v>
      </c>
      <c r="AC563" s="31"/>
      <c r="AD563" s="1">
        <v>0</v>
      </c>
      <c r="AE563" s="1"/>
      <c r="AF563" s="1">
        <v>0</v>
      </c>
      <c r="AG563" s="1"/>
      <c r="AH563" s="1">
        <v>0</v>
      </c>
      <c r="AI563" s="1"/>
      <c r="AJ563" s="14">
        <v>0</v>
      </c>
      <c r="AK563" s="44" t="s">
        <v>31</v>
      </c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  <c r="AX563" s="47"/>
      <c r="AY563" s="47"/>
      <c r="AZ563" s="47"/>
      <c r="BA563" s="47"/>
      <c r="BB563" s="47"/>
    </row>
    <row r="564" s="2" customFormat="1" ht="11.25" customHeight="1" spans="2:54">
      <c r="B564" s="22" t="s">
        <v>245</v>
      </c>
      <c r="C564" s="22" t="s">
        <v>2993</v>
      </c>
      <c r="D564" s="49" t="s">
        <v>2994</v>
      </c>
      <c r="E564" s="23">
        <v>50000</v>
      </c>
      <c r="F564" s="8">
        <v>222.4111</v>
      </c>
      <c r="G564" s="23"/>
      <c r="H564" s="1">
        <v>0</v>
      </c>
      <c r="I564" s="33"/>
      <c r="J564" s="23"/>
      <c r="K564" s="34">
        <v>1513</v>
      </c>
      <c r="L564" s="8">
        <v>686.284696</v>
      </c>
      <c r="M564" s="35">
        <v>28.4</v>
      </c>
      <c r="N564" s="36"/>
      <c r="O564" s="36">
        <v>4.5</v>
      </c>
      <c r="P564" s="23"/>
      <c r="Q564" s="8">
        <v>0</v>
      </c>
      <c r="R564" s="33"/>
      <c r="S564" s="36"/>
      <c r="T564" s="23"/>
      <c r="U564" s="34"/>
      <c r="V564" s="39">
        <v>3</v>
      </c>
      <c r="W564" s="39">
        <v>1</v>
      </c>
      <c r="X564" s="39">
        <v>7</v>
      </c>
      <c r="Y564" s="39">
        <v>6</v>
      </c>
      <c r="Z564" s="39">
        <v>1</v>
      </c>
      <c r="AA564" s="39">
        <v>1</v>
      </c>
      <c r="AB564" s="39">
        <v>3</v>
      </c>
      <c r="AC564" s="35">
        <v>84.8</v>
      </c>
      <c r="AD564" s="1">
        <v>2.15392</v>
      </c>
      <c r="AE564" s="1" t="s">
        <v>1627</v>
      </c>
      <c r="AF564" s="1" t="e">
        <v>#VALUE!</v>
      </c>
      <c r="AG564" s="1"/>
      <c r="AH564" s="1">
        <v>0</v>
      </c>
      <c r="AI564" s="1">
        <v>9814</v>
      </c>
      <c r="AJ564" s="14">
        <v>4451.551888</v>
      </c>
      <c r="AK564" s="41"/>
      <c r="AL564" s="39">
        <v>1</v>
      </c>
      <c r="AM564" s="39"/>
      <c r="AN564" s="39">
        <v>1</v>
      </c>
      <c r="AO564" s="39">
        <v>1</v>
      </c>
      <c r="AP564" s="39"/>
      <c r="AQ564" s="39">
        <v>1</v>
      </c>
      <c r="AR564" s="39"/>
      <c r="AS564" s="39"/>
      <c r="AT564" s="39">
        <v>1</v>
      </c>
      <c r="AU564" s="39">
        <v>1</v>
      </c>
      <c r="AV564" s="39">
        <v>1</v>
      </c>
      <c r="AW564" s="39">
        <v>1</v>
      </c>
      <c r="AX564" s="47"/>
      <c r="AY564" s="47"/>
      <c r="AZ564" s="47"/>
      <c r="BA564" s="47"/>
      <c r="BB564" s="47"/>
    </row>
    <row r="565" s="3" customFormat="1" ht="11.25" customHeight="1" spans="2:54">
      <c r="B565" s="20" t="s">
        <v>245</v>
      </c>
      <c r="C565" s="20" t="s">
        <v>2995</v>
      </c>
      <c r="D565" s="20" t="s">
        <v>2996</v>
      </c>
      <c r="E565" s="21">
        <v>50000</v>
      </c>
      <c r="F565" s="8">
        <v>222.4111</v>
      </c>
      <c r="G565" s="21"/>
      <c r="H565" s="1">
        <v>0</v>
      </c>
      <c r="I565" s="29"/>
      <c r="J565" s="21"/>
      <c r="K565" s="30">
        <v>1513</v>
      </c>
      <c r="L565" s="8">
        <v>686.284696</v>
      </c>
      <c r="M565" s="31">
        <v>28.4</v>
      </c>
      <c r="N565" s="32"/>
      <c r="O565" s="32">
        <v>4.5</v>
      </c>
      <c r="P565" s="21"/>
      <c r="Q565" s="8">
        <v>0</v>
      </c>
      <c r="R565" s="29"/>
      <c r="S565" s="32"/>
      <c r="T565" s="21"/>
      <c r="U565" s="30"/>
      <c r="V565" s="38">
        <v>3</v>
      </c>
      <c r="W565" s="38">
        <v>1</v>
      </c>
      <c r="X565" s="38">
        <v>7</v>
      </c>
      <c r="Y565" s="38">
        <v>6</v>
      </c>
      <c r="Z565" s="38">
        <v>1</v>
      </c>
      <c r="AA565" s="38">
        <v>1</v>
      </c>
      <c r="AB565" s="38">
        <v>3</v>
      </c>
      <c r="AC565" s="31">
        <v>84.8</v>
      </c>
      <c r="AD565" s="1">
        <v>2.15392</v>
      </c>
      <c r="AE565" s="1" t="s">
        <v>1627</v>
      </c>
      <c r="AF565" s="1" t="e">
        <v>#VALUE!</v>
      </c>
      <c r="AG565" s="1"/>
      <c r="AH565" s="1">
        <v>0</v>
      </c>
      <c r="AI565" s="1">
        <v>9814</v>
      </c>
      <c r="AJ565" s="14">
        <v>4451.551888</v>
      </c>
      <c r="AK565" s="41"/>
      <c r="AL565" s="38">
        <v>1</v>
      </c>
      <c r="AM565" s="38"/>
      <c r="AN565" s="38">
        <v>1</v>
      </c>
      <c r="AO565" s="38">
        <v>1</v>
      </c>
      <c r="AP565" s="38"/>
      <c r="AQ565" s="38">
        <v>1</v>
      </c>
      <c r="AR565" s="38"/>
      <c r="AS565" s="38"/>
      <c r="AT565" s="38">
        <v>1</v>
      </c>
      <c r="AU565" s="38">
        <v>1</v>
      </c>
      <c r="AV565" s="38">
        <v>1</v>
      </c>
      <c r="AW565" s="38">
        <v>1</v>
      </c>
      <c r="AX565" s="42"/>
      <c r="AY565" s="42"/>
      <c r="AZ565" s="42"/>
      <c r="BA565" s="42"/>
      <c r="BB565" s="42"/>
    </row>
    <row r="566" s="2" customFormat="1" ht="11.25" customHeight="1" spans="2:54">
      <c r="B566" s="22" t="s">
        <v>245</v>
      </c>
      <c r="C566" s="22" t="s">
        <v>2997</v>
      </c>
      <c r="D566" s="22" t="s">
        <v>2998</v>
      </c>
      <c r="E566" s="23">
        <v>50000</v>
      </c>
      <c r="F566" s="8">
        <v>222.4111</v>
      </c>
      <c r="G566" s="23"/>
      <c r="H566" s="1">
        <v>0</v>
      </c>
      <c r="I566" s="33"/>
      <c r="J566" s="23"/>
      <c r="K566" s="34">
        <v>1513</v>
      </c>
      <c r="L566" s="8">
        <v>686.284696</v>
      </c>
      <c r="M566" s="35">
        <v>28.4</v>
      </c>
      <c r="N566" s="36"/>
      <c r="O566" s="36">
        <v>4.5</v>
      </c>
      <c r="P566" s="23"/>
      <c r="Q566" s="8">
        <v>0</v>
      </c>
      <c r="R566" s="33"/>
      <c r="S566" s="36"/>
      <c r="T566" s="23"/>
      <c r="U566" s="34"/>
      <c r="V566" s="39">
        <v>3</v>
      </c>
      <c r="W566" s="39">
        <v>1</v>
      </c>
      <c r="X566" s="39">
        <v>7</v>
      </c>
      <c r="Y566" s="39">
        <v>6</v>
      </c>
      <c r="Z566" s="39">
        <v>1</v>
      </c>
      <c r="AA566" s="39">
        <v>1</v>
      </c>
      <c r="AB566" s="39">
        <v>3</v>
      </c>
      <c r="AC566" s="35">
        <v>84.8</v>
      </c>
      <c r="AD566" s="1">
        <v>2.15392</v>
      </c>
      <c r="AE566" s="1" t="s">
        <v>1627</v>
      </c>
      <c r="AF566" s="1" t="e">
        <v>#VALUE!</v>
      </c>
      <c r="AG566" s="1"/>
      <c r="AH566" s="1">
        <v>0</v>
      </c>
      <c r="AI566" s="1">
        <v>9814</v>
      </c>
      <c r="AJ566" s="14">
        <v>4451.551888</v>
      </c>
      <c r="AK566" s="41"/>
      <c r="AL566" s="39">
        <v>1</v>
      </c>
      <c r="AM566" s="39"/>
      <c r="AN566" s="39">
        <v>1</v>
      </c>
      <c r="AO566" s="39">
        <v>1</v>
      </c>
      <c r="AP566" s="39"/>
      <c r="AQ566" s="39">
        <v>1</v>
      </c>
      <c r="AR566" s="39"/>
      <c r="AS566" s="39"/>
      <c r="AT566" s="39">
        <v>1</v>
      </c>
      <c r="AU566" s="39">
        <v>1</v>
      </c>
      <c r="AV566" s="39">
        <v>1</v>
      </c>
      <c r="AW566" s="39">
        <v>1</v>
      </c>
      <c r="AX566" s="47"/>
      <c r="AY566" s="47"/>
      <c r="AZ566" s="47"/>
      <c r="BA566" s="47"/>
      <c r="BB566" s="47"/>
    </row>
    <row r="567" s="3" customFormat="1" ht="11.25" customHeight="1" spans="2:54">
      <c r="B567" s="20" t="s">
        <v>245</v>
      </c>
      <c r="C567" s="20" t="s">
        <v>2999</v>
      </c>
      <c r="D567" s="20"/>
      <c r="E567" s="21"/>
      <c r="F567" s="8">
        <v>0</v>
      </c>
      <c r="G567" s="21"/>
      <c r="H567" s="1">
        <v>0</v>
      </c>
      <c r="I567" s="29"/>
      <c r="J567" s="21"/>
      <c r="K567" s="30"/>
      <c r="L567" s="8">
        <v>0</v>
      </c>
      <c r="M567" s="31"/>
      <c r="N567" s="32"/>
      <c r="O567" s="32"/>
      <c r="P567" s="21"/>
      <c r="Q567" s="8">
        <v>0</v>
      </c>
      <c r="R567" s="29"/>
      <c r="S567" s="32"/>
      <c r="T567" s="21"/>
      <c r="U567" s="30"/>
      <c r="V567" s="38">
        <v>3</v>
      </c>
      <c r="W567" s="38">
        <v>1</v>
      </c>
      <c r="X567" s="38">
        <v>7</v>
      </c>
      <c r="Y567" s="38">
        <v>6</v>
      </c>
      <c r="Z567" s="38">
        <v>1</v>
      </c>
      <c r="AA567" s="38">
        <v>1</v>
      </c>
      <c r="AB567" s="38">
        <v>3</v>
      </c>
      <c r="AC567" s="31"/>
      <c r="AD567" s="1">
        <v>0</v>
      </c>
      <c r="AE567" s="1"/>
      <c r="AF567" s="1">
        <v>0</v>
      </c>
      <c r="AG567" s="1"/>
      <c r="AH567" s="1">
        <v>0</v>
      </c>
      <c r="AI567" s="1"/>
      <c r="AJ567" s="14">
        <v>0</v>
      </c>
      <c r="AK567" s="41"/>
      <c r="AL567" s="38"/>
      <c r="AM567" s="38"/>
      <c r="AN567" s="38"/>
      <c r="AO567" s="38"/>
      <c r="AP567" s="38"/>
      <c r="AQ567" s="38"/>
      <c r="AR567" s="38"/>
      <c r="AS567" s="38"/>
      <c r="AT567" s="38"/>
      <c r="AU567" s="38"/>
      <c r="AV567" s="38"/>
      <c r="AW567" s="38"/>
      <c r="AX567" s="42"/>
      <c r="AY567" s="42"/>
      <c r="AZ567" s="42"/>
      <c r="BA567" s="42"/>
      <c r="BB567" s="42"/>
    </row>
    <row r="568" s="3" customFormat="1" ht="11.25" customHeight="1" spans="2:54">
      <c r="B568" s="22" t="s">
        <v>245</v>
      </c>
      <c r="C568" s="22" t="s">
        <v>3000</v>
      </c>
      <c r="D568" s="22" t="s">
        <v>3001</v>
      </c>
      <c r="E568" s="23">
        <v>50000</v>
      </c>
      <c r="F568" s="8">
        <v>222.4111</v>
      </c>
      <c r="G568" s="23"/>
      <c r="H568" s="1">
        <v>0</v>
      </c>
      <c r="I568" s="33"/>
      <c r="J568" s="23"/>
      <c r="K568" s="34">
        <v>1500</v>
      </c>
      <c r="L568" s="8">
        <v>680.388</v>
      </c>
      <c r="M568" s="35">
        <v>29</v>
      </c>
      <c r="N568" s="36"/>
      <c r="O568" s="36">
        <v>4.4</v>
      </c>
      <c r="P568" s="23">
        <v>11000</v>
      </c>
      <c r="Q568" s="8">
        <v>48.930442</v>
      </c>
      <c r="R568" s="33">
        <v>0.606</v>
      </c>
      <c r="S568" s="36">
        <v>0.85</v>
      </c>
      <c r="T568" s="23">
        <v>35000</v>
      </c>
      <c r="U568" s="34"/>
      <c r="V568" s="39">
        <v>3</v>
      </c>
      <c r="W568" s="39">
        <v>1</v>
      </c>
      <c r="X568" s="39">
        <v>7</v>
      </c>
      <c r="Y568" s="39">
        <v>6</v>
      </c>
      <c r="Z568" s="39">
        <v>1</v>
      </c>
      <c r="AA568" s="39">
        <v>1</v>
      </c>
      <c r="AB568" s="39">
        <v>3</v>
      </c>
      <c r="AC568" s="35">
        <v>85.8</v>
      </c>
      <c r="AD568" s="1">
        <v>2.17932</v>
      </c>
      <c r="AE568" s="1" t="s">
        <v>3002</v>
      </c>
      <c r="AF568" s="1" t="e">
        <v>#VALUE!</v>
      </c>
      <c r="AG568" s="1"/>
      <c r="AH568" s="1">
        <v>0</v>
      </c>
      <c r="AI568" s="1">
        <v>9814</v>
      </c>
      <c r="AJ568" s="14">
        <v>4451.551888</v>
      </c>
      <c r="AK568" s="41"/>
      <c r="AL568" s="39">
        <v>1</v>
      </c>
      <c r="AM568" s="39"/>
      <c r="AN568" s="39">
        <v>1</v>
      </c>
      <c r="AO568" s="39">
        <v>1</v>
      </c>
      <c r="AP568" s="39"/>
      <c r="AQ568" s="39">
        <v>1</v>
      </c>
      <c r="AR568" s="39">
        <v>2</v>
      </c>
      <c r="AS568" s="39"/>
      <c r="AT568" s="39">
        <v>1</v>
      </c>
      <c r="AU568" s="39">
        <v>1</v>
      </c>
      <c r="AV568" s="39">
        <v>1</v>
      </c>
      <c r="AW568" s="39">
        <v>1</v>
      </c>
      <c r="AX568" s="47"/>
      <c r="AY568" s="47"/>
      <c r="AZ568" s="47"/>
      <c r="BA568" s="47"/>
      <c r="BB568" s="47"/>
    </row>
    <row r="569" s="3" customFormat="1" ht="11.25" customHeight="1" spans="2:54">
      <c r="B569" s="22" t="s">
        <v>245</v>
      </c>
      <c r="C569" s="22" t="s">
        <v>3003</v>
      </c>
      <c r="D569" s="22" t="s">
        <v>3004</v>
      </c>
      <c r="E569" s="23">
        <v>50000</v>
      </c>
      <c r="F569" s="8">
        <v>222.4111</v>
      </c>
      <c r="G569" s="23"/>
      <c r="H569" s="1">
        <v>0</v>
      </c>
      <c r="I569" s="33"/>
      <c r="J569" s="23"/>
      <c r="K569" s="34">
        <v>1512</v>
      </c>
      <c r="L569" s="8">
        <v>685.831104</v>
      </c>
      <c r="M569" s="35">
        <v>28.6</v>
      </c>
      <c r="N569" s="36"/>
      <c r="O569" s="36">
        <v>4.4</v>
      </c>
      <c r="P569" s="23"/>
      <c r="Q569" s="8">
        <v>0</v>
      </c>
      <c r="R569" s="33"/>
      <c r="S569" s="36"/>
      <c r="T569" s="23"/>
      <c r="U569" s="34"/>
      <c r="V569" s="39">
        <v>3</v>
      </c>
      <c r="W569" s="39">
        <v>1</v>
      </c>
      <c r="X569" s="39">
        <v>7</v>
      </c>
      <c r="Y569" s="39">
        <v>6</v>
      </c>
      <c r="Z569" s="39">
        <v>1</v>
      </c>
      <c r="AA569" s="39">
        <v>1</v>
      </c>
      <c r="AB569" s="39">
        <v>3</v>
      </c>
      <c r="AC569" s="35">
        <v>85.8</v>
      </c>
      <c r="AD569" s="1">
        <v>2.17932</v>
      </c>
      <c r="AE569" s="1" t="s">
        <v>3002</v>
      </c>
      <c r="AF569" s="1" t="e">
        <v>#VALUE!</v>
      </c>
      <c r="AG569" s="1"/>
      <c r="AH569" s="1">
        <v>0</v>
      </c>
      <c r="AI569" s="1">
        <v>9814</v>
      </c>
      <c r="AJ569" s="14">
        <v>4451.551888</v>
      </c>
      <c r="AK569" s="41"/>
      <c r="AL569" s="39">
        <v>1</v>
      </c>
      <c r="AM569" s="39"/>
      <c r="AN569" s="39">
        <v>1</v>
      </c>
      <c r="AO569" s="39">
        <v>1</v>
      </c>
      <c r="AP569" s="39"/>
      <c r="AQ569" s="39">
        <v>1</v>
      </c>
      <c r="AR569" s="39"/>
      <c r="AS569" s="39"/>
      <c r="AT569" s="39">
        <v>1</v>
      </c>
      <c r="AU569" s="39">
        <v>1</v>
      </c>
      <c r="AV569" s="39">
        <v>1</v>
      </c>
      <c r="AW569" s="39">
        <v>1</v>
      </c>
      <c r="AX569" s="47"/>
      <c r="AY569" s="47"/>
      <c r="AZ569" s="47"/>
      <c r="BA569" s="47"/>
      <c r="BB569" s="47"/>
    </row>
    <row r="570" s="3" customFormat="1" ht="11.25" customHeight="1" spans="2:54">
      <c r="B570" s="22" t="s">
        <v>245</v>
      </c>
      <c r="C570" s="22" t="s">
        <v>3005</v>
      </c>
      <c r="D570" s="22" t="s">
        <v>3006</v>
      </c>
      <c r="E570" s="23">
        <v>51500</v>
      </c>
      <c r="F570" s="8">
        <v>229.083433</v>
      </c>
      <c r="G570" s="23"/>
      <c r="H570" s="1">
        <v>0</v>
      </c>
      <c r="I570" s="33"/>
      <c r="J570" s="23"/>
      <c r="K570" s="34">
        <v>1532</v>
      </c>
      <c r="L570" s="8">
        <v>694.902944</v>
      </c>
      <c r="M570" s="35">
        <v>28.6</v>
      </c>
      <c r="N570" s="36"/>
      <c r="O570" s="36">
        <v>4.5</v>
      </c>
      <c r="P570" s="23">
        <v>11490</v>
      </c>
      <c r="Q570" s="8">
        <v>51.11007078</v>
      </c>
      <c r="R570" s="33">
        <v>0.642</v>
      </c>
      <c r="S570" s="36">
        <v>0.85</v>
      </c>
      <c r="T570" s="23">
        <v>35000</v>
      </c>
      <c r="U570" s="34"/>
      <c r="V570" s="39">
        <v>3</v>
      </c>
      <c r="W570" s="39">
        <v>1</v>
      </c>
      <c r="X570" s="39">
        <v>7</v>
      </c>
      <c r="Y570" s="39">
        <v>6</v>
      </c>
      <c r="Z570" s="39">
        <v>1</v>
      </c>
      <c r="AA570" s="39">
        <v>1</v>
      </c>
      <c r="AB570" s="39">
        <v>3</v>
      </c>
      <c r="AC570" s="35">
        <v>84.8</v>
      </c>
      <c r="AD570" s="1">
        <v>2.15392</v>
      </c>
      <c r="AE570" s="1" t="s">
        <v>1627</v>
      </c>
      <c r="AF570" s="1" t="e">
        <v>#VALUE!</v>
      </c>
      <c r="AG570" s="1"/>
      <c r="AH570" s="1">
        <v>0</v>
      </c>
      <c r="AI570" s="1">
        <v>9859</v>
      </c>
      <c r="AJ570" s="14">
        <v>4471.963528</v>
      </c>
      <c r="AK570" s="41"/>
      <c r="AL570" s="39">
        <v>1</v>
      </c>
      <c r="AM570" s="39"/>
      <c r="AN570" s="39">
        <v>1</v>
      </c>
      <c r="AO570" s="39">
        <v>1</v>
      </c>
      <c r="AP570" s="39"/>
      <c r="AQ570" s="39">
        <v>1</v>
      </c>
      <c r="AR570" s="39">
        <v>1</v>
      </c>
      <c r="AS570" s="39"/>
      <c r="AT570" s="39">
        <v>1</v>
      </c>
      <c r="AU570" s="39">
        <v>1</v>
      </c>
      <c r="AV570" s="39">
        <v>1</v>
      </c>
      <c r="AW570" s="39">
        <v>1</v>
      </c>
      <c r="AX570" s="47"/>
      <c r="AY570" s="47"/>
      <c r="AZ570" s="47"/>
      <c r="BA570" s="47"/>
      <c r="BB570" s="47"/>
    </row>
    <row r="571" s="3" customFormat="1" ht="11.25" customHeight="1" spans="2:54">
      <c r="B571" s="22" t="s">
        <v>245</v>
      </c>
      <c r="C571" s="22" t="s">
        <v>3007</v>
      </c>
      <c r="D571" s="22" t="s">
        <v>3006</v>
      </c>
      <c r="E571" s="23">
        <v>51500</v>
      </c>
      <c r="F571" s="8">
        <v>229.083433</v>
      </c>
      <c r="G571" s="23"/>
      <c r="H571" s="1">
        <v>0</v>
      </c>
      <c r="I571" s="33"/>
      <c r="J571" s="23"/>
      <c r="K571" s="34">
        <v>1532</v>
      </c>
      <c r="L571" s="8">
        <v>694.902944</v>
      </c>
      <c r="M571" s="35">
        <v>28.6</v>
      </c>
      <c r="N571" s="36"/>
      <c r="O571" s="36">
        <v>4.5</v>
      </c>
      <c r="P571" s="23">
        <v>11490</v>
      </c>
      <c r="Q571" s="8">
        <v>51.11007078</v>
      </c>
      <c r="R571" s="33">
        <v>0.642</v>
      </c>
      <c r="S571" s="36">
        <v>0.85</v>
      </c>
      <c r="T571" s="23">
        <v>35000</v>
      </c>
      <c r="U571" s="34"/>
      <c r="V571" s="39">
        <v>3</v>
      </c>
      <c r="W571" s="39">
        <v>1</v>
      </c>
      <c r="X571" s="39">
        <v>7</v>
      </c>
      <c r="Y571" s="39">
        <v>6</v>
      </c>
      <c r="Z571" s="39">
        <v>1</v>
      </c>
      <c r="AA571" s="39">
        <v>1</v>
      </c>
      <c r="AB571" s="39">
        <v>3</v>
      </c>
      <c r="AC571" s="35">
        <v>84.8</v>
      </c>
      <c r="AD571" s="1">
        <v>2.15392</v>
      </c>
      <c r="AE571" s="1" t="s">
        <v>1627</v>
      </c>
      <c r="AF571" s="1" t="e">
        <v>#VALUE!</v>
      </c>
      <c r="AG571" s="1"/>
      <c r="AH571" s="1">
        <v>0</v>
      </c>
      <c r="AI571" s="1">
        <v>9859</v>
      </c>
      <c r="AJ571" s="14">
        <v>4471.963528</v>
      </c>
      <c r="AK571" s="41"/>
      <c r="AL571" s="39">
        <v>1</v>
      </c>
      <c r="AM571" s="39"/>
      <c r="AN571" s="39">
        <v>1</v>
      </c>
      <c r="AO571" s="39">
        <v>1</v>
      </c>
      <c r="AP571" s="39"/>
      <c r="AQ571" s="39">
        <v>1</v>
      </c>
      <c r="AR571" s="39">
        <v>1</v>
      </c>
      <c r="AS571" s="39"/>
      <c r="AT571" s="39">
        <v>1</v>
      </c>
      <c r="AU571" s="39">
        <v>1</v>
      </c>
      <c r="AV571" s="39">
        <v>1</v>
      </c>
      <c r="AW571" s="39">
        <v>1</v>
      </c>
      <c r="AX571" s="47"/>
      <c r="AY571" s="47"/>
      <c r="AZ571" s="47"/>
      <c r="BA571" s="47"/>
      <c r="BB571" s="47"/>
    </row>
    <row r="572" s="3" customFormat="1" ht="11.25" customHeight="1" spans="2:54">
      <c r="B572" s="22" t="s">
        <v>245</v>
      </c>
      <c r="C572" s="22" t="s">
        <v>3008</v>
      </c>
      <c r="D572" s="22" t="s">
        <v>3009</v>
      </c>
      <c r="E572" s="23"/>
      <c r="F572" s="8">
        <v>0</v>
      </c>
      <c r="G572" s="23"/>
      <c r="H572" s="1">
        <v>0</v>
      </c>
      <c r="I572" s="33"/>
      <c r="J572" s="23"/>
      <c r="K572" s="34"/>
      <c r="L572" s="8">
        <v>0</v>
      </c>
      <c r="M572" s="35"/>
      <c r="N572" s="36"/>
      <c r="O572" s="36">
        <v>4.5</v>
      </c>
      <c r="P572" s="23"/>
      <c r="Q572" s="8">
        <v>0</v>
      </c>
      <c r="R572" s="33"/>
      <c r="S572" s="36"/>
      <c r="T572" s="23"/>
      <c r="U572" s="34"/>
      <c r="V572" s="39">
        <v>3</v>
      </c>
      <c r="W572" s="39">
        <v>1</v>
      </c>
      <c r="X572" s="39">
        <v>7</v>
      </c>
      <c r="Y572" s="39">
        <v>6</v>
      </c>
      <c r="Z572" s="39">
        <v>1</v>
      </c>
      <c r="AA572" s="39">
        <v>1</v>
      </c>
      <c r="AB572" s="39">
        <v>3</v>
      </c>
      <c r="AC572" s="35">
        <v>84.8</v>
      </c>
      <c r="AD572" s="1">
        <v>2.15392</v>
      </c>
      <c r="AE572" s="1" t="s">
        <v>1627</v>
      </c>
      <c r="AF572" s="1" t="e">
        <v>#VALUE!</v>
      </c>
      <c r="AG572" s="1"/>
      <c r="AH572" s="1">
        <v>0</v>
      </c>
      <c r="AI572" s="1">
        <v>9859</v>
      </c>
      <c r="AJ572" s="14">
        <v>4471.963528</v>
      </c>
      <c r="AK572" s="41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  <c r="AX572" s="47"/>
      <c r="AY572" s="47"/>
      <c r="AZ572" s="47"/>
      <c r="BA572" s="47"/>
      <c r="BB572" s="47"/>
    </row>
    <row r="573" s="2" customFormat="1" ht="11.25" customHeight="1" spans="2:54">
      <c r="B573" s="22" t="s">
        <v>245</v>
      </c>
      <c r="C573" s="22" t="s">
        <v>3010</v>
      </c>
      <c r="D573" s="22" t="s">
        <v>3011</v>
      </c>
      <c r="E573" s="23">
        <v>53000</v>
      </c>
      <c r="F573" s="8">
        <v>235.755766</v>
      </c>
      <c r="G573" s="23"/>
      <c r="H573" s="1">
        <v>0</v>
      </c>
      <c r="I573" s="33"/>
      <c r="J573" s="23"/>
      <c r="K573" s="34">
        <v>1548</v>
      </c>
      <c r="L573" s="8">
        <v>702.160416</v>
      </c>
      <c r="M573" s="35">
        <v>29.3</v>
      </c>
      <c r="N573" s="36"/>
      <c r="O573" s="36">
        <v>4.4</v>
      </c>
      <c r="P573" s="23">
        <v>11230</v>
      </c>
      <c r="Q573" s="8">
        <v>49.95353306</v>
      </c>
      <c r="R573" s="33">
        <v>0.617</v>
      </c>
      <c r="S573" s="36">
        <v>0.85</v>
      </c>
      <c r="T573" s="23">
        <v>35000</v>
      </c>
      <c r="U573" s="34"/>
      <c r="V573" s="39">
        <v>3</v>
      </c>
      <c r="W573" s="39">
        <v>1</v>
      </c>
      <c r="X573" s="39">
        <v>7</v>
      </c>
      <c r="Y573" s="39">
        <v>6</v>
      </c>
      <c r="Z573" s="39">
        <v>1</v>
      </c>
      <c r="AA573" s="39">
        <v>1</v>
      </c>
      <c r="AB573" s="39">
        <v>3</v>
      </c>
      <c r="AC573" s="35">
        <v>85.8</v>
      </c>
      <c r="AD573" s="1">
        <v>2.17932</v>
      </c>
      <c r="AE573" s="1" t="s">
        <v>3002</v>
      </c>
      <c r="AF573" s="1" t="e">
        <v>#VALUE!</v>
      </c>
      <c r="AG573" s="1"/>
      <c r="AH573" s="1">
        <v>0</v>
      </c>
      <c r="AI573" s="1">
        <v>9874</v>
      </c>
      <c r="AJ573" s="14">
        <v>4478.767408</v>
      </c>
      <c r="AK573" s="41"/>
      <c r="AL573" s="39">
        <v>1</v>
      </c>
      <c r="AM573" s="39"/>
      <c r="AN573" s="39">
        <v>1</v>
      </c>
      <c r="AO573" s="39">
        <v>1</v>
      </c>
      <c r="AP573" s="39"/>
      <c r="AQ573" s="39">
        <v>1</v>
      </c>
      <c r="AR573" s="39">
        <v>2</v>
      </c>
      <c r="AS573" s="39"/>
      <c r="AT573" s="39">
        <v>1</v>
      </c>
      <c r="AU573" s="39">
        <v>1</v>
      </c>
      <c r="AV573" s="39">
        <v>1</v>
      </c>
      <c r="AW573" s="39">
        <v>1</v>
      </c>
      <c r="AX573" s="47"/>
      <c r="AY573" s="47"/>
      <c r="AZ573" s="47"/>
      <c r="BA573" s="47"/>
      <c r="BB573" s="47"/>
    </row>
    <row r="574" s="3" customFormat="1" ht="11.25" customHeight="1" spans="2:54">
      <c r="B574" s="20" t="s">
        <v>245</v>
      </c>
      <c r="C574" s="20" t="s">
        <v>3012</v>
      </c>
      <c r="D574" s="20" t="s">
        <v>3013</v>
      </c>
      <c r="E574" s="21">
        <v>53000</v>
      </c>
      <c r="F574" s="8">
        <v>235.755766</v>
      </c>
      <c r="G574" s="21"/>
      <c r="H574" s="1">
        <v>0</v>
      </c>
      <c r="I574" s="29"/>
      <c r="J574" s="21"/>
      <c r="K574" s="30">
        <v>1548</v>
      </c>
      <c r="L574" s="8">
        <v>702.160416</v>
      </c>
      <c r="M574" s="31">
        <v>29.6</v>
      </c>
      <c r="N574" s="32"/>
      <c r="O574" s="32">
        <v>4.4</v>
      </c>
      <c r="P574" s="21">
        <v>11230</v>
      </c>
      <c r="Q574" s="8">
        <v>49.95353306</v>
      </c>
      <c r="R574" s="29">
        <v>0.601</v>
      </c>
      <c r="S574" s="32">
        <v>0.85</v>
      </c>
      <c r="T574" s="21">
        <v>35000</v>
      </c>
      <c r="U574" s="30"/>
      <c r="V574" s="38">
        <v>3</v>
      </c>
      <c r="W574" s="38">
        <v>1</v>
      </c>
      <c r="X574" s="38">
        <v>7</v>
      </c>
      <c r="Y574" s="38">
        <v>6</v>
      </c>
      <c r="Z574" s="38">
        <v>1</v>
      </c>
      <c r="AA574" s="38">
        <v>1</v>
      </c>
      <c r="AB574" s="38">
        <v>3</v>
      </c>
      <c r="AC574" s="31">
        <v>85.8</v>
      </c>
      <c r="AD574" s="1">
        <v>2.17932</v>
      </c>
      <c r="AE574" s="1" t="s">
        <v>3002</v>
      </c>
      <c r="AF574" s="1" t="e">
        <v>#VALUE!</v>
      </c>
      <c r="AG574" s="1"/>
      <c r="AH574" s="1">
        <v>0</v>
      </c>
      <c r="AI574" s="1">
        <v>9874</v>
      </c>
      <c r="AJ574" s="14">
        <v>4478.767408</v>
      </c>
      <c r="AK574" s="41"/>
      <c r="AL574" s="38">
        <v>1</v>
      </c>
      <c r="AM574" s="38"/>
      <c r="AN574" s="38">
        <v>1</v>
      </c>
      <c r="AO574" s="38">
        <v>1</v>
      </c>
      <c r="AP574" s="38"/>
      <c r="AQ574" s="38">
        <v>1</v>
      </c>
      <c r="AR574" s="38">
        <v>2</v>
      </c>
      <c r="AS574" s="38"/>
      <c r="AT574" s="38">
        <v>1</v>
      </c>
      <c r="AU574" s="38">
        <v>1</v>
      </c>
      <c r="AV574" s="38">
        <v>1</v>
      </c>
      <c r="AW574" s="38">
        <v>1</v>
      </c>
      <c r="AX574" s="42"/>
      <c r="AY574" s="42"/>
      <c r="AZ574" s="42"/>
      <c r="BA574" s="42"/>
      <c r="BB574" s="42"/>
    </row>
    <row r="575" s="2" customFormat="1" ht="11.25" customHeight="1" spans="2:54">
      <c r="B575" s="22" t="s">
        <v>245</v>
      </c>
      <c r="C575" s="22" t="s">
        <v>3014</v>
      </c>
      <c r="D575" s="22" t="s">
        <v>3015</v>
      </c>
      <c r="E575" s="23">
        <v>58000</v>
      </c>
      <c r="F575" s="8">
        <v>257.996876</v>
      </c>
      <c r="G575" s="23"/>
      <c r="H575" s="1">
        <v>0</v>
      </c>
      <c r="I575" s="33"/>
      <c r="J575" s="23"/>
      <c r="K575" s="34">
        <v>1604</v>
      </c>
      <c r="L575" s="8">
        <v>727.561568</v>
      </c>
      <c r="M575" s="35">
        <v>32.9</v>
      </c>
      <c r="N575" s="36"/>
      <c r="O575" s="36">
        <v>4.3</v>
      </c>
      <c r="P575" s="23">
        <v>11813</v>
      </c>
      <c r="Q575" s="8">
        <v>52.546846486</v>
      </c>
      <c r="R575" s="33">
        <v>0.57</v>
      </c>
      <c r="S575" s="36">
        <v>0.85</v>
      </c>
      <c r="T575" s="23">
        <v>35000</v>
      </c>
      <c r="U575" s="34"/>
      <c r="V575" s="39">
        <v>3</v>
      </c>
      <c r="W575" s="39">
        <v>1</v>
      </c>
      <c r="X575" s="39">
        <v>7</v>
      </c>
      <c r="Y575" s="39">
        <v>6</v>
      </c>
      <c r="Z575" s="39">
        <v>1</v>
      </c>
      <c r="AA575" s="39">
        <v>1</v>
      </c>
      <c r="AB575" s="39">
        <v>3</v>
      </c>
      <c r="AC575" s="35">
        <v>86.3</v>
      </c>
      <c r="AD575" s="1">
        <v>2.19202</v>
      </c>
      <c r="AE575" s="1" t="s">
        <v>3016</v>
      </c>
      <c r="AF575" s="1" t="e">
        <v>#VALUE!</v>
      </c>
      <c r="AG575" s="1"/>
      <c r="AH575" s="1">
        <v>0</v>
      </c>
      <c r="AI575" s="1">
        <v>9671</v>
      </c>
      <c r="AJ575" s="14">
        <v>4386.688232</v>
      </c>
      <c r="AK575" s="41"/>
      <c r="AL575" s="39">
        <v>1</v>
      </c>
      <c r="AM575" s="39"/>
      <c r="AN575" s="39">
        <v>1</v>
      </c>
      <c r="AO575" s="39">
        <v>1</v>
      </c>
      <c r="AP575" s="39"/>
      <c r="AQ575" s="39">
        <v>1</v>
      </c>
      <c r="AR575" s="39">
        <v>2</v>
      </c>
      <c r="AS575" s="39"/>
      <c r="AT575" s="39">
        <v>1</v>
      </c>
      <c r="AU575" s="39">
        <v>1</v>
      </c>
      <c r="AV575" s="39">
        <v>1</v>
      </c>
      <c r="AW575" s="39">
        <v>1</v>
      </c>
      <c r="AX575" s="47"/>
      <c r="AY575" s="47"/>
      <c r="AZ575" s="47"/>
      <c r="BA575" s="47"/>
      <c r="BB575" s="47"/>
    </row>
    <row r="576" s="2" customFormat="1" ht="11.25" customHeight="1" spans="2:54">
      <c r="B576" s="20" t="s">
        <v>245</v>
      </c>
      <c r="C576" s="20" t="s">
        <v>3017</v>
      </c>
      <c r="D576" s="20" t="s">
        <v>3018</v>
      </c>
      <c r="E576" s="21"/>
      <c r="F576" s="8">
        <v>0</v>
      </c>
      <c r="G576" s="21"/>
      <c r="H576" s="1">
        <v>0</v>
      </c>
      <c r="I576" s="29"/>
      <c r="J576" s="21"/>
      <c r="K576" s="30"/>
      <c r="L576" s="8">
        <v>0</v>
      </c>
      <c r="M576" s="31"/>
      <c r="N576" s="32"/>
      <c r="O576" s="32">
        <v>4.1</v>
      </c>
      <c r="P576" s="21"/>
      <c r="Q576" s="8">
        <v>0</v>
      </c>
      <c r="R576" s="29"/>
      <c r="S576" s="32"/>
      <c r="T576" s="21"/>
      <c r="U576" s="30"/>
      <c r="V576" s="38">
        <v>3</v>
      </c>
      <c r="W576" s="38">
        <v>1</v>
      </c>
      <c r="X576" s="38">
        <v>7</v>
      </c>
      <c r="Y576" s="38">
        <v>6</v>
      </c>
      <c r="Z576" s="38">
        <v>1</v>
      </c>
      <c r="AA576" s="38">
        <v>1</v>
      </c>
      <c r="AB576" s="38">
        <v>3</v>
      </c>
      <c r="AC576" s="31">
        <v>86.3</v>
      </c>
      <c r="AD576" s="1">
        <v>2.19202</v>
      </c>
      <c r="AE576" s="1" t="s">
        <v>3016</v>
      </c>
      <c r="AF576" s="1" t="e">
        <v>#VALUE!</v>
      </c>
      <c r="AG576" s="1"/>
      <c r="AH576" s="1">
        <v>0</v>
      </c>
      <c r="AI576" s="1">
        <v>9671</v>
      </c>
      <c r="AJ576" s="14">
        <v>4386.688232</v>
      </c>
      <c r="AK576" s="46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  <c r="AX576" s="42"/>
      <c r="AY576" s="42"/>
      <c r="AZ576" s="42"/>
      <c r="BA576" s="42"/>
      <c r="BB576" s="42"/>
    </row>
    <row r="577" s="3" customFormat="1" ht="11.25" customHeight="1" spans="2:54">
      <c r="B577" s="20" t="s">
        <v>245</v>
      </c>
      <c r="C577" s="20" t="s">
        <v>3019</v>
      </c>
      <c r="D577" s="20" t="s">
        <v>3020</v>
      </c>
      <c r="E577" s="21"/>
      <c r="F577" s="8">
        <v>0</v>
      </c>
      <c r="G577" s="21"/>
      <c r="H577" s="1">
        <v>0</v>
      </c>
      <c r="I577" s="29"/>
      <c r="J577" s="21"/>
      <c r="K577" s="30"/>
      <c r="L577" s="8">
        <v>0</v>
      </c>
      <c r="M577" s="31"/>
      <c r="N577" s="32"/>
      <c r="O577" s="32">
        <v>4.1</v>
      </c>
      <c r="P577" s="21"/>
      <c r="Q577" s="8">
        <v>0</v>
      </c>
      <c r="R577" s="29"/>
      <c r="S577" s="32"/>
      <c r="T577" s="21"/>
      <c r="U577" s="30"/>
      <c r="V577" s="38">
        <v>3</v>
      </c>
      <c r="W577" s="38">
        <v>1</v>
      </c>
      <c r="X577" s="38">
        <v>7</v>
      </c>
      <c r="Y577" s="38">
        <v>6</v>
      </c>
      <c r="Z577" s="38">
        <v>1</v>
      </c>
      <c r="AA577" s="38">
        <v>1</v>
      </c>
      <c r="AB577" s="38">
        <v>3</v>
      </c>
      <c r="AC577" s="31">
        <v>86.3</v>
      </c>
      <c r="AD577" s="1">
        <v>2.19202</v>
      </c>
      <c r="AE577" s="1" t="s">
        <v>3016</v>
      </c>
      <c r="AF577" s="1" t="e">
        <v>#VALUE!</v>
      </c>
      <c r="AG577" s="1"/>
      <c r="AH577" s="1">
        <v>0</v>
      </c>
      <c r="AI577" s="1">
        <v>9671</v>
      </c>
      <c r="AJ577" s="14">
        <v>4386.688232</v>
      </c>
      <c r="AK577" s="46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  <c r="AX577" s="42"/>
      <c r="AY577" s="42"/>
      <c r="AZ577" s="42"/>
      <c r="BA577" s="42"/>
      <c r="BB577" s="42"/>
    </row>
    <row r="578" s="2" customFormat="1" ht="11.25" customHeight="1" spans="2:54">
      <c r="B578" s="22" t="s">
        <v>245</v>
      </c>
      <c r="C578" s="22" t="s">
        <v>3021</v>
      </c>
      <c r="D578" s="22" t="s">
        <v>3015</v>
      </c>
      <c r="E578" s="23">
        <v>58000</v>
      </c>
      <c r="F578" s="8">
        <v>257.996876</v>
      </c>
      <c r="G578" s="23"/>
      <c r="H578" s="1">
        <v>0</v>
      </c>
      <c r="I578" s="33"/>
      <c r="J578" s="23"/>
      <c r="K578" s="34">
        <v>1604</v>
      </c>
      <c r="L578" s="8">
        <v>727.561568</v>
      </c>
      <c r="M578" s="35">
        <v>32.9</v>
      </c>
      <c r="N578" s="36"/>
      <c r="O578" s="36">
        <v>4.3</v>
      </c>
      <c r="P578" s="23">
        <v>11813</v>
      </c>
      <c r="Q578" s="8">
        <v>52.546846486</v>
      </c>
      <c r="R578" s="33">
        <v>0.57</v>
      </c>
      <c r="S578" s="36">
        <v>0.85</v>
      </c>
      <c r="T578" s="23">
        <v>35000</v>
      </c>
      <c r="U578" s="34"/>
      <c r="V578" s="39">
        <v>3</v>
      </c>
      <c r="W578" s="39">
        <v>1</v>
      </c>
      <c r="X578" s="39">
        <v>7</v>
      </c>
      <c r="Y578" s="39">
        <v>6</v>
      </c>
      <c r="Z578" s="39">
        <v>1</v>
      </c>
      <c r="AA578" s="39">
        <v>1</v>
      </c>
      <c r="AB578" s="39">
        <v>3</v>
      </c>
      <c r="AC578" s="35">
        <v>86.3</v>
      </c>
      <c r="AD578" s="1">
        <v>2.19202</v>
      </c>
      <c r="AE578" s="1" t="s">
        <v>3016</v>
      </c>
      <c r="AF578" s="1" t="e">
        <v>#VALUE!</v>
      </c>
      <c r="AG578" s="1"/>
      <c r="AH578" s="1">
        <v>0</v>
      </c>
      <c r="AI578" s="1">
        <v>9470</v>
      </c>
      <c r="AJ578" s="14">
        <v>4295.51624</v>
      </c>
      <c r="AK578" s="41"/>
      <c r="AL578" s="39">
        <v>1</v>
      </c>
      <c r="AM578" s="39"/>
      <c r="AN578" s="39">
        <v>1</v>
      </c>
      <c r="AO578" s="39">
        <v>1</v>
      </c>
      <c r="AP578" s="39"/>
      <c r="AQ578" s="39">
        <v>1</v>
      </c>
      <c r="AR578" s="39">
        <v>2</v>
      </c>
      <c r="AS578" s="39"/>
      <c r="AT578" s="39">
        <v>1</v>
      </c>
      <c r="AU578" s="39">
        <v>1</v>
      </c>
      <c r="AV578" s="39">
        <v>1</v>
      </c>
      <c r="AW578" s="39">
        <v>1</v>
      </c>
      <c r="AX578" s="47"/>
      <c r="AY578" s="47"/>
      <c r="AZ578" s="47"/>
      <c r="BA578" s="47"/>
      <c r="BB578" s="47"/>
    </row>
    <row r="579" s="2" customFormat="1" ht="11.25" customHeight="1" spans="2:54">
      <c r="B579" s="20" t="s">
        <v>245</v>
      </c>
      <c r="C579" s="20" t="s">
        <v>3022</v>
      </c>
      <c r="D579" s="20" t="s">
        <v>3023</v>
      </c>
      <c r="E579" s="21"/>
      <c r="F579" s="8">
        <v>0</v>
      </c>
      <c r="G579" s="21"/>
      <c r="H579" s="1">
        <v>0</v>
      </c>
      <c r="I579" s="29"/>
      <c r="J579" s="21"/>
      <c r="K579" s="30"/>
      <c r="L579" s="8">
        <v>0</v>
      </c>
      <c r="M579" s="31"/>
      <c r="N579" s="32"/>
      <c r="O579" s="32">
        <v>4.1</v>
      </c>
      <c r="P579" s="21"/>
      <c r="Q579" s="8">
        <v>0</v>
      </c>
      <c r="R579" s="29"/>
      <c r="S579" s="32"/>
      <c r="T579" s="21"/>
      <c r="U579" s="30"/>
      <c r="V579" s="38">
        <v>3</v>
      </c>
      <c r="W579" s="38">
        <v>1</v>
      </c>
      <c r="X579" s="38">
        <v>7</v>
      </c>
      <c r="Y579" s="38">
        <v>6</v>
      </c>
      <c r="Z579" s="38">
        <v>1</v>
      </c>
      <c r="AA579" s="38">
        <v>1</v>
      </c>
      <c r="AB579" s="38">
        <v>3</v>
      </c>
      <c r="AC579" s="31">
        <v>86.3</v>
      </c>
      <c r="AD579" s="1">
        <v>2.19202</v>
      </c>
      <c r="AE579" s="1" t="s">
        <v>3016</v>
      </c>
      <c r="AF579" s="1" t="e">
        <v>#VALUE!</v>
      </c>
      <c r="AG579" s="1"/>
      <c r="AH579" s="1">
        <v>0</v>
      </c>
      <c r="AI579" s="1">
        <v>9470</v>
      </c>
      <c r="AJ579" s="14">
        <v>4295.51624</v>
      </c>
      <c r="AK579" s="46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  <c r="AX579" s="42"/>
      <c r="AY579" s="42"/>
      <c r="AZ579" s="42"/>
      <c r="BA579" s="42"/>
      <c r="BB579" s="42"/>
    </row>
    <row r="580" s="2" customFormat="1" ht="11.25" customHeight="1" spans="2:54">
      <c r="B580" s="20" t="s">
        <v>245</v>
      </c>
      <c r="C580" s="20" t="s">
        <v>3024</v>
      </c>
      <c r="D580" s="20"/>
      <c r="E580" s="21"/>
      <c r="F580" s="8">
        <v>0</v>
      </c>
      <c r="G580" s="21"/>
      <c r="H580" s="1">
        <v>0</v>
      </c>
      <c r="I580" s="29"/>
      <c r="J580" s="21"/>
      <c r="K580" s="30"/>
      <c r="L580" s="8">
        <v>0</v>
      </c>
      <c r="M580" s="31"/>
      <c r="N580" s="32"/>
      <c r="O580" s="32">
        <v>4.1</v>
      </c>
      <c r="P580" s="21"/>
      <c r="Q580" s="8">
        <v>0</v>
      </c>
      <c r="R580" s="29"/>
      <c r="S580" s="32"/>
      <c r="T580" s="21"/>
      <c r="U580" s="30"/>
      <c r="V580" s="38">
        <v>3</v>
      </c>
      <c r="W580" s="38">
        <v>1</v>
      </c>
      <c r="X580" s="38">
        <v>7</v>
      </c>
      <c r="Y580" s="38">
        <v>6</v>
      </c>
      <c r="Z580" s="38">
        <v>1</v>
      </c>
      <c r="AA580" s="38">
        <v>1</v>
      </c>
      <c r="AB580" s="38">
        <v>3</v>
      </c>
      <c r="AC580" s="31">
        <v>86.3</v>
      </c>
      <c r="AD580" s="1">
        <v>2.19202</v>
      </c>
      <c r="AE580" s="1" t="s">
        <v>3016</v>
      </c>
      <c r="AF580" s="1" t="e">
        <v>#VALUE!</v>
      </c>
      <c r="AG580" s="1"/>
      <c r="AH580" s="1">
        <v>0</v>
      </c>
      <c r="AI580" s="1">
        <v>9470</v>
      </c>
      <c r="AJ580" s="14">
        <v>4295.51624</v>
      </c>
      <c r="AK580" s="46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  <c r="AX580" s="42"/>
      <c r="AY580" s="42"/>
      <c r="AZ580" s="42"/>
      <c r="BA580" s="42"/>
      <c r="BB580" s="42"/>
    </row>
    <row r="581" s="2" customFormat="1" ht="11.25" customHeight="1" spans="2:54">
      <c r="B581" s="20" t="s">
        <v>245</v>
      </c>
      <c r="C581" s="20" t="s">
        <v>3025</v>
      </c>
      <c r="D581" s="20" t="s">
        <v>3020</v>
      </c>
      <c r="E581" s="21">
        <v>56400</v>
      </c>
      <c r="F581" s="8">
        <v>250.8797208</v>
      </c>
      <c r="G581" s="21"/>
      <c r="H581" s="1">
        <v>0</v>
      </c>
      <c r="I581" s="29"/>
      <c r="J581" s="21"/>
      <c r="K581" s="30"/>
      <c r="L581" s="8">
        <v>0</v>
      </c>
      <c r="M581" s="31"/>
      <c r="N581" s="32"/>
      <c r="O581" s="32">
        <v>4.1</v>
      </c>
      <c r="P581" s="21"/>
      <c r="Q581" s="8">
        <v>0</v>
      </c>
      <c r="R581" s="29"/>
      <c r="S581" s="32"/>
      <c r="T581" s="21"/>
      <c r="U581" s="30"/>
      <c r="V581" s="38">
        <v>3</v>
      </c>
      <c r="W581" s="38">
        <v>1</v>
      </c>
      <c r="X581" s="38">
        <v>7</v>
      </c>
      <c r="Y581" s="38">
        <v>6</v>
      </c>
      <c r="Z581" s="38">
        <v>1</v>
      </c>
      <c r="AA581" s="38">
        <v>1</v>
      </c>
      <c r="AB581" s="38">
        <v>3</v>
      </c>
      <c r="AC581" s="31">
        <v>86.3</v>
      </c>
      <c r="AD581" s="1">
        <v>2.19202</v>
      </c>
      <c r="AE581" s="1" t="s">
        <v>3016</v>
      </c>
      <c r="AF581" s="1" t="e">
        <v>#VALUE!</v>
      </c>
      <c r="AG581" s="1"/>
      <c r="AH581" s="1">
        <v>0</v>
      </c>
      <c r="AI581" s="1">
        <v>9671</v>
      </c>
      <c r="AJ581" s="14">
        <v>4386.688232</v>
      </c>
      <c r="AK581" s="46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  <c r="AX581" s="42"/>
      <c r="AY581" s="42"/>
      <c r="AZ581" s="42"/>
      <c r="BA581" s="42"/>
      <c r="BB581" s="42"/>
    </row>
    <row r="582" s="2" customFormat="1" ht="11.25" customHeight="1" spans="2:54">
      <c r="B582" s="20" t="s">
        <v>245</v>
      </c>
      <c r="C582" s="20" t="s">
        <v>3026</v>
      </c>
      <c r="D582" s="20"/>
      <c r="E582" s="21"/>
      <c r="F582" s="8">
        <v>0</v>
      </c>
      <c r="G582" s="21"/>
      <c r="H582" s="1">
        <v>0</v>
      </c>
      <c r="I582" s="29"/>
      <c r="J582" s="21"/>
      <c r="K582" s="30"/>
      <c r="L582" s="8">
        <v>0</v>
      </c>
      <c r="M582" s="31"/>
      <c r="N582" s="32"/>
      <c r="O582" s="32">
        <v>4.3</v>
      </c>
      <c r="P582" s="21">
        <v>11813</v>
      </c>
      <c r="Q582" s="8">
        <v>52.546846486</v>
      </c>
      <c r="R582" s="29">
        <v>0.57</v>
      </c>
      <c r="S582" s="32">
        <v>0.85</v>
      </c>
      <c r="T582" s="21">
        <v>35000</v>
      </c>
      <c r="U582" s="30"/>
      <c r="V582" s="38">
        <v>3</v>
      </c>
      <c r="W582" s="38">
        <v>1</v>
      </c>
      <c r="X582" s="38">
        <v>7</v>
      </c>
      <c r="Y582" s="38">
        <v>6</v>
      </c>
      <c r="Z582" s="38">
        <v>1</v>
      </c>
      <c r="AA582" s="38">
        <v>1</v>
      </c>
      <c r="AB582" s="38">
        <v>3</v>
      </c>
      <c r="AC582" s="31">
        <v>86.3</v>
      </c>
      <c r="AD582" s="1">
        <v>2.19202</v>
      </c>
      <c r="AE582" s="1" t="s">
        <v>3016</v>
      </c>
      <c r="AF582" s="1" t="e">
        <v>#VALUE!</v>
      </c>
      <c r="AG582" s="1"/>
      <c r="AH582" s="1">
        <v>0</v>
      </c>
      <c r="AI582" s="1">
        <v>9671</v>
      </c>
      <c r="AJ582" s="14">
        <v>4386.688232</v>
      </c>
      <c r="AK582" s="46"/>
      <c r="AL582" s="38">
        <v>1</v>
      </c>
      <c r="AM582" s="38"/>
      <c r="AN582" s="38">
        <v>1</v>
      </c>
      <c r="AO582" s="38">
        <v>1</v>
      </c>
      <c r="AP582" s="38"/>
      <c r="AQ582" s="38">
        <v>1</v>
      </c>
      <c r="AR582" s="38">
        <v>2</v>
      </c>
      <c r="AS582" s="38"/>
      <c r="AT582" s="38">
        <v>1</v>
      </c>
      <c r="AU582" s="38">
        <v>1</v>
      </c>
      <c r="AV582" s="38">
        <v>1</v>
      </c>
      <c r="AW582" s="38">
        <v>1</v>
      </c>
      <c r="AX582" s="42"/>
      <c r="AY582" s="42"/>
      <c r="AZ582" s="42"/>
      <c r="BA582" s="42"/>
      <c r="BB582" s="42"/>
    </row>
    <row r="583" s="3" customFormat="1" ht="11.25" customHeight="1" spans="2:54">
      <c r="B583" s="20" t="s">
        <v>245</v>
      </c>
      <c r="C583" s="20" t="s">
        <v>3027</v>
      </c>
      <c r="D583" s="20"/>
      <c r="E583" s="21"/>
      <c r="F583" s="8">
        <v>0</v>
      </c>
      <c r="G583" s="21"/>
      <c r="H583" s="1">
        <v>0</v>
      </c>
      <c r="I583" s="29"/>
      <c r="J583" s="21"/>
      <c r="K583" s="30"/>
      <c r="L583" s="8">
        <v>0</v>
      </c>
      <c r="M583" s="31"/>
      <c r="N583" s="32"/>
      <c r="O583" s="32">
        <v>4.3</v>
      </c>
      <c r="P583" s="21">
        <v>11813</v>
      </c>
      <c r="Q583" s="8">
        <v>52.546846486</v>
      </c>
      <c r="R583" s="29">
        <v>0.57</v>
      </c>
      <c r="S583" s="32">
        <v>0.85</v>
      </c>
      <c r="T583" s="21">
        <v>35000</v>
      </c>
      <c r="U583" s="30"/>
      <c r="V583" s="38">
        <v>3</v>
      </c>
      <c r="W583" s="38">
        <v>1</v>
      </c>
      <c r="X583" s="38">
        <v>7</v>
      </c>
      <c r="Y583" s="38">
        <v>6</v>
      </c>
      <c r="Z583" s="38">
        <v>1</v>
      </c>
      <c r="AA583" s="38">
        <v>1</v>
      </c>
      <c r="AB583" s="38">
        <v>3</v>
      </c>
      <c r="AC583" s="31">
        <v>86.3</v>
      </c>
      <c r="AD583" s="1">
        <v>2.19202</v>
      </c>
      <c r="AE583" s="1" t="s">
        <v>3016</v>
      </c>
      <c r="AF583" s="1" t="e">
        <v>#VALUE!</v>
      </c>
      <c r="AG583" s="1"/>
      <c r="AH583" s="1">
        <v>0</v>
      </c>
      <c r="AI583" s="1">
        <v>9671</v>
      </c>
      <c r="AJ583" s="14">
        <v>4386.688232</v>
      </c>
      <c r="AK583" s="46"/>
      <c r="AL583" s="38">
        <v>1</v>
      </c>
      <c r="AM583" s="38"/>
      <c r="AN583" s="38">
        <v>1</v>
      </c>
      <c r="AO583" s="38">
        <v>1</v>
      </c>
      <c r="AP583" s="38"/>
      <c r="AQ583" s="38">
        <v>1</v>
      </c>
      <c r="AR583" s="38">
        <v>2</v>
      </c>
      <c r="AS583" s="38"/>
      <c r="AT583" s="38">
        <v>1</v>
      </c>
      <c r="AU583" s="38">
        <v>1</v>
      </c>
      <c r="AV583" s="38">
        <v>1</v>
      </c>
      <c r="AW583" s="38">
        <v>1</v>
      </c>
      <c r="AX583" s="42"/>
      <c r="AY583" s="42"/>
      <c r="AZ583" s="42"/>
      <c r="BA583" s="42"/>
      <c r="BB583" s="42"/>
    </row>
    <row r="584" s="3" customFormat="1" ht="11.25" customHeight="1" spans="2:54">
      <c r="B584" s="22" t="s">
        <v>245</v>
      </c>
      <c r="C584" s="22" t="s">
        <v>3028</v>
      </c>
      <c r="D584" s="22" t="s">
        <v>3029</v>
      </c>
      <c r="E584" s="23">
        <v>60600</v>
      </c>
      <c r="F584" s="8">
        <v>269.5622532</v>
      </c>
      <c r="G584" s="23"/>
      <c r="H584" s="1">
        <v>0</v>
      </c>
      <c r="I584" s="33"/>
      <c r="J584" s="23"/>
      <c r="K584" s="34">
        <v>1604</v>
      </c>
      <c r="L584" s="8">
        <v>727.561568</v>
      </c>
      <c r="M584" s="35">
        <v>34.5</v>
      </c>
      <c r="N584" s="36"/>
      <c r="O584" s="36">
        <v>4.1</v>
      </c>
      <c r="P584" s="23">
        <v>11813</v>
      </c>
      <c r="Q584" s="8">
        <v>52.546846486</v>
      </c>
      <c r="R584" s="33">
        <v>0.57</v>
      </c>
      <c r="S584" s="36">
        <v>0.85</v>
      </c>
      <c r="T584" s="23">
        <v>35000</v>
      </c>
      <c r="U584" s="34"/>
      <c r="V584" s="39">
        <v>3</v>
      </c>
      <c r="W584" s="39">
        <v>1</v>
      </c>
      <c r="X584" s="39">
        <v>7</v>
      </c>
      <c r="Y584" s="39">
        <v>6</v>
      </c>
      <c r="Z584" s="39">
        <v>1</v>
      </c>
      <c r="AA584" s="39">
        <v>1</v>
      </c>
      <c r="AB584" s="39">
        <v>3</v>
      </c>
      <c r="AC584" s="35">
        <v>86.3</v>
      </c>
      <c r="AD584" s="1">
        <v>2.19202</v>
      </c>
      <c r="AE584" s="1" t="s">
        <v>3016</v>
      </c>
      <c r="AF584" s="1" t="e">
        <v>#VALUE!</v>
      </c>
      <c r="AG584" s="1"/>
      <c r="AH584" s="1">
        <v>0</v>
      </c>
      <c r="AI584" s="1">
        <v>9671</v>
      </c>
      <c r="AJ584" s="14">
        <v>4386.688232</v>
      </c>
      <c r="AK584" s="41"/>
      <c r="AL584" s="39">
        <v>1</v>
      </c>
      <c r="AM584" s="39"/>
      <c r="AN584" s="39">
        <v>1</v>
      </c>
      <c r="AO584" s="39">
        <v>1</v>
      </c>
      <c r="AP584" s="39"/>
      <c r="AQ584" s="39">
        <v>1</v>
      </c>
      <c r="AR584" s="39">
        <v>2</v>
      </c>
      <c r="AS584" s="39"/>
      <c r="AT584" s="39">
        <v>1</v>
      </c>
      <c r="AU584" s="39">
        <v>1</v>
      </c>
      <c r="AV584" s="39">
        <v>1</v>
      </c>
      <c r="AW584" s="39">
        <v>1</v>
      </c>
      <c r="AX584" s="47"/>
      <c r="AY584" s="47"/>
      <c r="AZ584" s="47"/>
      <c r="BA584" s="47"/>
      <c r="BB584" s="47"/>
    </row>
    <row r="585" s="3" customFormat="1" ht="11.25" customHeight="1" spans="2:54">
      <c r="B585" s="22" t="s">
        <v>245</v>
      </c>
      <c r="C585" s="22" t="s">
        <v>3030</v>
      </c>
      <c r="D585" s="22" t="s">
        <v>3031</v>
      </c>
      <c r="E585" s="23"/>
      <c r="F585" s="8">
        <v>0</v>
      </c>
      <c r="G585" s="23"/>
      <c r="H585" s="1">
        <v>0</v>
      </c>
      <c r="I585" s="33"/>
      <c r="J585" s="23"/>
      <c r="K585" s="34"/>
      <c r="L585" s="8">
        <v>0</v>
      </c>
      <c r="M585" s="35"/>
      <c r="N585" s="36"/>
      <c r="O585" s="36">
        <v>4.1</v>
      </c>
      <c r="P585" s="23"/>
      <c r="Q585" s="8">
        <v>0</v>
      </c>
      <c r="R585" s="33"/>
      <c r="S585" s="36"/>
      <c r="T585" s="23"/>
      <c r="U585" s="34"/>
      <c r="V585" s="39">
        <v>3</v>
      </c>
      <c r="W585" s="39">
        <v>1</v>
      </c>
      <c r="X585" s="39">
        <v>7</v>
      </c>
      <c r="Y585" s="39">
        <v>6</v>
      </c>
      <c r="Z585" s="39">
        <v>1</v>
      </c>
      <c r="AA585" s="39">
        <v>1</v>
      </c>
      <c r="AB585" s="39">
        <v>3</v>
      </c>
      <c r="AC585" s="35">
        <v>86.3</v>
      </c>
      <c r="AD585" s="1">
        <v>2.19202</v>
      </c>
      <c r="AE585" s="1" t="s">
        <v>3016</v>
      </c>
      <c r="AF585" s="1" t="e">
        <v>#VALUE!</v>
      </c>
      <c r="AG585" s="1"/>
      <c r="AH585" s="1">
        <v>0</v>
      </c>
      <c r="AI585" s="1">
        <v>9671</v>
      </c>
      <c r="AJ585" s="14">
        <v>4386.688232</v>
      </c>
      <c r="AK585" s="41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  <c r="AX585" s="47"/>
      <c r="AY585" s="47"/>
      <c r="AZ585" s="47"/>
      <c r="BA585" s="47"/>
      <c r="BB585" s="47"/>
    </row>
    <row r="586" s="2" customFormat="1" ht="11.25" customHeight="1" spans="2:54">
      <c r="B586" s="22" t="s">
        <v>245</v>
      </c>
      <c r="C586" s="22" t="s">
        <v>3032</v>
      </c>
      <c r="D586" s="22" t="s">
        <v>3033</v>
      </c>
      <c r="E586" s="23"/>
      <c r="F586" s="8">
        <v>0</v>
      </c>
      <c r="G586" s="23"/>
      <c r="H586" s="1">
        <v>0</v>
      </c>
      <c r="I586" s="33"/>
      <c r="J586" s="23"/>
      <c r="K586" s="34"/>
      <c r="L586" s="8">
        <v>0</v>
      </c>
      <c r="M586" s="35"/>
      <c r="N586" s="36"/>
      <c r="O586" s="36">
        <v>4.1</v>
      </c>
      <c r="P586" s="23"/>
      <c r="Q586" s="8">
        <v>0</v>
      </c>
      <c r="R586" s="33"/>
      <c r="S586" s="36"/>
      <c r="T586" s="23"/>
      <c r="U586" s="34"/>
      <c r="V586" s="39">
        <v>3</v>
      </c>
      <c r="W586" s="39">
        <v>1</v>
      </c>
      <c r="X586" s="39">
        <v>7</v>
      </c>
      <c r="Y586" s="39">
        <v>6</v>
      </c>
      <c r="Z586" s="39">
        <v>1</v>
      </c>
      <c r="AA586" s="39">
        <v>1</v>
      </c>
      <c r="AB586" s="39">
        <v>3</v>
      </c>
      <c r="AC586" s="35">
        <v>86.3</v>
      </c>
      <c r="AD586" s="1">
        <v>2.19202</v>
      </c>
      <c r="AE586" s="1" t="s">
        <v>3016</v>
      </c>
      <c r="AF586" s="1" t="e">
        <v>#VALUE!</v>
      </c>
      <c r="AG586" s="1"/>
      <c r="AH586" s="1">
        <v>0</v>
      </c>
      <c r="AI586" s="1">
        <v>9671</v>
      </c>
      <c r="AJ586" s="14">
        <v>4386.688232</v>
      </c>
      <c r="AK586" s="41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  <c r="AX586" s="47"/>
      <c r="AY586" s="47"/>
      <c r="AZ586" s="47"/>
      <c r="BA586" s="47"/>
      <c r="BB586" s="47"/>
    </row>
    <row r="587" s="3" customFormat="1" ht="11.25" customHeight="1" spans="2:54">
      <c r="B587" s="20" t="s">
        <v>245</v>
      </c>
      <c r="C587" s="20" t="s">
        <v>3034</v>
      </c>
      <c r="D587" s="20" t="s">
        <v>2583</v>
      </c>
      <c r="E587" s="21"/>
      <c r="F587" s="8">
        <v>0</v>
      </c>
      <c r="G587" s="21"/>
      <c r="H587" s="1">
        <v>0</v>
      </c>
      <c r="I587" s="29"/>
      <c r="J587" s="21"/>
      <c r="K587" s="30"/>
      <c r="L587" s="8">
        <v>0</v>
      </c>
      <c r="M587" s="31"/>
      <c r="N587" s="32"/>
      <c r="O587" s="32">
        <v>4.1</v>
      </c>
      <c r="P587" s="21"/>
      <c r="Q587" s="8">
        <v>0</v>
      </c>
      <c r="R587" s="29"/>
      <c r="S587" s="32"/>
      <c r="T587" s="21"/>
      <c r="U587" s="30"/>
      <c r="V587" s="38">
        <v>3</v>
      </c>
      <c r="W587" s="38">
        <v>1</v>
      </c>
      <c r="X587" s="38">
        <v>7</v>
      </c>
      <c r="Y587" s="38">
        <v>6</v>
      </c>
      <c r="Z587" s="38">
        <v>1</v>
      </c>
      <c r="AA587" s="38">
        <v>1</v>
      </c>
      <c r="AB587" s="38">
        <v>3</v>
      </c>
      <c r="AC587" s="31">
        <v>86.3</v>
      </c>
      <c r="AD587" s="1">
        <v>2.19202</v>
      </c>
      <c r="AE587" s="1" t="s">
        <v>3016</v>
      </c>
      <c r="AF587" s="1" t="e">
        <v>#VALUE!</v>
      </c>
      <c r="AG587" s="1"/>
      <c r="AH587" s="1">
        <v>0</v>
      </c>
      <c r="AI587" s="1">
        <v>9671</v>
      </c>
      <c r="AJ587" s="14">
        <v>4386.688232</v>
      </c>
      <c r="AK587" s="46"/>
      <c r="AL587" s="38"/>
      <c r="AM587" s="38"/>
      <c r="AN587" s="38"/>
      <c r="AO587" s="38"/>
      <c r="AP587" s="38"/>
      <c r="AQ587" s="38"/>
      <c r="AR587" s="38"/>
      <c r="AS587" s="38"/>
      <c r="AT587" s="38"/>
      <c r="AU587" s="38"/>
      <c r="AV587" s="38"/>
      <c r="AW587" s="38"/>
      <c r="AX587" s="42"/>
      <c r="AY587" s="42"/>
      <c r="AZ587" s="42"/>
      <c r="BA587" s="42"/>
      <c r="BB587" s="42"/>
    </row>
    <row r="588" s="2" customFormat="1" ht="11.25" customHeight="1" spans="2:54">
      <c r="B588" s="22" t="s">
        <v>245</v>
      </c>
      <c r="C588" s="22" t="s">
        <v>3035</v>
      </c>
      <c r="D588" s="22" t="s">
        <v>3036</v>
      </c>
      <c r="E588" s="23">
        <v>60600</v>
      </c>
      <c r="F588" s="8">
        <v>269.5622532</v>
      </c>
      <c r="G588" s="23"/>
      <c r="H588" s="1">
        <v>0</v>
      </c>
      <c r="I588" s="33"/>
      <c r="J588" s="23"/>
      <c r="K588" s="34">
        <v>1604</v>
      </c>
      <c r="L588" s="8">
        <v>727.561568</v>
      </c>
      <c r="M588" s="35">
        <v>34.5</v>
      </c>
      <c r="N588" s="36"/>
      <c r="O588" s="36">
        <v>4.1</v>
      </c>
      <c r="P588" s="23">
        <v>11813</v>
      </c>
      <c r="Q588" s="8">
        <v>52.546846486</v>
      </c>
      <c r="R588" s="33">
        <v>0.57</v>
      </c>
      <c r="S588" s="36">
        <v>0.85</v>
      </c>
      <c r="T588" s="23">
        <v>35000</v>
      </c>
      <c r="U588" s="34"/>
      <c r="V588" s="39">
        <v>3</v>
      </c>
      <c r="W588" s="39">
        <v>1</v>
      </c>
      <c r="X588" s="39">
        <v>7</v>
      </c>
      <c r="Y588" s="39">
        <v>6</v>
      </c>
      <c r="Z588" s="39">
        <v>1</v>
      </c>
      <c r="AA588" s="39">
        <v>1</v>
      </c>
      <c r="AB588" s="39">
        <v>3</v>
      </c>
      <c r="AC588" s="35">
        <v>86.3</v>
      </c>
      <c r="AD588" s="1">
        <v>2.19202</v>
      </c>
      <c r="AE588" s="1" t="s">
        <v>3016</v>
      </c>
      <c r="AF588" s="1" t="e">
        <v>#VALUE!</v>
      </c>
      <c r="AG588" s="1"/>
      <c r="AH588" s="1">
        <v>0</v>
      </c>
      <c r="AI588" s="1">
        <v>9470</v>
      </c>
      <c r="AJ588" s="14">
        <v>4295.51624</v>
      </c>
      <c r="AK588" s="41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  <c r="AX588" s="47"/>
      <c r="AY588" s="47"/>
      <c r="AZ588" s="47"/>
      <c r="BA588" s="47"/>
      <c r="BB588" s="47"/>
    </row>
    <row r="589" s="3" customFormat="1" ht="11.25" customHeight="1" spans="2:54">
      <c r="B589" s="20" t="s">
        <v>245</v>
      </c>
      <c r="C589" s="20" t="s">
        <v>3037</v>
      </c>
      <c r="D589" s="20" t="s">
        <v>3023</v>
      </c>
      <c r="E589" s="21">
        <v>59500</v>
      </c>
      <c r="F589" s="8">
        <v>264.669209</v>
      </c>
      <c r="G589" s="21"/>
      <c r="H589" s="1">
        <v>0</v>
      </c>
      <c r="I589" s="29"/>
      <c r="J589" s="21"/>
      <c r="K589" s="30"/>
      <c r="L589" s="8">
        <v>0</v>
      </c>
      <c r="M589" s="31"/>
      <c r="N589" s="32"/>
      <c r="O589" s="32">
        <v>4.1</v>
      </c>
      <c r="P589" s="21"/>
      <c r="Q589" s="8">
        <v>0</v>
      </c>
      <c r="R589" s="29"/>
      <c r="S589" s="32"/>
      <c r="T589" s="21"/>
      <c r="U589" s="30"/>
      <c r="V589" s="38">
        <v>3</v>
      </c>
      <c r="W589" s="38">
        <v>1</v>
      </c>
      <c r="X589" s="38">
        <v>7</v>
      </c>
      <c r="Y589" s="38">
        <v>6</v>
      </c>
      <c r="Z589" s="38">
        <v>1</v>
      </c>
      <c r="AA589" s="38">
        <v>1</v>
      </c>
      <c r="AB589" s="38">
        <v>3</v>
      </c>
      <c r="AC589" s="31">
        <v>86.3</v>
      </c>
      <c r="AD589" s="1">
        <v>2.19202</v>
      </c>
      <c r="AE589" s="1" t="s">
        <v>3016</v>
      </c>
      <c r="AF589" s="1" t="e">
        <v>#VALUE!</v>
      </c>
      <c r="AG589" s="1"/>
      <c r="AH589" s="1">
        <v>0</v>
      </c>
      <c r="AI589" s="1">
        <v>9470</v>
      </c>
      <c r="AJ589" s="14">
        <v>4295.51624</v>
      </c>
      <c r="AK589" s="46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  <c r="AX589" s="42"/>
      <c r="AY589" s="42"/>
      <c r="AZ589" s="42"/>
      <c r="BA589" s="42"/>
      <c r="BB589" s="42"/>
    </row>
    <row r="590" s="3" customFormat="1" spans="2:54">
      <c r="B590" s="22" t="s">
        <v>245</v>
      </c>
      <c r="C590" s="22" t="s">
        <v>3038</v>
      </c>
      <c r="D590" s="22" t="s">
        <v>3039</v>
      </c>
      <c r="E590" s="23">
        <v>37400</v>
      </c>
      <c r="F590" s="8">
        <v>166.3635028</v>
      </c>
      <c r="G590" s="23"/>
      <c r="H590" s="1">
        <v>0</v>
      </c>
      <c r="I590" s="33"/>
      <c r="J590" s="23"/>
      <c r="K590" s="34">
        <v>1142</v>
      </c>
      <c r="L590" s="8">
        <v>518.002064</v>
      </c>
      <c r="M590" s="35">
        <v>21.1</v>
      </c>
      <c r="N590" s="36"/>
      <c r="O590" s="36">
        <v>4.4</v>
      </c>
      <c r="P590" s="23">
        <v>8453</v>
      </c>
      <c r="Q590" s="8">
        <v>37.600820566</v>
      </c>
      <c r="R590" s="33">
        <v>0.646</v>
      </c>
      <c r="S590" s="36">
        <v>0.8</v>
      </c>
      <c r="T590" s="23">
        <v>35000</v>
      </c>
      <c r="U590" s="34"/>
      <c r="V590" s="39">
        <v>3</v>
      </c>
      <c r="W590" s="39">
        <v>1</v>
      </c>
      <c r="X590" s="39">
        <v>6</v>
      </c>
      <c r="Y590" s="39">
        <v>6</v>
      </c>
      <c r="Z590" s="39">
        <v>1</v>
      </c>
      <c r="AA590" s="39">
        <v>1</v>
      </c>
      <c r="AB590" s="39">
        <v>3</v>
      </c>
      <c r="AC590" s="35">
        <v>73.2</v>
      </c>
      <c r="AD590" s="1">
        <v>1.85928</v>
      </c>
      <c r="AE590" s="1">
        <v>118.5</v>
      </c>
      <c r="AF590" s="1">
        <v>3.0099</v>
      </c>
      <c r="AG590" s="1"/>
      <c r="AH590" s="1">
        <v>0</v>
      </c>
      <c r="AI590" s="1">
        <v>7294</v>
      </c>
      <c r="AJ590" s="14">
        <v>3308.500048</v>
      </c>
      <c r="AK590" s="44" t="s">
        <v>31</v>
      </c>
      <c r="AL590" s="39">
        <v>1</v>
      </c>
      <c r="AM590" s="39"/>
      <c r="AN590" s="39">
        <v>1</v>
      </c>
      <c r="AO590" s="39">
        <v>1</v>
      </c>
      <c r="AP590" s="39"/>
      <c r="AQ590" s="39">
        <v>1</v>
      </c>
      <c r="AR590" s="39">
        <v>2</v>
      </c>
      <c r="AS590" s="39"/>
      <c r="AT590" s="39">
        <v>1</v>
      </c>
      <c r="AU590" s="39">
        <v>1</v>
      </c>
      <c r="AV590" s="39">
        <v>1</v>
      </c>
      <c r="AW590" s="39">
        <v>1</v>
      </c>
      <c r="AX590" s="47"/>
      <c r="AY590" s="47"/>
      <c r="AZ590" s="47"/>
      <c r="BA590" s="47"/>
      <c r="BB590" s="47"/>
    </row>
    <row r="591" s="3" customFormat="1" ht="22.5" spans="2:54">
      <c r="B591" s="22" t="s">
        <v>245</v>
      </c>
      <c r="C591" s="22" t="s">
        <v>3040</v>
      </c>
      <c r="D591" s="49" t="s">
        <v>3041</v>
      </c>
      <c r="E591" s="23">
        <v>40100</v>
      </c>
      <c r="F591" s="8">
        <v>178.3737022</v>
      </c>
      <c r="G591" s="23"/>
      <c r="H591" s="1">
        <v>0</v>
      </c>
      <c r="I591" s="33">
        <v>0.324</v>
      </c>
      <c r="J591" s="23"/>
      <c r="K591" s="34">
        <v>1151</v>
      </c>
      <c r="L591" s="8">
        <v>522.084392</v>
      </c>
      <c r="M591" s="35">
        <v>25.8</v>
      </c>
      <c r="N591" s="36"/>
      <c r="O591" s="36">
        <v>4.3</v>
      </c>
      <c r="P591" s="23">
        <v>8700</v>
      </c>
      <c r="Q591" s="8">
        <v>38.6995314</v>
      </c>
      <c r="R591" s="33">
        <v>0.598</v>
      </c>
      <c r="S591" s="36">
        <v>0.8</v>
      </c>
      <c r="T591" s="23">
        <v>35000</v>
      </c>
      <c r="U591" s="34"/>
      <c r="V591" s="39">
        <v>3</v>
      </c>
      <c r="W591" s="39">
        <v>1</v>
      </c>
      <c r="X591" s="39">
        <v>6</v>
      </c>
      <c r="Y591" s="39">
        <v>6</v>
      </c>
      <c r="Z591" s="39">
        <v>1</v>
      </c>
      <c r="AA591" s="39">
        <v>1</v>
      </c>
      <c r="AB591" s="39">
        <v>3</v>
      </c>
      <c r="AC591" s="35">
        <v>74.1</v>
      </c>
      <c r="AD591" s="1">
        <v>1.88214</v>
      </c>
      <c r="AE591" s="1">
        <v>117.9</v>
      </c>
      <c r="AF591" s="1">
        <v>2.99466</v>
      </c>
      <c r="AG591" s="1"/>
      <c r="AH591" s="1">
        <v>0</v>
      </c>
      <c r="AI591" s="1">
        <v>7264</v>
      </c>
      <c r="AJ591" s="14">
        <v>3294.892288</v>
      </c>
      <c r="AK591" s="44" t="s">
        <v>31</v>
      </c>
      <c r="AL591" s="39">
        <v>1</v>
      </c>
      <c r="AM591" s="39"/>
      <c r="AN591" s="39">
        <v>1</v>
      </c>
      <c r="AO591" s="39">
        <v>1</v>
      </c>
      <c r="AP591" s="39"/>
      <c r="AQ591" s="39">
        <v>1</v>
      </c>
      <c r="AR591" s="39">
        <v>2</v>
      </c>
      <c r="AS591" s="39"/>
      <c r="AT591" s="39">
        <v>1</v>
      </c>
      <c r="AU591" s="39">
        <v>1</v>
      </c>
      <c r="AV591" s="39">
        <v>1</v>
      </c>
      <c r="AW591" s="39">
        <v>1</v>
      </c>
      <c r="AX591" s="47"/>
      <c r="AY591" s="47"/>
      <c r="AZ591" s="47"/>
      <c r="BA591" s="47"/>
      <c r="BB591" s="47"/>
    </row>
    <row r="592" s="3" customFormat="1" ht="11.25" customHeight="1" spans="2:54">
      <c r="B592" s="22" t="s">
        <v>245</v>
      </c>
      <c r="C592" s="22" t="s">
        <v>3042</v>
      </c>
      <c r="D592" s="49" t="s">
        <v>3043</v>
      </c>
      <c r="E592" s="23">
        <v>43100</v>
      </c>
      <c r="F592" s="8">
        <v>191.7183682</v>
      </c>
      <c r="G592" s="23"/>
      <c r="H592" s="1">
        <v>0</v>
      </c>
      <c r="I592" s="33"/>
      <c r="J592" s="23"/>
      <c r="K592" s="34">
        <v>1151</v>
      </c>
      <c r="L592" s="8">
        <v>522.084392</v>
      </c>
      <c r="M592" s="35">
        <v>25.8</v>
      </c>
      <c r="N592" s="36"/>
      <c r="O592" s="36">
        <v>4.3</v>
      </c>
      <c r="P592" s="23"/>
      <c r="Q592" s="8">
        <v>0</v>
      </c>
      <c r="R592" s="33"/>
      <c r="S592" s="36"/>
      <c r="T592" s="23"/>
      <c r="U592" s="34"/>
      <c r="V592" s="39">
        <v>3</v>
      </c>
      <c r="W592" s="39">
        <v>1</v>
      </c>
      <c r="X592" s="39">
        <v>6</v>
      </c>
      <c r="Y592" s="39">
        <v>6</v>
      </c>
      <c r="Z592" s="39">
        <v>1</v>
      </c>
      <c r="AA592" s="39">
        <v>1</v>
      </c>
      <c r="AB592" s="39">
        <v>3</v>
      </c>
      <c r="AC592" s="35">
        <v>74.1</v>
      </c>
      <c r="AD592" s="1">
        <v>1.88214</v>
      </c>
      <c r="AE592" s="1">
        <v>117.9</v>
      </c>
      <c r="AF592" s="1">
        <v>2.99466</v>
      </c>
      <c r="AG592" s="1"/>
      <c r="AH592" s="1">
        <v>0</v>
      </c>
      <c r="AI592" s="1">
        <v>7264</v>
      </c>
      <c r="AJ592" s="14">
        <v>3294.892288</v>
      </c>
      <c r="AK592" s="41"/>
      <c r="AL592" s="39">
        <v>1</v>
      </c>
      <c r="AM592" s="39"/>
      <c r="AN592" s="39">
        <v>1</v>
      </c>
      <c r="AO592" s="39">
        <v>1</v>
      </c>
      <c r="AP592" s="39"/>
      <c r="AQ592" s="39">
        <v>1</v>
      </c>
      <c r="AR592" s="39"/>
      <c r="AS592" s="39"/>
      <c r="AT592" s="39">
        <v>1</v>
      </c>
      <c r="AU592" s="39">
        <v>1</v>
      </c>
      <c r="AV592" s="39">
        <v>1</v>
      </c>
      <c r="AW592" s="39">
        <v>1</v>
      </c>
      <c r="AX592" s="47"/>
      <c r="AY592" s="47"/>
      <c r="AZ592" s="47"/>
      <c r="BA592" s="47"/>
      <c r="BB592" s="47"/>
    </row>
    <row r="593" s="3" customFormat="1" ht="11.25" customHeight="1" spans="2:54">
      <c r="B593" s="22" t="s">
        <v>245</v>
      </c>
      <c r="C593" s="22" t="s">
        <v>3044</v>
      </c>
      <c r="D593" s="22" t="s">
        <v>3045</v>
      </c>
      <c r="E593" s="23"/>
      <c r="F593" s="8">
        <v>0</v>
      </c>
      <c r="G593" s="23"/>
      <c r="H593" s="1">
        <v>0</v>
      </c>
      <c r="I593" s="33"/>
      <c r="J593" s="23"/>
      <c r="K593" s="34"/>
      <c r="L593" s="8">
        <v>0</v>
      </c>
      <c r="M593" s="35"/>
      <c r="N593" s="36"/>
      <c r="O593" s="36">
        <v>4.3</v>
      </c>
      <c r="P593" s="23"/>
      <c r="Q593" s="8">
        <v>0</v>
      </c>
      <c r="R593" s="33"/>
      <c r="S593" s="36"/>
      <c r="T593" s="23"/>
      <c r="U593" s="34"/>
      <c r="V593" s="39">
        <v>3</v>
      </c>
      <c r="W593" s="39">
        <v>1</v>
      </c>
      <c r="X593" s="39">
        <v>6</v>
      </c>
      <c r="Y593" s="39">
        <v>6</v>
      </c>
      <c r="Z593" s="39">
        <v>1</v>
      </c>
      <c r="AA593" s="39">
        <v>1</v>
      </c>
      <c r="AB593" s="39">
        <v>3</v>
      </c>
      <c r="AC593" s="35">
        <v>74.1</v>
      </c>
      <c r="AD593" s="1">
        <v>1.88214</v>
      </c>
      <c r="AE593" s="1">
        <v>117.9</v>
      </c>
      <c r="AF593" s="1">
        <v>2.99466</v>
      </c>
      <c r="AG593" s="1"/>
      <c r="AH593" s="1">
        <v>0</v>
      </c>
      <c r="AI593" s="1">
        <v>7264</v>
      </c>
      <c r="AJ593" s="14">
        <v>3294.892288</v>
      </c>
      <c r="AK593" s="41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  <c r="AX593" s="47"/>
      <c r="AY593" s="47"/>
      <c r="AZ593" s="47"/>
      <c r="BA593" s="47"/>
      <c r="BB593" s="47"/>
    </row>
    <row r="594" s="6" customFormat="1" ht="11.25" customHeight="1" spans="2:54">
      <c r="B594" s="22" t="s">
        <v>245</v>
      </c>
      <c r="C594" s="22" t="s">
        <v>3046</v>
      </c>
      <c r="D594" s="22" t="s">
        <v>3047</v>
      </c>
      <c r="E594" s="23">
        <v>43100</v>
      </c>
      <c r="F594" s="8">
        <v>191.7183682</v>
      </c>
      <c r="G594" s="23"/>
      <c r="H594" s="1">
        <v>0</v>
      </c>
      <c r="I594" s="33"/>
      <c r="J594" s="23"/>
      <c r="K594" s="34"/>
      <c r="L594" s="8">
        <v>0</v>
      </c>
      <c r="M594" s="35"/>
      <c r="N594" s="36"/>
      <c r="O594" s="36"/>
      <c r="P594" s="23"/>
      <c r="Q594" s="8">
        <v>0</v>
      </c>
      <c r="R594" s="33"/>
      <c r="S594" s="36"/>
      <c r="T594" s="23"/>
      <c r="U594" s="34"/>
      <c r="V594" s="39">
        <v>3</v>
      </c>
      <c r="W594" s="39">
        <v>1</v>
      </c>
      <c r="X594" s="39">
        <v>6</v>
      </c>
      <c r="Y594" s="39">
        <v>6</v>
      </c>
      <c r="Z594" s="39">
        <v>1</v>
      </c>
      <c r="AA594" s="39">
        <v>1</v>
      </c>
      <c r="AB594" s="39">
        <v>3</v>
      </c>
      <c r="AC594" s="35"/>
      <c r="AD594" s="1">
        <v>0</v>
      </c>
      <c r="AE594" s="1"/>
      <c r="AF594" s="1">
        <v>0</v>
      </c>
      <c r="AG594" s="1"/>
      <c r="AH594" s="1">
        <v>0</v>
      </c>
      <c r="AI594" s="1"/>
      <c r="AJ594" s="14">
        <v>0</v>
      </c>
      <c r="AK594" s="50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  <c r="AX594" s="47"/>
      <c r="AY594" s="47"/>
      <c r="AZ594" s="47"/>
      <c r="BA594" s="47"/>
      <c r="BB594" s="47"/>
    </row>
    <row r="595" s="6" customFormat="1" ht="11.25" customHeight="1" spans="2:54">
      <c r="B595" s="20" t="s">
        <v>245</v>
      </c>
      <c r="C595" s="20" t="s">
        <v>1628</v>
      </c>
      <c r="D595" s="20" t="s">
        <v>3048</v>
      </c>
      <c r="E595" s="21">
        <v>24000</v>
      </c>
      <c r="F595" s="8">
        <v>106.757328</v>
      </c>
      <c r="G595" s="21"/>
      <c r="H595" s="1">
        <v>0</v>
      </c>
      <c r="I595" s="29"/>
      <c r="J595" s="21"/>
      <c r="K595" s="30"/>
      <c r="L595" s="8">
        <v>0</v>
      </c>
      <c r="M595" s="31"/>
      <c r="N595" s="32"/>
      <c r="O595" s="32"/>
      <c r="P595" s="21"/>
      <c r="Q595" s="8">
        <v>0</v>
      </c>
      <c r="R595" s="29"/>
      <c r="S595" s="32"/>
      <c r="T595" s="21"/>
      <c r="U595" s="30"/>
      <c r="V595" s="38"/>
      <c r="W595" s="38"/>
      <c r="X595" s="38"/>
      <c r="Y595" s="38"/>
      <c r="Z595" s="38"/>
      <c r="AA595" s="38"/>
      <c r="AB595" s="38"/>
      <c r="AC595" s="31"/>
      <c r="AD595" s="1">
        <v>0</v>
      </c>
      <c r="AE595" s="1"/>
      <c r="AF595" s="1">
        <v>0</v>
      </c>
      <c r="AG595" s="1"/>
      <c r="AH595" s="1">
        <v>0</v>
      </c>
      <c r="AI595" s="1"/>
      <c r="AJ595" s="14">
        <v>0</v>
      </c>
      <c r="AK595" s="41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  <c r="AX595" s="20"/>
      <c r="AY595" s="20"/>
      <c r="AZ595" s="20"/>
      <c r="BA595" s="20"/>
      <c r="BB595" s="20"/>
    </row>
    <row r="596" s="3" customFormat="1" ht="11.25" customHeight="1" spans="2:54">
      <c r="B596" s="20" t="s">
        <v>245</v>
      </c>
      <c r="C596" s="20" t="s">
        <v>3049</v>
      </c>
      <c r="D596" s="20" t="s">
        <v>3050</v>
      </c>
      <c r="E596" s="21">
        <v>16000</v>
      </c>
      <c r="F596" s="8">
        <v>71.171552</v>
      </c>
      <c r="G596" s="21"/>
      <c r="H596" s="1">
        <v>0</v>
      </c>
      <c r="I596" s="29"/>
      <c r="J596" s="21"/>
      <c r="K596" s="30"/>
      <c r="L596" s="8">
        <v>0</v>
      </c>
      <c r="M596" s="31"/>
      <c r="N596" s="32"/>
      <c r="O596" s="32"/>
      <c r="P596" s="21"/>
      <c r="Q596" s="8">
        <v>0</v>
      </c>
      <c r="R596" s="29"/>
      <c r="S596" s="32"/>
      <c r="T596" s="21"/>
      <c r="U596" s="30"/>
      <c r="V596" s="38"/>
      <c r="W596" s="38"/>
      <c r="X596" s="38"/>
      <c r="Y596" s="38"/>
      <c r="Z596" s="38"/>
      <c r="AA596" s="38"/>
      <c r="AB596" s="38"/>
      <c r="AC596" s="31"/>
      <c r="AD596" s="1">
        <v>0</v>
      </c>
      <c r="AE596" s="1"/>
      <c r="AF596" s="1">
        <v>0</v>
      </c>
      <c r="AG596" s="1"/>
      <c r="AH596" s="1">
        <v>0</v>
      </c>
      <c r="AI596" s="1"/>
      <c r="AJ596" s="14">
        <v>0</v>
      </c>
      <c r="AK596" s="41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  <c r="AX596" s="20"/>
      <c r="AY596" s="20"/>
      <c r="AZ596" s="20"/>
      <c r="BA596" s="20"/>
      <c r="BB596" s="20"/>
    </row>
    <row r="597" s="2" customFormat="1" ht="11.25" customHeight="1" spans="2:54">
      <c r="B597" s="22" t="s">
        <v>245</v>
      </c>
      <c r="C597" s="22" t="s">
        <v>3051</v>
      </c>
      <c r="D597" s="22" t="s">
        <v>3052</v>
      </c>
      <c r="E597" s="23">
        <v>12550</v>
      </c>
      <c r="F597" s="8">
        <v>55.8251861</v>
      </c>
      <c r="G597" s="23"/>
      <c r="H597" s="1">
        <v>0</v>
      </c>
      <c r="I597" s="33"/>
      <c r="J597" s="23"/>
      <c r="K597" s="34">
        <v>203</v>
      </c>
      <c r="L597" s="8">
        <v>92.079176</v>
      </c>
      <c r="M597" s="35"/>
      <c r="N597" s="36">
        <v>2.7</v>
      </c>
      <c r="O597" s="36">
        <v>0.71</v>
      </c>
      <c r="P597" s="23">
        <v>3070</v>
      </c>
      <c r="Q597" s="8">
        <v>13.65604154</v>
      </c>
      <c r="R597" s="33">
        <v>0.763</v>
      </c>
      <c r="S597" s="36">
        <v>0.77</v>
      </c>
      <c r="T597" s="23">
        <v>32000</v>
      </c>
      <c r="U597" s="34"/>
      <c r="V597" s="39">
        <v>2</v>
      </c>
      <c r="W597" s="39">
        <v>4</v>
      </c>
      <c r="X597" s="39"/>
      <c r="Y597" s="39">
        <v>12</v>
      </c>
      <c r="Z597" s="39">
        <v>2</v>
      </c>
      <c r="AA597" s="39"/>
      <c r="AB597" s="39">
        <v>2</v>
      </c>
      <c r="AC597" s="35"/>
      <c r="AD597" s="1">
        <v>0</v>
      </c>
      <c r="AE597" s="1" t="s">
        <v>3053</v>
      </c>
      <c r="AF597" s="1" t="e">
        <v>#VALUE!</v>
      </c>
      <c r="AG597" s="1">
        <v>37</v>
      </c>
      <c r="AH597" s="1">
        <v>0.9398</v>
      </c>
      <c r="AI597" s="1">
        <v>2200</v>
      </c>
      <c r="AJ597" s="14">
        <v>997.9024</v>
      </c>
      <c r="AK597" s="44" t="s">
        <v>31</v>
      </c>
      <c r="AL597" s="39">
        <v>2</v>
      </c>
      <c r="AM597" s="39"/>
      <c r="AN597" s="39">
        <v>2</v>
      </c>
      <c r="AO597" s="39"/>
      <c r="AP597" s="39">
        <v>2</v>
      </c>
      <c r="AQ597" s="39">
        <v>2</v>
      </c>
      <c r="AR597" s="39">
        <v>2</v>
      </c>
      <c r="AS597" s="39"/>
      <c r="AT597" s="39">
        <v>2</v>
      </c>
      <c r="AU597" s="39"/>
      <c r="AV597" s="39">
        <v>2</v>
      </c>
      <c r="AW597" s="39">
        <v>2</v>
      </c>
      <c r="AX597" s="47"/>
      <c r="AY597" s="47"/>
      <c r="AZ597" s="47"/>
      <c r="BA597" s="47"/>
      <c r="BB597" s="47"/>
    </row>
    <row r="598" s="3" customFormat="1" ht="11.25" customHeight="1" spans="2:54">
      <c r="B598" s="20" t="s">
        <v>245</v>
      </c>
      <c r="C598" s="20" t="s">
        <v>3054</v>
      </c>
      <c r="D598" s="20"/>
      <c r="E598" s="21">
        <v>10410</v>
      </c>
      <c r="F598" s="8">
        <v>46.30599102</v>
      </c>
      <c r="G598" s="21"/>
      <c r="H598" s="1">
        <v>0</v>
      </c>
      <c r="I598" s="29"/>
      <c r="J598" s="21"/>
      <c r="K598" s="30"/>
      <c r="L598" s="8">
        <v>0</v>
      </c>
      <c r="M598" s="31"/>
      <c r="N598" s="32">
        <v>2.7</v>
      </c>
      <c r="O598" s="32">
        <v>0.71</v>
      </c>
      <c r="P598" s="21">
        <v>3070</v>
      </c>
      <c r="Q598" s="8">
        <v>13.65604154</v>
      </c>
      <c r="R598" s="29">
        <v>0.764</v>
      </c>
      <c r="S598" s="32">
        <v>0.77</v>
      </c>
      <c r="T598" s="21">
        <v>32000</v>
      </c>
      <c r="U598" s="30"/>
      <c r="V598" s="38">
        <v>2</v>
      </c>
      <c r="W598" s="38">
        <v>4</v>
      </c>
      <c r="X598" s="38"/>
      <c r="Y598" s="38">
        <v>12</v>
      </c>
      <c r="Z598" s="38">
        <v>2</v>
      </c>
      <c r="AA598" s="38"/>
      <c r="AB598" s="38">
        <v>2</v>
      </c>
      <c r="AC598" s="31"/>
      <c r="AD598" s="1">
        <v>0</v>
      </c>
      <c r="AE598" s="1" t="s">
        <v>3053</v>
      </c>
      <c r="AF598" s="1" t="e">
        <v>#VALUE!</v>
      </c>
      <c r="AG598" s="1">
        <v>37</v>
      </c>
      <c r="AH598" s="1">
        <v>0.9398</v>
      </c>
      <c r="AI598" s="1"/>
      <c r="AJ598" s="14">
        <v>0</v>
      </c>
      <c r="AK598" s="46"/>
      <c r="AL598" s="38">
        <v>2</v>
      </c>
      <c r="AM598" s="38"/>
      <c r="AN598" s="38"/>
      <c r="AO598" s="38"/>
      <c r="AP598" s="38">
        <v>2</v>
      </c>
      <c r="AQ598" s="38">
        <v>2</v>
      </c>
      <c r="AR598" s="38">
        <v>2</v>
      </c>
      <c r="AS598" s="38"/>
      <c r="AT598" s="38"/>
      <c r="AU598" s="38"/>
      <c r="AV598" s="38">
        <v>2</v>
      </c>
      <c r="AW598" s="38"/>
      <c r="AX598" s="42"/>
      <c r="AY598" s="42"/>
      <c r="AZ598" s="42"/>
      <c r="BA598" s="42"/>
      <c r="BB598" s="42"/>
    </row>
    <row r="599" s="2" customFormat="1" ht="11.25" customHeight="1" spans="2:54">
      <c r="B599" s="22" t="s">
        <v>245</v>
      </c>
      <c r="C599" s="22" t="s">
        <v>3055</v>
      </c>
      <c r="D599" s="22" t="s">
        <v>3056</v>
      </c>
      <c r="E599" s="23">
        <v>10410</v>
      </c>
      <c r="F599" s="8">
        <v>46.30599102</v>
      </c>
      <c r="G599" s="23"/>
      <c r="H599" s="1">
        <v>0</v>
      </c>
      <c r="I599" s="33"/>
      <c r="J599" s="23"/>
      <c r="K599" s="34"/>
      <c r="L599" s="8">
        <v>0</v>
      </c>
      <c r="M599" s="35"/>
      <c r="N599" s="36">
        <v>2.7</v>
      </c>
      <c r="O599" s="36">
        <v>0.71</v>
      </c>
      <c r="P599" s="23">
        <v>3070</v>
      </c>
      <c r="Q599" s="8">
        <v>13.65604154</v>
      </c>
      <c r="R599" s="33">
        <v>0.764</v>
      </c>
      <c r="S599" s="36">
        <v>0.77</v>
      </c>
      <c r="T599" s="23">
        <v>32000</v>
      </c>
      <c r="U599" s="34"/>
      <c r="V599" s="39">
        <v>2</v>
      </c>
      <c r="W599" s="39">
        <v>4</v>
      </c>
      <c r="X599" s="39"/>
      <c r="Y599" s="39">
        <v>12</v>
      </c>
      <c r="Z599" s="39">
        <v>2</v>
      </c>
      <c r="AA599" s="39"/>
      <c r="AB599" s="39">
        <v>2</v>
      </c>
      <c r="AC599" s="35"/>
      <c r="AD599" s="1">
        <v>0</v>
      </c>
      <c r="AE599" s="1" t="s">
        <v>3053</v>
      </c>
      <c r="AF599" s="1" t="e">
        <v>#VALUE!</v>
      </c>
      <c r="AG599" s="1">
        <v>37</v>
      </c>
      <c r="AH599" s="1">
        <v>0.9398</v>
      </c>
      <c r="AI599" s="1">
        <v>2257</v>
      </c>
      <c r="AJ599" s="14">
        <v>1023.757144</v>
      </c>
      <c r="AK599" s="41"/>
      <c r="AL599" s="39">
        <v>2</v>
      </c>
      <c r="AM599" s="39"/>
      <c r="AN599" s="39"/>
      <c r="AO599" s="39"/>
      <c r="AP599" s="39">
        <v>2</v>
      </c>
      <c r="AQ599" s="39">
        <v>2</v>
      </c>
      <c r="AR599" s="39">
        <v>2</v>
      </c>
      <c r="AS599" s="39"/>
      <c r="AT599" s="39"/>
      <c r="AU599" s="39"/>
      <c r="AV599" s="39">
        <v>2</v>
      </c>
      <c r="AW599" s="39">
        <v>2</v>
      </c>
      <c r="AX599" s="47"/>
      <c r="AY599" s="47"/>
      <c r="AZ599" s="47"/>
      <c r="BA599" s="47"/>
      <c r="BB599" s="47"/>
    </row>
    <row r="600" s="3" customFormat="1" ht="11.25" customHeight="1" spans="2:54">
      <c r="B600" s="20" t="s">
        <v>245</v>
      </c>
      <c r="C600" s="20" t="s">
        <v>3057</v>
      </c>
      <c r="D600" s="20"/>
      <c r="E600" s="21">
        <v>10410</v>
      </c>
      <c r="F600" s="8">
        <v>46.30599102</v>
      </c>
      <c r="G600" s="21"/>
      <c r="H600" s="1">
        <v>0</v>
      </c>
      <c r="I600" s="29"/>
      <c r="J600" s="21"/>
      <c r="K600" s="30"/>
      <c r="L600" s="8">
        <v>0</v>
      </c>
      <c r="M600" s="31"/>
      <c r="N600" s="32">
        <v>2.7</v>
      </c>
      <c r="O600" s="32">
        <v>0.71</v>
      </c>
      <c r="P600" s="21">
        <v>3070</v>
      </c>
      <c r="Q600" s="8">
        <v>13.65604154</v>
      </c>
      <c r="R600" s="29">
        <v>0.764</v>
      </c>
      <c r="S600" s="32">
        <v>0.77</v>
      </c>
      <c r="T600" s="21">
        <v>32000</v>
      </c>
      <c r="U600" s="30"/>
      <c r="V600" s="38">
        <v>2</v>
      </c>
      <c r="W600" s="38">
        <v>4</v>
      </c>
      <c r="X600" s="38"/>
      <c r="Y600" s="38">
        <v>12</v>
      </c>
      <c r="Z600" s="38">
        <v>2</v>
      </c>
      <c r="AA600" s="38"/>
      <c r="AB600" s="38">
        <v>2</v>
      </c>
      <c r="AC600" s="31"/>
      <c r="AD600" s="1">
        <v>0</v>
      </c>
      <c r="AE600" s="1" t="s">
        <v>3053</v>
      </c>
      <c r="AF600" s="1" t="e">
        <v>#VALUE!</v>
      </c>
      <c r="AG600" s="1">
        <v>37</v>
      </c>
      <c r="AH600" s="1">
        <v>0.9398</v>
      </c>
      <c r="AI600" s="1">
        <v>2257</v>
      </c>
      <c r="AJ600" s="14">
        <v>1023.757144</v>
      </c>
      <c r="AK600" s="46"/>
      <c r="AL600" s="38">
        <v>2</v>
      </c>
      <c r="AM600" s="38"/>
      <c r="AN600" s="38"/>
      <c r="AO600" s="38"/>
      <c r="AP600" s="38">
        <v>2</v>
      </c>
      <c r="AQ600" s="38">
        <v>2</v>
      </c>
      <c r="AR600" s="38">
        <v>2</v>
      </c>
      <c r="AS600" s="38"/>
      <c r="AT600" s="38"/>
      <c r="AU600" s="38"/>
      <c r="AV600" s="38">
        <v>2</v>
      </c>
      <c r="AW600" s="38">
        <v>2</v>
      </c>
      <c r="AX600" s="42"/>
      <c r="AY600" s="42"/>
      <c r="AZ600" s="42"/>
      <c r="BA600" s="42"/>
      <c r="BB600" s="42"/>
    </row>
    <row r="601" s="2" customFormat="1" ht="11.25" customHeight="1" spans="2:54">
      <c r="B601" s="22" t="s">
        <v>245</v>
      </c>
      <c r="C601" s="22" t="s">
        <v>3058</v>
      </c>
      <c r="D601" s="22" t="s">
        <v>3056</v>
      </c>
      <c r="E601" s="23">
        <v>10410</v>
      </c>
      <c r="F601" s="8">
        <v>46.30599102</v>
      </c>
      <c r="G601" s="23"/>
      <c r="H601" s="1">
        <v>0</v>
      </c>
      <c r="I601" s="33"/>
      <c r="J601" s="23"/>
      <c r="K601" s="34"/>
      <c r="L601" s="8">
        <v>0</v>
      </c>
      <c r="M601" s="35"/>
      <c r="N601" s="36">
        <v>2.7</v>
      </c>
      <c r="O601" s="36">
        <v>0.71</v>
      </c>
      <c r="P601" s="23">
        <v>3070</v>
      </c>
      <c r="Q601" s="8">
        <v>13.65604154</v>
      </c>
      <c r="R601" s="33">
        <v>0.764</v>
      </c>
      <c r="S601" s="36">
        <v>0.77</v>
      </c>
      <c r="T601" s="23">
        <v>32000</v>
      </c>
      <c r="U601" s="34"/>
      <c r="V601" s="39">
        <v>2</v>
      </c>
      <c r="W601" s="39">
        <v>4</v>
      </c>
      <c r="X601" s="39"/>
      <c r="Y601" s="39">
        <v>12</v>
      </c>
      <c r="Z601" s="39">
        <v>2</v>
      </c>
      <c r="AA601" s="39"/>
      <c r="AB601" s="39">
        <v>2</v>
      </c>
      <c r="AC601" s="35"/>
      <c r="AD601" s="1">
        <v>0</v>
      </c>
      <c r="AE601" s="1" t="s">
        <v>3053</v>
      </c>
      <c r="AF601" s="1" t="e">
        <v>#VALUE!</v>
      </c>
      <c r="AG601" s="1">
        <v>37</v>
      </c>
      <c r="AH601" s="1">
        <v>0.9398</v>
      </c>
      <c r="AI601" s="1">
        <v>2288</v>
      </c>
      <c r="AJ601" s="14">
        <v>1037.818496</v>
      </c>
      <c r="AK601" s="41"/>
      <c r="AL601" s="39">
        <v>2</v>
      </c>
      <c r="AM601" s="39"/>
      <c r="AN601" s="39"/>
      <c r="AO601" s="39"/>
      <c r="AP601" s="39">
        <v>2</v>
      </c>
      <c r="AQ601" s="39">
        <v>2</v>
      </c>
      <c r="AR601" s="39">
        <v>2</v>
      </c>
      <c r="AS601" s="39"/>
      <c r="AT601" s="39"/>
      <c r="AU601" s="39"/>
      <c r="AV601" s="39">
        <v>2</v>
      </c>
      <c r="AW601" s="39">
        <v>2</v>
      </c>
      <c r="AX601" s="47"/>
      <c r="AY601" s="47"/>
      <c r="AZ601" s="47"/>
      <c r="BA601" s="47"/>
      <c r="BB601" s="47"/>
    </row>
    <row r="602" s="3" customFormat="1" ht="11.25" customHeight="1" spans="2:54">
      <c r="B602" s="20" t="s">
        <v>245</v>
      </c>
      <c r="C602" s="20" t="s">
        <v>3059</v>
      </c>
      <c r="D602" s="20"/>
      <c r="E602" s="21">
        <v>10410</v>
      </c>
      <c r="F602" s="8">
        <v>46.30599102</v>
      </c>
      <c r="G602" s="21"/>
      <c r="H602" s="1">
        <v>0</v>
      </c>
      <c r="I602" s="29"/>
      <c r="J602" s="21"/>
      <c r="K602" s="30"/>
      <c r="L602" s="8">
        <v>0</v>
      </c>
      <c r="M602" s="31"/>
      <c r="N602" s="32">
        <v>2.7</v>
      </c>
      <c r="O602" s="32">
        <v>0.71</v>
      </c>
      <c r="P602" s="21">
        <v>3070</v>
      </c>
      <c r="Q602" s="8">
        <v>13.65604154</v>
      </c>
      <c r="R602" s="29">
        <v>0.764</v>
      </c>
      <c r="S602" s="32">
        <v>0.77</v>
      </c>
      <c r="T602" s="21">
        <v>32000</v>
      </c>
      <c r="U602" s="30"/>
      <c r="V602" s="38">
        <v>2</v>
      </c>
      <c r="W602" s="38">
        <v>4</v>
      </c>
      <c r="X602" s="38"/>
      <c r="Y602" s="38">
        <v>12</v>
      </c>
      <c r="Z602" s="38">
        <v>2</v>
      </c>
      <c r="AA602" s="38"/>
      <c r="AB602" s="38">
        <v>2</v>
      </c>
      <c r="AC602" s="31"/>
      <c r="AD602" s="1">
        <v>0</v>
      </c>
      <c r="AE602" s="1" t="s">
        <v>3053</v>
      </c>
      <c r="AF602" s="1" t="e">
        <v>#VALUE!</v>
      </c>
      <c r="AG602" s="1">
        <v>37</v>
      </c>
      <c r="AH602" s="1">
        <v>0.9398</v>
      </c>
      <c r="AI602" s="1">
        <v>2257</v>
      </c>
      <c r="AJ602" s="14">
        <v>1023.757144</v>
      </c>
      <c r="AK602" s="46"/>
      <c r="AL602" s="38">
        <v>2</v>
      </c>
      <c r="AM602" s="38"/>
      <c r="AN602" s="38"/>
      <c r="AO602" s="38"/>
      <c r="AP602" s="38">
        <v>2</v>
      </c>
      <c r="AQ602" s="38">
        <v>2</v>
      </c>
      <c r="AR602" s="38">
        <v>2</v>
      </c>
      <c r="AS602" s="38"/>
      <c r="AT602" s="38"/>
      <c r="AU602" s="38"/>
      <c r="AV602" s="38">
        <v>2</v>
      </c>
      <c r="AW602" s="38">
        <v>2</v>
      </c>
      <c r="AX602" s="42"/>
      <c r="AY602" s="42"/>
      <c r="AZ602" s="42"/>
      <c r="BA602" s="42"/>
      <c r="BB602" s="42"/>
    </row>
    <row r="603" s="3" customFormat="1" ht="11.25" customHeight="1" spans="2:54">
      <c r="B603" s="22" t="s">
        <v>245</v>
      </c>
      <c r="C603" s="22" t="s">
        <v>3060</v>
      </c>
      <c r="D603" s="22" t="s">
        <v>3061</v>
      </c>
      <c r="E603" s="23">
        <v>11000</v>
      </c>
      <c r="F603" s="8">
        <v>48.930442</v>
      </c>
      <c r="G603" s="23"/>
      <c r="H603" s="1">
        <v>0</v>
      </c>
      <c r="I603" s="33"/>
      <c r="J603" s="23"/>
      <c r="K603" s="34"/>
      <c r="L603" s="8">
        <v>0</v>
      </c>
      <c r="M603" s="35"/>
      <c r="N603" s="36">
        <v>2.7</v>
      </c>
      <c r="O603" s="36">
        <v>0.71</v>
      </c>
      <c r="P603" s="23">
        <v>3070</v>
      </c>
      <c r="Q603" s="8">
        <v>13.65604154</v>
      </c>
      <c r="R603" s="33">
        <v>0.77</v>
      </c>
      <c r="S603" s="36">
        <v>0.77</v>
      </c>
      <c r="T603" s="23">
        <v>32000</v>
      </c>
      <c r="U603" s="34"/>
      <c r="V603" s="39">
        <v>2</v>
      </c>
      <c r="W603" s="39">
        <v>5</v>
      </c>
      <c r="X603" s="39"/>
      <c r="Y603" s="39">
        <v>12</v>
      </c>
      <c r="Z603" s="39">
        <v>2</v>
      </c>
      <c r="AA603" s="39"/>
      <c r="AB603" s="39">
        <v>2</v>
      </c>
      <c r="AC603" s="35">
        <v>32.5</v>
      </c>
      <c r="AD603" s="1">
        <v>0.8255</v>
      </c>
      <c r="AE603" s="1">
        <v>109.6</v>
      </c>
      <c r="AF603" s="1">
        <v>2.78384</v>
      </c>
      <c r="AG603" s="1">
        <v>37.1</v>
      </c>
      <c r="AH603" s="1">
        <v>0.94234</v>
      </c>
      <c r="AI603" s="1">
        <v>2312</v>
      </c>
      <c r="AJ603" s="14">
        <v>1048.704704</v>
      </c>
      <c r="AK603" s="44" t="s">
        <v>31</v>
      </c>
      <c r="AL603" s="39">
        <v>1</v>
      </c>
      <c r="AM603" s="39"/>
      <c r="AN603" s="39"/>
      <c r="AO603" s="39"/>
      <c r="AP603" s="39">
        <v>1</v>
      </c>
      <c r="AQ603" s="39">
        <v>1</v>
      </c>
      <c r="AR603" s="39">
        <v>2</v>
      </c>
      <c r="AS603" s="39"/>
      <c r="AT603" s="39">
        <v>1</v>
      </c>
      <c r="AU603" s="39">
        <v>1</v>
      </c>
      <c r="AV603" s="39">
        <v>1</v>
      </c>
      <c r="AW603" s="39">
        <v>1</v>
      </c>
      <c r="AX603" s="47"/>
      <c r="AY603" s="47"/>
      <c r="AZ603" s="47"/>
      <c r="BA603" s="47"/>
      <c r="BB603" s="47"/>
    </row>
    <row r="604" s="3" customFormat="1" ht="11.25" customHeight="1" spans="2:54">
      <c r="B604" s="22" t="s">
        <v>245</v>
      </c>
      <c r="C604" s="22" t="s">
        <v>3062</v>
      </c>
      <c r="D604" s="22" t="s">
        <v>3063</v>
      </c>
      <c r="E604" s="23">
        <v>11000</v>
      </c>
      <c r="F604" s="8">
        <v>48.930442</v>
      </c>
      <c r="G604" s="23"/>
      <c r="H604" s="1">
        <v>0</v>
      </c>
      <c r="I604" s="33">
        <v>0.6</v>
      </c>
      <c r="J604" s="23"/>
      <c r="K604" s="34">
        <v>206</v>
      </c>
      <c r="L604" s="8">
        <v>93.439952</v>
      </c>
      <c r="M604" s="35">
        <v>18.4</v>
      </c>
      <c r="N604" s="36">
        <v>2.7</v>
      </c>
      <c r="O604" s="36">
        <v>0.71</v>
      </c>
      <c r="P604" s="23">
        <v>3070</v>
      </c>
      <c r="Q604" s="8">
        <v>13.65604154</v>
      </c>
      <c r="R604" s="33">
        <v>0.77</v>
      </c>
      <c r="S604" s="36">
        <v>0.77</v>
      </c>
      <c r="T604" s="23">
        <v>32000</v>
      </c>
      <c r="U604" s="34"/>
      <c r="V604" s="39">
        <v>2</v>
      </c>
      <c r="W604" s="39">
        <v>5</v>
      </c>
      <c r="X604" s="39"/>
      <c r="Y604" s="39">
        <v>12</v>
      </c>
      <c r="Z604" s="39">
        <v>2</v>
      </c>
      <c r="AA604" s="39"/>
      <c r="AB604" s="39">
        <v>2</v>
      </c>
      <c r="AC604" s="35">
        <v>32.5</v>
      </c>
      <c r="AD604" s="1">
        <v>0.8255</v>
      </c>
      <c r="AE604" s="1">
        <v>109.6</v>
      </c>
      <c r="AF604" s="1">
        <v>2.78384</v>
      </c>
      <c r="AG604" s="1">
        <v>37.1</v>
      </c>
      <c r="AH604" s="1">
        <v>0.94234</v>
      </c>
      <c r="AI604" s="1">
        <v>2332</v>
      </c>
      <c r="AJ604" s="14">
        <v>1057.776544</v>
      </c>
      <c r="AK604" s="41"/>
      <c r="AL604" s="39">
        <v>1</v>
      </c>
      <c r="AM604" s="39">
        <v>1</v>
      </c>
      <c r="AN604" s="39">
        <v>1</v>
      </c>
      <c r="AO604" s="39">
        <v>1</v>
      </c>
      <c r="AP604" s="39">
        <v>1</v>
      </c>
      <c r="AQ604" s="39">
        <v>1</v>
      </c>
      <c r="AR604" s="39">
        <v>2</v>
      </c>
      <c r="AS604" s="39"/>
      <c r="AT604" s="39">
        <v>1</v>
      </c>
      <c r="AU604" s="39">
        <v>1</v>
      </c>
      <c r="AV604" s="39">
        <v>1</v>
      </c>
      <c r="AW604" s="39">
        <v>1</v>
      </c>
      <c r="AX604" s="47"/>
      <c r="AY604" s="47"/>
      <c r="AZ604" s="47"/>
      <c r="BA604" s="47"/>
      <c r="BB604" s="47"/>
    </row>
    <row r="605" s="3" customFormat="1" ht="11.25" customHeight="1" spans="2:54">
      <c r="B605" s="22" t="s">
        <v>245</v>
      </c>
      <c r="C605" s="22" t="s">
        <v>3064</v>
      </c>
      <c r="D605" s="22" t="s">
        <v>3063</v>
      </c>
      <c r="E605" s="23">
        <v>11000</v>
      </c>
      <c r="F605" s="8">
        <v>48.930442</v>
      </c>
      <c r="G605" s="23"/>
      <c r="H605" s="1">
        <v>0</v>
      </c>
      <c r="I605" s="33">
        <v>0.6</v>
      </c>
      <c r="J605" s="23"/>
      <c r="K605" s="34">
        <v>206</v>
      </c>
      <c r="L605" s="8">
        <v>93.439952</v>
      </c>
      <c r="M605" s="35">
        <v>18.4</v>
      </c>
      <c r="N605" s="36">
        <v>2.7</v>
      </c>
      <c r="O605" s="36">
        <v>0.71</v>
      </c>
      <c r="P605" s="23">
        <v>3070</v>
      </c>
      <c r="Q605" s="8">
        <v>13.65604154</v>
      </c>
      <c r="R605" s="33">
        <v>0.77</v>
      </c>
      <c r="S605" s="36">
        <v>0.77</v>
      </c>
      <c r="T605" s="23">
        <v>32000</v>
      </c>
      <c r="U605" s="34"/>
      <c r="V605" s="39">
        <v>2</v>
      </c>
      <c r="W605" s="39">
        <v>5</v>
      </c>
      <c r="X605" s="39"/>
      <c r="Y605" s="39">
        <v>12</v>
      </c>
      <c r="Z605" s="39">
        <v>2</v>
      </c>
      <c r="AA605" s="39"/>
      <c r="AB605" s="39">
        <v>2</v>
      </c>
      <c r="AC605" s="35">
        <v>32.5</v>
      </c>
      <c r="AD605" s="1">
        <v>0.8255</v>
      </c>
      <c r="AE605" s="1">
        <v>109.6</v>
      </c>
      <c r="AF605" s="1">
        <v>2.78384</v>
      </c>
      <c r="AG605" s="1">
        <v>37.1</v>
      </c>
      <c r="AH605" s="1">
        <v>0.94234</v>
      </c>
      <c r="AI605" s="1">
        <v>2621</v>
      </c>
      <c r="AJ605" s="14">
        <v>1188.864632</v>
      </c>
      <c r="AK605" s="41"/>
      <c r="AL605" s="39">
        <v>1</v>
      </c>
      <c r="AM605" s="39">
        <v>1</v>
      </c>
      <c r="AN605" s="39">
        <v>1</v>
      </c>
      <c r="AO605" s="39">
        <v>1</v>
      </c>
      <c r="AP605" s="39">
        <v>1</v>
      </c>
      <c r="AQ605" s="39">
        <v>1</v>
      </c>
      <c r="AR605" s="39">
        <v>2</v>
      </c>
      <c r="AS605" s="39"/>
      <c r="AT605" s="39">
        <v>1</v>
      </c>
      <c r="AU605" s="39">
        <v>1</v>
      </c>
      <c r="AV605" s="39">
        <v>1</v>
      </c>
      <c r="AW605" s="39">
        <v>1</v>
      </c>
      <c r="AX605" s="47"/>
      <c r="AY605" s="47"/>
      <c r="AZ605" s="47"/>
      <c r="BA605" s="47"/>
      <c r="BB605" s="47"/>
    </row>
    <row r="606" s="3" customFormat="1" ht="11.25" customHeight="1" spans="2:54">
      <c r="B606" s="22" t="s">
        <v>245</v>
      </c>
      <c r="C606" s="22" t="s">
        <v>3065</v>
      </c>
      <c r="D606" s="22" t="s">
        <v>3066</v>
      </c>
      <c r="E606" s="23">
        <v>11400</v>
      </c>
      <c r="F606" s="8">
        <v>50.7097308</v>
      </c>
      <c r="G606" s="23"/>
      <c r="H606" s="1">
        <v>0</v>
      </c>
      <c r="I606" s="33">
        <v>0.6</v>
      </c>
      <c r="J606" s="23"/>
      <c r="K606" s="34">
        <v>206</v>
      </c>
      <c r="L606" s="8">
        <v>93.439952</v>
      </c>
      <c r="M606" s="35">
        <v>18.4</v>
      </c>
      <c r="N606" s="36">
        <v>2.7</v>
      </c>
      <c r="O606" s="36">
        <v>0.71</v>
      </c>
      <c r="P606" s="23">
        <v>3070</v>
      </c>
      <c r="Q606" s="8">
        <v>13.65604154</v>
      </c>
      <c r="R606" s="33">
        <v>0.77</v>
      </c>
      <c r="S606" s="36">
        <v>0.77</v>
      </c>
      <c r="T606" s="23">
        <v>32000</v>
      </c>
      <c r="U606" s="34"/>
      <c r="V606" s="39">
        <v>2</v>
      </c>
      <c r="W606" s="39">
        <v>5</v>
      </c>
      <c r="X606" s="39"/>
      <c r="Y606" s="39">
        <v>12</v>
      </c>
      <c r="Z606" s="39">
        <v>2</v>
      </c>
      <c r="AA606" s="39"/>
      <c r="AB606" s="39">
        <v>2</v>
      </c>
      <c r="AC606" s="35">
        <v>32.5</v>
      </c>
      <c r="AD606" s="1">
        <v>0.8255</v>
      </c>
      <c r="AE606" s="1">
        <v>109.6</v>
      </c>
      <c r="AF606" s="1">
        <v>2.78384</v>
      </c>
      <c r="AG606" s="1">
        <v>37.1</v>
      </c>
      <c r="AH606" s="1">
        <v>0.94234</v>
      </c>
      <c r="AI606" s="1">
        <v>2312</v>
      </c>
      <c r="AJ606" s="14">
        <v>1048.704704</v>
      </c>
      <c r="AK606" s="41"/>
      <c r="AL606" s="39">
        <v>1</v>
      </c>
      <c r="AM606" s="39">
        <v>1</v>
      </c>
      <c r="AN606" s="39">
        <v>1</v>
      </c>
      <c r="AO606" s="39">
        <v>1</v>
      </c>
      <c r="AP606" s="39">
        <v>1</v>
      </c>
      <c r="AQ606" s="39">
        <v>1</v>
      </c>
      <c r="AR606" s="39">
        <v>2</v>
      </c>
      <c r="AS606" s="39"/>
      <c r="AT606" s="39">
        <v>1</v>
      </c>
      <c r="AU606" s="39">
        <v>1</v>
      </c>
      <c r="AV606" s="39">
        <v>1</v>
      </c>
      <c r="AW606" s="39">
        <v>1</v>
      </c>
      <c r="AX606" s="47"/>
      <c r="AY606" s="47"/>
      <c r="AZ606" s="47"/>
      <c r="BA606" s="47"/>
      <c r="BB606" s="47"/>
    </row>
    <row r="607" s="3" customFormat="1" ht="11.25" customHeight="1" spans="2:54">
      <c r="B607" s="22" t="s">
        <v>245</v>
      </c>
      <c r="C607" s="22" t="s">
        <v>3067</v>
      </c>
      <c r="D607" s="22" t="s">
        <v>3066</v>
      </c>
      <c r="E607" s="23">
        <v>11400</v>
      </c>
      <c r="F607" s="8">
        <v>50.7097308</v>
      </c>
      <c r="G607" s="23"/>
      <c r="H607" s="1">
        <v>0</v>
      </c>
      <c r="I607" s="33">
        <v>0.6</v>
      </c>
      <c r="J607" s="23"/>
      <c r="K607" s="34">
        <v>206</v>
      </c>
      <c r="L607" s="8">
        <v>93.439952</v>
      </c>
      <c r="M607" s="35">
        <v>18.4</v>
      </c>
      <c r="N607" s="36">
        <v>2.7</v>
      </c>
      <c r="O607" s="36">
        <v>0.71</v>
      </c>
      <c r="P607" s="23">
        <v>3070</v>
      </c>
      <c r="Q607" s="8">
        <v>13.65604154</v>
      </c>
      <c r="R607" s="33">
        <v>0.77</v>
      </c>
      <c r="S607" s="36">
        <v>0.77</v>
      </c>
      <c r="T607" s="23">
        <v>32000</v>
      </c>
      <c r="U607" s="34"/>
      <c r="V607" s="39">
        <v>2</v>
      </c>
      <c r="W607" s="39">
        <v>5</v>
      </c>
      <c r="X607" s="39"/>
      <c r="Y607" s="39">
        <v>12</v>
      </c>
      <c r="Z607" s="39">
        <v>2</v>
      </c>
      <c r="AA607" s="39"/>
      <c r="AB607" s="39">
        <v>2</v>
      </c>
      <c r="AC607" s="35">
        <v>32.5</v>
      </c>
      <c r="AD607" s="1">
        <v>0.8255</v>
      </c>
      <c r="AE607" s="1">
        <v>109.6</v>
      </c>
      <c r="AF607" s="1">
        <v>2.78384</v>
      </c>
      <c r="AG607" s="1">
        <v>37.1</v>
      </c>
      <c r="AH607" s="1">
        <v>0.94234</v>
      </c>
      <c r="AI607" s="1">
        <v>2317</v>
      </c>
      <c r="AJ607" s="14">
        <v>1050.972664</v>
      </c>
      <c r="AK607" s="41"/>
      <c r="AL607" s="39">
        <v>1</v>
      </c>
      <c r="AM607" s="39">
        <v>1</v>
      </c>
      <c r="AN607" s="39">
        <v>1</v>
      </c>
      <c r="AO607" s="39">
        <v>1</v>
      </c>
      <c r="AP607" s="39">
        <v>1</v>
      </c>
      <c r="AQ607" s="39">
        <v>1</v>
      </c>
      <c r="AR607" s="39">
        <v>2</v>
      </c>
      <c r="AS607" s="39"/>
      <c r="AT607" s="39">
        <v>1</v>
      </c>
      <c r="AU607" s="39">
        <v>1</v>
      </c>
      <c r="AV607" s="39">
        <v>1</v>
      </c>
      <c r="AW607" s="39">
        <v>1</v>
      </c>
      <c r="AX607" s="47"/>
      <c r="AY607" s="47"/>
      <c r="AZ607" s="47"/>
      <c r="BA607" s="47"/>
      <c r="BB607" s="47"/>
    </row>
    <row r="608" s="3" customFormat="1" ht="11.25" customHeight="1" spans="2:54">
      <c r="B608" s="22" t="s">
        <v>245</v>
      </c>
      <c r="C608" s="22" t="s">
        <v>3068</v>
      </c>
      <c r="D608" s="22" t="s">
        <v>3069</v>
      </c>
      <c r="E608" s="23">
        <v>11400</v>
      </c>
      <c r="F608" s="8">
        <v>50.7097308</v>
      </c>
      <c r="G608" s="23"/>
      <c r="H608" s="1">
        <v>0</v>
      </c>
      <c r="I608" s="33">
        <v>0.6</v>
      </c>
      <c r="J608" s="23"/>
      <c r="K608" s="34">
        <v>197</v>
      </c>
      <c r="L608" s="8">
        <v>89.357624</v>
      </c>
      <c r="M608" s="35">
        <v>18.4</v>
      </c>
      <c r="N608" s="36">
        <v>2.7</v>
      </c>
      <c r="O608" s="36">
        <v>0.64</v>
      </c>
      <c r="P608" s="23">
        <v>3070</v>
      </c>
      <c r="Q608" s="8">
        <v>13.65604154</v>
      </c>
      <c r="R608" s="33">
        <v>0.77</v>
      </c>
      <c r="S608" s="36">
        <v>0.77</v>
      </c>
      <c r="T608" s="23">
        <v>32000</v>
      </c>
      <c r="U608" s="34"/>
      <c r="V608" s="39">
        <v>2</v>
      </c>
      <c r="W608" s="39">
        <v>5</v>
      </c>
      <c r="X608" s="39"/>
      <c r="Y608" s="39">
        <v>12</v>
      </c>
      <c r="Z608" s="39">
        <v>2</v>
      </c>
      <c r="AA608" s="39"/>
      <c r="AB608" s="39">
        <v>2</v>
      </c>
      <c r="AC608" s="35">
        <v>32.5</v>
      </c>
      <c r="AD608" s="1">
        <v>0.8255</v>
      </c>
      <c r="AE608" s="1">
        <v>109.6</v>
      </c>
      <c r="AF608" s="1">
        <v>2.78384</v>
      </c>
      <c r="AG608" s="1">
        <v>37.1</v>
      </c>
      <c r="AH608" s="1">
        <v>0.94234</v>
      </c>
      <c r="AI608" s="1">
        <v>2483</v>
      </c>
      <c r="AJ608" s="14">
        <v>1126.268936</v>
      </c>
      <c r="AK608" s="41"/>
      <c r="AL608" s="39">
        <v>1</v>
      </c>
      <c r="AM608" s="39">
        <v>1</v>
      </c>
      <c r="AN608" s="39">
        <v>1</v>
      </c>
      <c r="AO608" s="39">
        <v>1</v>
      </c>
      <c r="AP608" s="39">
        <v>1</v>
      </c>
      <c r="AQ608" s="39">
        <v>1</v>
      </c>
      <c r="AR608" s="39">
        <v>2</v>
      </c>
      <c r="AS608" s="39"/>
      <c r="AT608" s="39">
        <v>1</v>
      </c>
      <c r="AU608" s="39">
        <v>1</v>
      </c>
      <c r="AV608" s="39">
        <v>1</v>
      </c>
      <c r="AW608" s="39">
        <v>1</v>
      </c>
      <c r="AX608" s="47"/>
      <c r="AY608" s="47"/>
      <c r="AZ608" s="47"/>
      <c r="BA608" s="47"/>
      <c r="BB608" s="47"/>
    </row>
    <row r="609" s="3" customFormat="1" ht="11.25" customHeight="1" spans="2:54">
      <c r="B609" s="22" t="s">
        <v>245</v>
      </c>
      <c r="C609" s="22" t="s">
        <v>3070</v>
      </c>
      <c r="D609" s="22" t="s">
        <v>3063</v>
      </c>
      <c r="E609" s="23">
        <v>11400</v>
      </c>
      <c r="F609" s="8">
        <v>50.7097308</v>
      </c>
      <c r="G609" s="23"/>
      <c r="H609" s="1">
        <v>0</v>
      </c>
      <c r="I609" s="33">
        <v>0.6</v>
      </c>
      <c r="J609" s="23"/>
      <c r="K609" s="34">
        <v>206</v>
      </c>
      <c r="L609" s="8">
        <v>93.439952</v>
      </c>
      <c r="M609" s="35">
        <v>18.4</v>
      </c>
      <c r="N609" s="36">
        <v>2.7</v>
      </c>
      <c r="O609" s="36">
        <v>0.71</v>
      </c>
      <c r="P609" s="23">
        <v>3070</v>
      </c>
      <c r="Q609" s="8">
        <v>13.65604154</v>
      </c>
      <c r="R609" s="33">
        <v>0.77</v>
      </c>
      <c r="S609" s="36">
        <v>0.77</v>
      </c>
      <c r="T609" s="23">
        <v>32000</v>
      </c>
      <c r="U609" s="34"/>
      <c r="V609" s="39">
        <v>2</v>
      </c>
      <c r="W609" s="39">
        <v>5</v>
      </c>
      <c r="X609" s="39"/>
      <c r="Y609" s="39">
        <v>12</v>
      </c>
      <c r="Z609" s="39">
        <v>2</v>
      </c>
      <c r="AA609" s="39"/>
      <c r="AB609" s="39">
        <v>2</v>
      </c>
      <c r="AC609" s="35">
        <v>32.5</v>
      </c>
      <c r="AD609" s="1">
        <v>0.8255</v>
      </c>
      <c r="AE609" s="1">
        <v>109.6</v>
      </c>
      <c r="AF609" s="1">
        <v>2.78384</v>
      </c>
      <c r="AG609" s="1">
        <v>37.1</v>
      </c>
      <c r="AH609" s="1">
        <v>0.94234</v>
      </c>
      <c r="AI609" s="1">
        <v>2483</v>
      </c>
      <c r="AJ609" s="14">
        <v>1126.268936</v>
      </c>
      <c r="AK609" s="41"/>
      <c r="AL609" s="39">
        <v>1</v>
      </c>
      <c r="AM609" s="39">
        <v>1</v>
      </c>
      <c r="AN609" s="39">
        <v>1</v>
      </c>
      <c r="AO609" s="39">
        <v>1</v>
      </c>
      <c r="AP609" s="39">
        <v>1</v>
      </c>
      <c r="AQ609" s="39">
        <v>1</v>
      </c>
      <c r="AR609" s="39">
        <v>2</v>
      </c>
      <c r="AS609" s="39"/>
      <c r="AT609" s="39">
        <v>1</v>
      </c>
      <c r="AU609" s="39">
        <v>1</v>
      </c>
      <c r="AV609" s="39">
        <v>1</v>
      </c>
      <c r="AW609" s="39">
        <v>1</v>
      </c>
      <c r="AX609" s="47"/>
      <c r="AY609" s="47"/>
      <c r="AZ609" s="47"/>
      <c r="BA609" s="47"/>
      <c r="BB609" s="47"/>
    </row>
    <row r="610" s="3" customFormat="1" ht="11.25" customHeight="1" spans="2:54">
      <c r="B610" s="22" t="s">
        <v>245</v>
      </c>
      <c r="C610" s="22" t="s">
        <v>3071</v>
      </c>
      <c r="D610" s="22" t="s">
        <v>3063</v>
      </c>
      <c r="E610" s="23">
        <v>11400</v>
      </c>
      <c r="F610" s="8">
        <v>50.7097308</v>
      </c>
      <c r="G610" s="23"/>
      <c r="H610" s="1">
        <v>0</v>
      </c>
      <c r="I610" s="33">
        <v>0.6</v>
      </c>
      <c r="J610" s="23"/>
      <c r="K610" s="34">
        <v>206</v>
      </c>
      <c r="L610" s="8">
        <v>93.439952</v>
      </c>
      <c r="M610" s="35">
        <v>18.4</v>
      </c>
      <c r="N610" s="36">
        <v>2.7</v>
      </c>
      <c r="O610" s="36">
        <v>0.71</v>
      </c>
      <c r="P610" s="23">
        <v>3070</v>
      </c>
      <c r="Q610" s="8">
        <v>13.65604154</v>
      </c>
      <c r="R610" s="33">
        <v>0.77</v>
      </c>
      <c r="S610" s="36">
        <v>0.77</v>
      </c>
      <c r="T610" s="23">
        <v>32000</v>
      </c>
      <c r="U610" s="34"/>
      <c r="V610" s="39">
        <v>2</v>
      </c>
      <c r="W610" s="39">
        <v>5</v>
      </c>
      <c r="X610" s="39"/>
      <c r="Y610" s="39">
        <v>12</v>
      </c>
      <c r="Z610" s="39">
        <v>2</v>
      </c>
      <c r="AA610" s="39"/>
      <c r="AB610" s="39">
        <v>2</v>
      </c>
      <c r="AC610" s="35">
        <v>32.5</v>
      </c>
      <c r="AD610" s="1">
        <v>0.8255</v>
      </c>
      <c r="AE610" s="1">
        <v>109.6</v>
      </c>
      <c r="AF610" s="1">
        <v>2.78384</v>
      </c>
      <c r="AG610" s="1">
        <v>37.1</v>
      </c>
      <c r="AH610" s="1">
        <v>0.94234</v>
      </c>
      <c r="AI610" s="1">
        <v>2621</v>
      </c>
      <c r="AJ610" s="14">
        <v>1188.864632</v>
      </c>
      <c r="AK610" s="41"/>
      <c r="AL610" s="39">
        <v>1</v>
      </c>
      <c r="AM610" s="39">
        <v>1</v>
      </c>
      <c r="AN610" s="39">
        <v>1</v>
      </c>
      <c r="AO610" s="39">
        <v>1</v>
      </c>
      <c r="AP610" s="39">
        <v>1</v>
      </c>
      <c r="AQ610" s="39">
        <v>1</v>
      </c>
      <c r="AR610" s="39">
        <v>2</v>
      </c>
      <c r="AS610" s="39"/>
      <c r="AT610" s="39">
        <v>1</v>
      </c>
      <c r="AU610" s="39">
        <v>1</v>
      </c>
      <c r="AV610" s="39">
        <v>1</v>
      </c>
      <c r="AW610" s="39">
        <v>1</v>
      </c>
      <c r="AX610" s="47"/>
      <c r="AY610" s="47"/>
      <c r="AZ610" s="47"/>
      <c r="BA610" s="47"/>
      <c r="BB610" s="47"/>
    </row>
    <row r="611" s="3" customFormat="1" ht="11.25" customHeight="1" spans="2:54">
      <c r="B611" s="22" t="s">
        <v>245</v>
      </c>
      <c r="C611" s="22" t="s">
        <v>3072</v>
      </c>
      <c r="D611" s="22" t="s">
        <v>3073</v>
      </c>
      <c r="E611" s="23">
        <v>12000</v>
      </c>
      <c r="F611" s="8">
        <v>53.378664</v>
      </c>
      <c r="G611" s="23"/>
      <c r="H611" s="1">
        <v>0</v>
      </c>
      <c r="I611" s="33">
        <v>0.6</v>
      </c>
      <c r="J611" s="23"/>
      <c r="K611" s="34">
        <v>206</v>
      </c>
      <c r="L611" s="8">
        <v>93.439952</v>
      </c>
      <c r="M611" s="35">
        <v>20.7</v>
      </c>
      <c r="N611" s="36">
        <v>2.6</v>
      </c>
      <c r="O611" s="36">
        <v>0.71</v>
      </c>
      <c r="P611" s="23">
        <v>3070</v>
      </c>
      <c r="Q611" s="8">
        <v>13.65604154</v>
      </c>
      <c r="R611" s="33"/>
      <c r="S611" s="36">
        <v>0.77</v>
      </c>
      <c r="T611" s="23">
        <v>32000</v>
      </c>
      <c r="U611" s="34"/>
      <c r="V611" s="39">
        <v>2</v>
      </c>
      <c r="W611" s="39">
        <v>5</v>
      </c>
      <c r="X611" s="39"/>
      <c r="Y611" s="39">
        <v>12</v>
      </c>
      <c r="Z611" s="39">
        <v>2</v>
      </c>
      <c r="AA611" s="39"/>
      <c r="AB611" s="39">
        <v>2</v>
      </c>
      <c r="AC611" s="35">
        <v>32.5</v>
      </c>
      <c r="AD611" s="1">
        <v>0.8255</v>
      </c>
      <c r="AE611" s="1">
        <v>109.6</v>
      </c>
      <c r="AF611" s="1">
        <v>2.78384</v>
      </c>
      <c r="AG611" s="1">
        <v>37.1</v>
      </c>
      <c r="AH611" s="1">
        <v>0.94234</v>
      </c>
      <c r="AI611" s="1">
        <v>2609</v>
      </c>
      <c r="AJ611" s="14">
        <v>1183.421528</v>
      </c>
      <c r="AK611" s="41"/>
      <c r="AL611" s="39">
        <v>1</v>
      </c>
      <c r="AM611" s="39">
        <v>1</v>
      </c>
      <c r="AN611" s="39">
        <v>1</v>
      </c>
      <c r="AO611" s="39">
        <v>1</v>
      </c>
      <c r="AP611" s="39">
        <v>1</v>
      </c>
      <c r="AQ611" s="39">
        <v>1</v>
      </c>
      <c r="AR611" s="39">
        <v>2</v>
      </c>
      <c r="AS611" s="39"/>
      <c r="AT611" s="39">
        <v>1</v>
      </c>
      <c r="AU611" s="39">
        <v>1</v>
      </c>
      <c r="AV611" s="39">
        <v>1</v>
      </c>
      <c r="AW611" s="39">
        <v>1</v>
      </c>
      <c r="AX611" s="47"/>
      <c r="AY611" s="47"/>
      <c r="AZ611" s="47"/>
      <c r="BA611" s="47"/>
      <c r="BB611" s="47"/>
    </row>
    <row r="612" s="3" customFormat="1" ht="11.25" customHeight="1" spans="2:54">
      <c r="B612" s="22" t="s">
        <v>245</v>
      </c>
      <c r="C612" s="22" t="s">
        <v>3074</v>
      </c>
      <c r="D612" s="22" t="s">
        <v>3075</v>
      </c>
      <c r="E612" s="23">
        <v>12550</v>
      </c>
      <c r="F612" s="8">
        <v>55.8251861</v>
      </c>
      <c r="G612" s="23"/>
      <c r="H612" s="1">
        <v>0</v>
      </c>
      <c r="I612" s="33">
        <v>0.6</v>
      </c>
      <c r="J612" s="23"/>
      <c r="K612" s="34">
        <v>206</v>
      </c>
      <c r="L612" s="8">
        <v>93.439952</v>
      </c>
      <c r="M612" s="35">
        <v>20.7</v>
      </c>
      <c r="N612" s="36">
        <v>2.6</v>
      </c>
      <c r="O612" s="36">
        <v>0.71</v>
      </c>
      <c r="P612" s="23">
        <v>3070</v>
      </c>
      <c r="Q612" s="8">
        <v>13.65604154</v>
      </c>
      <c r="R612" s="33"/>
      <c r="S612" s="36">
        <v>0.77</v>
      </c>
      <c r="T612" s="23">
        <v>32000</v>
      </c>
      <c r="U612" s="34"/>
      <c r="V612" s="39">
        <v>2</v>
      </c>
      <c r="W612" s="39">
        <v>5</v>
      </c>
      <c r="X612" s="39"/>
      <c r="Y612" s="39">
        <v>12</v>
      </c>
      <c r="Z612" s="39">
        <v>2</v>
      </c>
      <c r="AA612" s="39"/>
      <c r="AB612" s="39">
        <v>2</v>
      </c>
      <c r="AC612" s="35">
        <v>32.5</v>
      </c>
      <c r="AD612" s="1">
        <v>0.8255</v>
      </c>
      <c r="AE612" s="1">
        <v>109.6</v>
      </c>
      <c r="AF612" s="1">
        <v>2.78384</v>
      </c>
      <c r="AG612" s="1">
        <v>37.1</v>
      </c>
      <c r="AH612" s="1">
        <v>0.94234</v>
      </c>
      <c r="AI612" s="1">
        <v>2609</v>
      </c>
      <c r="AJ612" s="14">
        <v>1183.421528</v>
      </c>
      <c r="AK612" s="41"/>
      <c r="AL612" s="39">
        <v>1</v>
      </c>
      <c r="AM612" s="39">
        <v>1</v>
      </c>
      <c r="AN612" s="39">
        <v>1</v>
      </c>
      <c r="AO612" s="39">
        <v>1</v>
      </c>
      <c r="AP612" s="39">
        <v>1</v>
      </c>
      <c r="AQ612" s="39">
        <v>1</v>
      </c>
      <c r="AR612" s="39">
        <v>2</v>
      </c>
      <c r="AS612" s="39"/>
      <c r="AT612" s="39">
        <v>1</v>
      </c>
      <c r="AU612" s="39">
        <v>1</v>
      </c>
      <c r="AV612" s="39">
        <v>1</v>
      </c>
      <c r="AW612" s="39">
        <v>1</v>
      </c>
      <c r="AX612" s="47"/>
      <c r="AY612" s="47"/>
      <c r="AZ612" s="47"/>
      <c r="BA612" s="47"/>
      <c r="BB612" s="47"/>
    </row>
    <row r="613" s="2" customFormat="1" ht="11.25" customHeight="1" spans="2:54">
      <c r="B613" s="22" t="s">
        <v>245</v>
      </c>
      <c r="C613" s="22" t="s">
        <v>3076</v>
      </c>
      <c r="D613" s="22" t="s">
        <v>3075</v>
      </c>
      <c r="E613" s="23">
        <v>12550</v>
      </c>
      <c r="F613" s="8">
        <v>55.8251861</v>
      </c>
      <c r="G613" s="23"/>
      <c r="H613" s="1">
        <v>0</v>
      </c>
      <c r="I613" s="33">
        <v>0.6</v>
      </c>
      <c r="J613" s="23"/>
      <c r="K613" s="34">
        <v>206</v>
      </c>
      <c r="L613" s="8">
        <v>93.439952</v>
      </c>
      <c r="M613" s="35">
        <v>20.7</v>
      </c>
      <c r="N613" s="36">
        <v>2.6</v>
      </c>
      <c r="O613" s="36">
        <v>0.71</v>
      </c>
      <c r="P613" s="23">
        <v>3070</v>
      </c>
      <c r="Q613" s="8">
        <v>13.65604154</v>
      </c>
      <c r="R613" s="33"/>
      <c r="S613" s="36">
        <v>0.77</v>
      </c>
      <c r="T613" s="23">
        <v>32000</v>
      </c>
      <c r="U613" s="34"/>
      <c r="V613" s="39">
        <v>2</v>
      </c>
      <c r="W613" s="39">
        <v>5</v>
      </c>
      <c r="X613" s="39"/>
      <c r="Y613" s="39">
        <v>12</v>
      </c>
      <c r="Z613" s="39">
        <v>2</v>
      </c>
      <c r="AA613" s="39"/>
      <c r="AB613" s="39">
        <v>2</v>
      </c>
      <c r="AC613" s="35">
        <v>32.5</v>
      </c>
      <c r="AD613" s="1">
        <v>0.8255</v>
      </c>
      <c r="AE613" s="1">
        <v>109.6</v>
      </c>
      <c r="AF613" s="1">
        <v>2.78384</v>
      </c>
      <c r="AG613" s="1">
        <v>37.1</v>
      </c>
      <c r="AH613" s="1">
        <v>0.94234</v>
      </c>
      <c r="AI613" s="1">
        <v>2609</v>
      </c>
      <c r="AJ613" s="14">
        <v>1183.421528</v>
      </c>
      <c r="AK613" s="41"/>
      <c r="AL613" s="39">
        <v>1</v>
      </c>
      <c r="AM613" s="39">
        <v>1</v>
      </c>
      <c r="AN613" s="39">
        <v>1</v>
      </c>
      <c r="AO613" s="39">
        <v>1</v>
      </c>
      <c r="AP613" s="39">
        <v>1</v>
      </c>
      <c r="AQ613" s="39">
        <v>1</v>
      </c>
      <c r="AR613" s="39">
        <v>2</v>
      </c>
      <c r="AS613" s="39"/>
      <c r="AT613" s="39">
        <v>1</v>
      </c>
      <c r="AU613" s="39">
        <v>1</v>
      </c>
      <c r="AV613" s="39">
        <v>1</v>
      </c>
      <c r="AW613" s="39">
        <v>1</v>
      </c>
      <c r="AX613" s="47"/>
      <c r="AY613" s="47"/>
      <c r="AZ613" s="47"/>
      <c r="BA613" s="47"/>
      <c r="BB613" s="47"/>
    </row>
    <row r="614" s="3" customFormat="1" ht="11.25" customHeight="1" spans="2:54">
      <c r="B614" s="20" t="s">
        <v>245</v>
      </c>
      <c r="C614" s="20" t="s">
        <v>3077</v>
      </c>
      <c r="D614" s="20"/>
      <c r="E614" s="21">
        <v>12550</v>
      </c>
      <c r="F614" s="8">
        <v>55.8251861</v>
      </c>
      <c r="G614" s="21"/>
      <c r="H614" s="1">
        <v>0</v>
      </c>
      <c r="I614" s="29"/>
      <c r="J614" s="21"/>
      <c r="K614" s="30"/>
      <c r="L614" s="8">
        <v>0</v>
      </c>
      <c r="M614" s="31"/>
      <c r="N614" s="32">
        <v>2.6</v>
      </c>
      <c r="O614" s="32">
        <v>0.71</v>
      </c>
      <c r="P614" s="21">
        <v>3070</v>
      </c>
      <c r="Q614" s="8">
        <v>13.65604154</v>
      </c>
      <c r="R614" s="29"/>
      <c r="S614" s="32">
        <v>0.77</v>
      </c>
      <c r="T614" s="21">
        <v>32000</v>
      </c>
      <c r="U614" s="30"/>
      <c r="V614" s="38">
        <v>2</v>
      </c>
      <c r="W614" s="38">
        <v>5</v>
      </c>
      <c r="X614" s="38"/>
      <c r="Y614" s="38">
        <v>12</v>
      </c>
      <c r="Z614" s="38">
        <v>2</v>
      </c>
      <c r="AA614" s="38"/>
      <c r="AB614" s="38">
        <v>2</v>
      </c>
      <c r="AC614" s="31">
        <v>32.5</v>
      </c>
      <c r="AD614" s="1">
        <v>0.8255</v>
      </c>
      <c r="AE614" s="1">
        <v>109.6</v>
      </c>
      <c r="AF614" s="1">
        <v>2.78384</v>
      </c>
      <c r="AG614" s="1">
        <v>37.1</v>
      </c>
      <c r="AH614" s="1">
        <v>0.94234</v>
      </c>
      <c r="AI614" s="1">
        <v>2609</v>
      </c>
      <c r="AJ614" s="14">
        <v>1183.421528</v>
      </c>
      <c r="AK614" s="46"/>
      <c r="AL614" s="38">
        <v>1</v>
      </c>
      <c r="AM614" s="38">
        <v>1</v>
      </c>
      <c r="AN614" s="38">
        <v>1</v>
      </c>
      <c r="AO614" s="38">
        <v>1</v>
      </c>
      <c r="AP614" s="38">
        <v>1</v>
      </c>
      <c r="AQ614" s="38">
        <v>1</v>
      </c>
      <c r="AR614" s="38">
        <v>2</v>
      </c>
      <c r="AS614" s="38"/>
      <c r="AT614" s="38">
        <v>1</v>
      </c>
      <c r="AU614" s="38">
        <v>1</v>
      </c>
      <c r="AV614" s="38">
        <v>1</v>
      </c>
      <c r="AW614" s="38">
        <v>1</v>
      </c>
      <c r="AX614" s="42"/>
      <c r="AY614" s="42"/>
      <c r="AZ614" s="42"/>
      <c r="BA614" s="42"/>
      <c r="BB614" s="42"/>
    </row>
    <row r="615" s="3" customFormat="1" ht="11.25" customHeight="1" spans="2:54">
      <c r="B615" s="22" t="s">
        <v>245</v>
      </c>
      <c r="C615" s="22" t="s">
        <v>3078</v>
      </c>
      <c r="D615" s="22" t="s">
        <v>3075</v>
      </c>
      <c r="E615" s="23">
        <v>12550</v>
      </c>
      <c r="F615" s="8">
        <v>55.8251861</v>
      </c>
      <c r="G615" s="23"/>
      <c r="H615" s="1">
        <v>0</v>
      </c>
      <c r="I615" s="33">
        <v>0.6</v>
      </c>
      <c r="J615" s="23"/>
      <c r="K615" s="34">
        <v>206</v>
      </c>
      <c r="L615" s="8">
        <v>93.439952</v>
      </c>
      <c r="M615" s="35">
        <v>20.7</v>
      </c>
      <c r="N615" s="36">
        <v>2.6</v>
      </c>
      <c r="O615" s="36">
        <v>0.71</v>
      </c>
      <c r="P615" s="23">
        <v>3070</v>
      </c>
      <c r="Q615" s="8">
        <v>13.65604154</v>
      </c>
      <c r="R615" s="33"/>
      <c r="S615" s="36">
        <v>0.77</v>
      </c>
      <c r="T615" s="23">
        <v>32000</v>
      </c>
      <c r="U615" s="34"/>
      <c r="V615" s="39">
        <v>2</v>
      </c>
      <c r="W615" s="39">
        <v>5</v>
      </c>
      <c r="X615" s="39"/>
      <c r="Y615" s="39">
        <v>12</v>
      </c>
      <c r="Z615" s="39">
        <v>2</v>
      </c>
      <c r="AA615" s="39"/>
      <c r="AB615" s="39">
        <v>2</v>
      </c>
      <c r="AC615" s="35">
        <v>32.5</v>
      </c>
      <c r="AD615" s="1">
        <v>0.8255</v>
      </c>
      <c r="AE615" s="1">
        <v>109.6</v>
      </c>
      <c r="AF615" s="1">
        <v>2.78384</v>
      </c>
      <c r="AG615" s="1">
        <v>37.1</v>
      </c>
      <c r="AH615" s="1">
        <v>0.94234</v>
      </c>
      <c r="AI615" s="1">
        <v>2609</v>
      </c>
      <c r="AJ615" s="14">
        <v>1183.421528</v>
      </c>
      <c r="AK615" s="41"/>
      <c r="AL615" s="39">
        <v>1</v>
      </c>
      <c r="AM615" s="39">
        <v>1</v>
      </c>
      <c r="AN615" s="39">
        <v>1</v>
      </c>
      <c r="AO615" s="39">
        <v>1</v>
      </c>
      <c r="AP615" s="39">
        <v>1</v>
      </c>
      <c r="AQ615" s="39">
        <v>1</v>
      </c>
      <c r="AR615" s="39">
        <v>2</v>
      </c>
      <c r="AS615" s="39"/>
      <c r="AT615" s="39">
        <v>1</v>
      </c>
      <c r="AU615" s="39">
        <v>1</v>
      </c>
      <c r="AV615" s="39">
        <v>1</v>
      </c>
      <c r="AW615" s="39">
        <v>1</v>
      </c>
      <c r="AX615" s="47"/>
      <c r="AY615" s="47"/>
      <c r="AZ615" s="47"/>
      <c r="BA615" s="47"/>
      <c r="BB615" s="47"/>
    </row>
    <row r="616" s="3" customFormat="1" ht="11.25" customHeight="1" spans="2:54">
      <c r="B616" s="22" t="s">
        <v>245</v>
      </c>
      <c r="C616" s="22" t="s">
        <v>3079</v>
      </c>
      <c r="D616" s="22" t="s">
        <v>3080</v>
      </c>
      <c r="E616" s="23">
        <v>9850</v>
      </c>
      <c r="F616" s="8">
        <v>43.8149867</v>
      </c>
      <c r="G616" s="23"/>
      <c r="H616" s="1">
        <v>0</v>
      </c>
      <c r="I616" s="33">
        <v>0.75</v>
      </c>
      <c r="J616" s="23"/>
      <c r="K616" s="34">
        <v>199</v>
      </c>
      <c r="L616" s="8">
        <v>90.264808</v>
      </c>
      <c r="M616" s="35">
        <v>15.4</v>
      </c>
      <c r="N616" s="36">
        <v>2.46</v>
      </c>
      <c r="O616" s="36">
        <v>1</v>
      </c>
      <c r="P616" s="23"/>
      <c r="Q616" s="8">
        <v>0</v>
      </c>
      <c r="R616" s="33"/>
      <c r="S616" s="36"/>
      <c r="T616" s="23"/>
      <c r="U616" s="34"/>
      <c r="V616" s="39">
        <v>2</v>
      </c>
      <c r="W616" s="39">
        <v>4</v>
      </c>
      <c r="X616" s="39"/>
      <c r="Y616" s="39">
        <v>12</v>
      </c>
      <c r="Z616" s="39">
        <v>2</v>
      </c>
      <c r="AA616" s="39"/>
      <c r="AB616" s="39">
        <v>2</v>
      </c>
      <c r="AC616" s="35">
        <v>32.5</v>
      </c>
      <c r="AD616" s="1">
        <v>0.8255</v>
      </c>
      <c r="AE616" s="1">
        <v>97</v>
      </c>
      <c r="AF616" s="1">
        <v>2.4638</v>
      </c>
      <c r="AG616" s="1"/>
      <c r="AH616" s="1">
        <v>0</v>
      </c>
      <c r="AI616" s="1">
        <v>2257</v>
      </c>
      <c r="AJ616" s="14">
        <v>1023.757144</v>
      </c>
      <c r="AK616" s="41"/>
      <c r="AL616" s="39">
        <v>1</v>
      </c>
      <c r="AM616" s="39">
        <v>1</v>
      </c>
      <c r="AN616" s="39">
        <v>1</v>
      </c>
      <c r="AO616" s="39">
        <v>1</v>
      </c>
      <c r="AP616" s="39">
        <v>1</v>
      </c>
      <c r="AQ616" s="39">
        <v>1</v>
      </c>
      <c r="AR616" s="39"/>
      <c r="AS616" s="39"/>
      <c r="AT616" s="39">
        <v>1</v>
      </c>
      <c r="AU616" s="39">
        <v>1</v>
      </c>
      <c r="AV616" s="39">
        <v>1</v>
      </c>
      <c r="AW616" s="39">
        <v>1</v>
      </c>
      <c r="AX616" s="47"/>
      <c r="AY616" s="47"/>
      <c r="AZ616" s="47"/>
      <c r="BA616" s="47"/>
      <c r="BB616" s="47"/>
    </row>
    <row r="617" s="2" customFormat="1" ht="11.25" customHeight="1" spans="2:54">
      <c r="B617" s="22" t="s">
        <v>245</v>
      </c>
      <c r="C617" s="22" t="s">
        <v>3081</v>
      </c>
      <c r="D617" s="22" t="s">
        <v>3082</v>
      </c>
      <c r="E617" s="23"/>
      <c r="F617" s="8">
        <v>0</v>
      </c>
      <c r="G617" s="23"/>
      <c r="H617" s="1">
        <v>0</v>
      </c>
      <c r="I617" s="33"/>
      <c r="J617" s="23"/>
      <c r="K617" s="34">
        <v>199</v>
      </c>
      <c r="L617" s="8">
        <v>90.264808</v>
      </c>
      <c r="M617" s="35">
        <v>15.4</v>
      </c>
      <c r="N617" s="36">
        <v>2.46</v>
      </c>
      <c r="O617" s="36">
        <v>1</v>
      </c>
      <c r="P617" s="23"/>
      <c r="Q617" s="8">
        <v>0</v>
      </c>
      <c r="R617" s="33"/>
      <c r="S617" s="36"/>
      <c r="T617" s="23"/>
      <c r="U617" s="34"/>
      <c r="V617" s="39">
        <v>2</v>
      </c>
      <c r="W617" s="39">
        <v>4</v>
      </c>
      <c r="X617" s="39"/>
      <c r="Y617" s="39">
        <v>12</v>
      </c>
      <c r="Z617" s="39">
        <v>2</v>
      </c>
      <c r="AA617" s="39"/>
      <c r="AB617" s="39">
        <v>2</v>
      </c>
      <c r="AC617" s="35">
        <v>32.5</v>
      </c>
      <c r="AD617" s="1">
        <v>0.8255</v>
      </c>
      <c r="AE617" s="1">
        <v>97</v>
      </c>
      <c r="AF617" s="1">
        <v>2.4638</v>
      </c>
      <c r="AG617" s="1"/>
      <c r="AH617" s="1">
        <v>0</v>
      </c>
      <c r="AI617" s="1">
        <v>2257</v>
      </c>
      <c r="AJ617" s="14">
        <v>1023.757144</v>
      </c>
      <c r="AK617" s="41"/>
      <c r="AL617" s="39"/>
      <c r="AM617" s="39"/>
      <c r="AN617" s="39">
        <v>1</v>
      </c>
      <c r="AO617" s="39">
        <v>1</v>
      </c>
      <c r="AP617" s="39">
        <v>1</v>
      </c>
      <c r="AQ617" s="39">
        <v>1</v>
      </c>
      <c r="AR617" s="39"/>
      <c r="AS617" s="39"/>
      <c r="AT617" s="39">
        <v>1</v>
      </c>
      <c r="AU617" s="39">
        <v>1</v>
      </c>
      <c r="AV617" s="39">
        <v>1</v>
      </c>
      <c r="AW617" s="39">
        <v>1</v>
      </c>
      <c r="AX617" s="47"/>
      <c r="AY617" s="47"/>
      <c r="AZ617" s="47"/>
      <c r="BA617" s="47"/>
      <c r="BB617" s="47"/>
    </row>
    <row r="618" s="3" customFormat="1" ht="11.25" customHeight="1" spans="2:54">
      <c r="B618" s="20" t="s">
        <v>245</v>
      </c>
      <c r="C618" s="20" t="s">
        <v>3083</v>
      </c>
      <c r="D618" s="20"/>
      <c r="E618" s="21"/>
      <c r="F618" s="8">
        <v>0</v>
      </c>
      <c r="G618" s="21"/>
      <c r="H618" s="1">
        <v>0</v>
      </c>
      <c r="I618" s="29"/>
      <c r="J618" s="21"/>
      <c r="K618" s="30"/>
      <c r="L618" s="8">
        <v>0</v>
      </c>
      <c r="M618" s="31"/>
      <c r="N618" s="32"/>
      <c r="O618" s="32"/>
      <c r="P618" s="21"/>
      <c r="Q618" s="8">
        <v>0</v>
      </c>
      <c r="R618" s="29"/>
      <c r="S618" s="32"/>
      <c r="T618" s="21"/>
      <c r="U618" s="30"/>
      <c r="V618" s="38">
        <v>2</v>
      </c>
      <c r="W618" s="38">
        <v>4</v>
      </c>
      <c r="X618" s="38"/>
      <c r="Y618" s="38">
        <v>12</v>
      </c>
      <c r="Z618" s="38">
        <v>2</v>
      </c>
      <c r="AA618" s="38"/>
      <c r="AB618" s="38">
        <v>2</v>
      </c>
      <c r="AC618" s="31">
        <v>32.5</v>
      </c>
      <c r="AD618" s="1">
        <v>0.8255</v>
      </c>
      <c r="AE618" s="1">
        <v>97</v>
      </c>
      <c r="AF618" s="1">
        <v>2.4638</v>
      </c>
      <c r="AG618" s="1"/>
      <c r="AH618" s="1">
        <v>0</v>
      </c>
      <c r="AI618" s="1">
        <v>2257</v>
      </c>
      <c r="AJ618" s="14">
        <v>1023.757144</v>
      </c>
      <c r="AK618" s="46"/>
      <c r="AL618" s="38"/>
      <c r="AM618" s="38"/>
      <c r="AN618" s="38">
        <v>1</v>
      </c>
      <c r="AO618" s="38">
        <v>1</v>
      </c>
      <c r="AP618" s="38">
        <v>1</v>
      </c>
      <c r="AQ618" s="38">
        <v>1</v>
      </c>
      <c r="AR618" s="38"/>
      <c r="AS618" s="38"/>
      <c r="AT618" s="38">
        <v>1</v>
      </c>
      <c r="AU618" s="38">
        <v>1</v>
      </c>
      <c r="AV618" s="38">
        <v>1</v>
      </c>
      <c r="AW618" s="38">
        <v>1</v>
      </c>
      <c r="AX618" s="42"/>
      <c r="AY618" s="42"/>
      <c r="AZ618" s="42"/>
      <c r="BA618" s="42"/>
      <c r="BB618" s="42"/>
    </row>
    <row r="619" s="3" customFormat="1" ht="11.25" customHeight="1" spans="2:54">
      <c r="B619" s="22" t="s">
        <v>245</v>
      </c>
      <c r="C619" s="22" t="s">
        <v>3084</v>
      </c>
      <c r="D619" s="22" t="s">
        <v>3085</v>
      </c>
      <c r="E619" s="23">
        <v>9900</v>
      </c>
      <c r="F619" s="8">
        <v>44.0373978</v>
      </c>
      <c r="G619" s="23"/>
      <c r="H619" s="1">
        <v>0</v>
      </c>
      <c r="I619" s="33"/>
      <c r="J619" s="23"/>
      <c r="K619" s="34">
        <v>199</v>
      </c>
      <c r="L619" s="8">
        <v>90.264808</v>
      </c>
      <c r="M619" s="35">
        <v>15.4</v>
      </c>
      <c r="N619" s="36">
        <v>2.46</v>
      </c>
      <c r="O619" s="36">
        <v>1</v>
      </c>
      <c r="P619" s="23"/>
      <c r="Q619" s="8">
        <v>0</v>
      </c>
      <c r="R619" s="33"/>
      <c r="S619" s="36"/>
      <c r="T619" s="23"/>
      <c r="U619" s="34"/>
      <c r="V619" s="39">
        <v>2</v>
      </c>
      <c r="W619" s="39">
        <v>4</v>
      </c>
      <c r="X619" s="39"/>
      <c r="Y619" s="39">
        <v>12</v>
      </c>
      <c r="Z619" s="39">
        <v>2</v>
      </c>
      <c r="AA619" s="39"/>
      <c r="AB619" s="39">
        <v>2</v>
      </c>
      <c r="AC619" s="35">
        <v>32.5</v>
      </c>
      <c r="AD619" s="1">
        <v>0.8255</v>
      </c>
      <c r="AE619" s="1">
        <v>97</v>
      </c>
      <c r="AF619" s="1">
        <v>2.4638</v>
      </c>
      <c r="AG619" s="1"/>
      <c r="AH619" s="1">
        <v>0</v>
      </c>
      <c r="AI619" s="1">
        <v>2257</v>
      </c>
      <c r="AJ619" s="14">
        <v>1023.757144</v>
      </c>
      <c r="AK619" s="41"/>
      <c r="AL619" s="39">
        <v>1</v>
      </c>
      <c r="AM619" s="39"/>
      <c r="AN619" s="39">
        <v>1</v>
      </c>
      <c r="AO619" s="39">
        <v>1</v>
      </c>
      <c r="AP619" s="39">
        <v>1</v>
      </c>
      <c r="AQ619" s="39">
        <v>1</v>
      </c>
      <c r="AR619" s="39"/>
      <c r="AS619" s="39"/>
      <c r="AT619" s="39">
        <v>1</v>
      </c>
      <c r="AU619" s="39">
        <v>1</v>
      </c>
      <c r="AV619" s="39">
        <v>1</v>
      </c>
      <c r="AW619" s="39">
        <v>1</v>
      </c>
      <c r="AX619" s="47"/>
      <c r="AY619" s="47"/>
      <c r="AZ619" s="47"/>
      <c r="BA619" s="47"/>
      <c r="BB619" s="47"/>
    </row>
    <row r="620" s="3" customFormat="1" ht="11.25" customHeight="1" spans="2:54">
      <c r="B620" s="22" t="s">
        <v>245</v>
      </c>
      <c r="C620" s="24" t="s">
        <v>1776</v>
      </c>
      <c r="D620" s="22" t="s">
        <v>3086</v>
      </c>
      <c r="E620" s="23">
        <v>13850</v>
      </c>
      <c r="F620" s="8">
        <v>61.6078747</v>
      </c>
      <c r="G620" s="23"/>
      <c r="H620" s="1">
        <v>0</v>
      </c>
      <c r="I620" s="33">
        <v>0.43</v>
      </c>
      <c r="J620" s="23"/>
      <c r="K620" s="34">
        <v>410</v>
      </c>
      <c r="L620" s="8">
        <v>185.97272</v>
      </c>
      <c r="M620" s="35">
        <v>15.8</v>
      </c>
      <c r="N620" s="36"/>
      <c r="O620" s="36">
        <v>3.04</v>
      </c>
      <c r="P620" s="23"/>
      <c r="Q620" s="8">
        <v>0</v>
      </c>
      <c r="R620" s="33">
        <v>0.71</v>
      </c>
      <c r="S620" s="36">
        <v>0.8</v>
      </c>
      <c r="T620" s="23">
        <v>43000</v>
      </c>
      <c r="U620" s="34"/>
      <c r="V620" s="39">
        <v>2</v>
      </c>
      <c r="W620" s="39">
        <v>1</v>
      </c>
      <c r="X620" s="39" t="s">
        <v>332</v>
      </c>
      <c r="Y620" s="39">
        <v>12</v>
      </c>
      <c r="Z620" s="39">
        <v>2</v>
      </c>
      <c r="AA620" s="39"/>
      <c r="AB620" s="39">
        <v>3</v>
      </c>
      <c r="AC620" s="35">
        <v>44</v>
      </c>
      <c r="AD620" s="1">
        <v>1.1176</v>
      </c>
      <c r="AE620" s="1">
        <v>94.7</v>
      </c>
      <c r="AF620" s="1">
        <v>2.40538</v>
      </c>
      <c r="AG620" s="1"/>
      <c r="AH620" s="1">
        <v>0</v>
      </c>
      <c r="AI620" s="1">
        <v>2951</v>
      </c>
      <c r="AJ620" s="14">
        <v>1338.549992</v>
      </c>
      <c r="AK620" s="44" t="s">
        <v>31</v>
      </c>
      <c r="AL620" s="39">
        <v>1</v>
      </c>
      <c r="AM620" s="39">
        <v>1</v>
      </c>
      <c r="AN620" s="39">
        <v>1</v>
      </c>
      <c r="AO620" s="39">
        <v>1</v>
      </c>
      <c r="AP620" s="39"/>
      <c r="AQ620" s="39">
        <v>1</v>
      </c>
      <c r="AR620" s="39">
        <v>2</v>
      </c>
      <c r="AS620" s="39"/>
      <c r="AT620" s="39">
        <v>1</v>
      </c>
      <c r="AU620" s="39">
        <v>1</v>
      </c>
      <c r="AV620" s="39">
        <v>1</v>
      </c>
      <c r="AW620" s="39">
        <v>1</v>
      </c>
      <c r="AX620" s="47"/>
      <c r="AY620" s="47"/>
      <c r="AZ620" s="47"/>
      <c r="BA620" s="47"/>
      <c r="BB620" s="47"/>
    </row>
    <row r="621" s="3" customFormat="1" ht="11.25" customHeight="1" spans="2:54">
      <c r="B621" s="22" t="s">
        <v>245</v>
      </c>
      <c r="C621" s="22" t="s">
        <v>3087</v>
      </c>
      <c r="D621" s="22" t="s">
        <v>3088</v>
      </c>
      <c r="E621" s="23">
        <v>13850</v>
      </c>
      <c r="F621" s="8">
        <v>61.6078747</v>
      </c>
      <c r="G621" s="23"/>
      <c r="H621" s="1">
        <v>0</v>
      </c>
      <c r="I621" s="33">
        <v>0.43</v>
      </c>
      <c r="J621" s="23"/>
      <c r="K621" s="34">
        <v>410</v>
      </c>
      <c r="L621" s="8">
        <v>185.97272</v>
      </c>
      <c r="M621" s="35">
        <v>15.8</v>
      </c>
      <c r="N621" s="36"/>
      <c r="O621" s="36">
        <v>3.04</v>
      </c>
      <c r="P621" s="23"/>
      <c r="Q621" s="8">
        <v>0</v>
      </c>
      <c r="R621" s="33">
        <v>0.71</v>
      </c>
      <c r="S621" s="36">
        <v>0.8</v>
      </c>
      <c r="T621" s="23">
        <v>43000</v>
      </c>
      <c r="U621" s="34"/>
      <c r="V621" s="39">
        <v>2</v>
      </c>
      <c r="W621" s="39">
        <v>1</v>
      </c>
      <c r="X621" s="39" t="s">
        <v>332</v>
      </c>
      <c r="Y621" s="39">
        <v>12</v>
      </c>
      <c r="Z621" s="39">
        <v>2</v>
      </c>
      <c r="AA621" s="39"/>
      <c r="AB621" s="39">
        <v>3</v>
      </c>
      <c r="AC621" s="35">
        <v>44</v>
      </c>
      <c r="AD621" s="1">
        <v>1.1176</v>
      </c>
      <c r="AE621" s="1">
        <v>94.7</v>
      </c>
      <c r="AF621" s="1">
        <v>2.40538</v>
      </c>
      <c r="AG621" s="1"/>
      <c r="AH621" s="1">
        <v>0</v>
      </c>
      <c r="AI621" s="1">
        <v>2951</v>
      </c>
      <c r="AJ621" s="14">
        <v>1338.549992</v>
      </c>
      <c r="AK621" s="54"/>
      <c r="AL621" s="39">
        <v>1</v>
      </c>
      <c r="AM621" s="39">
        <v>1</v>
      </c>
      <c r="AN621" s="39">
        <v>1</v>
      </c>
      <c r="AO621" s="39">
        <v>1</v>
      </c>
      <c r="AP621" s="39"/>
      <c r="AQ621" s="39">
        <v>1</v>
      </c>
      <c r="AR621" s="39">
        <v>2</v>
      </c>
      <c r="AS621" s="39"/>
      <c r="AT621" s="39">
        <v>1</v>
      </c>
      <c r="AU621" s="39">
        <v>1</v>
      </c>
      <c r="AV621" s="39">
        <v>1</v>
      </c>
      <c r="AW621" s="39">
        <v>1</v>
      </c>
      <c r="AX621" s="47"/>
      <c r="AY621" s="47"/>
      <c r="AZ621" s="47"/>
      <c r="BA621" s="47"/>
      <c r="BB621" s="47"/>
    </row>
    <row r="622" s="3" customFormat="1" ht="11.25" customHeight="1" spans="2:54">
      <c r="B622" s="22" t="s">
        <v>245</v>
      </c>
      <c r="C622" s="22" t="s">
        <v>3089</v>
      </c>
      <c r="D622" s="22" t="s">
        <v>3090</v>
      </c>
      <c r="E622" s="23">
        <v>13850</v>
      </c>
      <c r="F622" s="8">
        <v>61.6078747</v>
      </c>
      <c r="G622" s="23"/>
      <c r="H622" s="1">
        <v>0</v>
      </c>
      <c r="I622" s="33"/>
      <c r="J622" s="23"/>
      <c r="K622" s="34">
        <v>410</v>
      </c>
      <c r="L622" s="8">
        <v>185.97272</v>
      </c>
      <c r="M622" s="35">
        <v>15.8</v>
      </c>
      <c r="N622" s="36"/>
      <c r="O622" s="36">
        <v>3.04</v>
      </c>
      <c r="P622" s="23"/>
      <c r="Q622" s="8">
        <v>0</v>
      </c>
      <c r="R622" s="33">
        <v>0.69</v>
      </c>
      <c r="S622" s="36">
        <v>0.73</v>
      </c>
      <c r="T622" s="23">
        <v>30000</v>
      </c>
      <c r="U622" s="34"/>
      <c r="V622" s="39">
        <v>2</v>
      </c>
      <c r="W622" s="39">
        <v>1</v>
      </c>
      <c r="X622" s="39" t="s">
        <v>332</v>
      </c>
      <c r="Y622" s="39">
        <v>12</v>
      </c>
      <c r="Z622" s="39">
        <v>2</v>
      </c>
      <c r="AA622" s="39"/>
      <c r="AB622" s="39">
        <v>3</v>
      </c>
      <c r="AC622" s="35">
        <v>44</v>
      </c>
      <c r="AD622" s="1">
        <v>1.1176</v>
      </c>
      <c r="AE622" s="1">
        <v>94.7</v>
      </c>
      <c r="AF622" s="1">
        <v>2.40538</v>
      </c>
      <c r="AG622" s="1"/>
      <c r="AH622" s="1">
        <v>0</v>
      </c>
      <c r="AI622" s="1">
        <v>3185</v>
      </c>
      <c r="AJ622" s="14">
        <v>1444.69052</v>
      </c>
      <c r="AK622" s="41"/>
      <c r="AL622" s="39">
        <v>1</v>
      </c>
      <c r="AM622" s="39"/>
      <c r="AN622" s="39">
        <v>1</v>
      </c>
      <c r="AO622" s="39">
        <v>1</v>
      </c>
      <c r="AP622" s="39"/>
      <c r="AQ622" s="39">
        <v>1</v>
      </c>
      <c r="AR622" s="39">
        <v>2</v>
      </c>
      <c r="AS622" s="39"/>
      <c r="AT622" s="39">
        <v>1</v>
      </c>
      <c r="AU622" s="39">
        <v>1</v>
      </c>
      <c r="AV622" s="39">
        <v>1</v>
      </c>
      <c r="AW622" s="39">
        <v>1</v>
      </c>
      <c r="AX622" s="47"/>
      <c r="AY622" s="47"/>
      <c r="AZ622" s="47"/>
      <c r="BA622" s="47"/>
      <c r="BB622" s="47"/>
    </row>
    <row r="623" s="3" customFormat="1" ht="11.25" customHeight="1" spans="2:54">
      <c r="B623" s="22" t="s">
        <v>245</v>
      </c>
      <c r="C623" s="22" t="s">
        <v>3091</v>
      </c>
      <c r="D623" s="22" t="s">
        <v>3092</v>
      </c>
      <c r="E623" s="23">
        <v>15100</v>
      </c>
      <c r="F623" s="8">
        <v>67.1681522</v>
      </c>
      <c r="G623" s="23"/>
      <c r="H623" s="1">
        <v>0</v>
      </c>
      <c r="I623" s="33"/>
      <c r="J623" s="23"/>
      <c r="K623" s="34">
        <v>418</v>
      </c>
      <c r="L623" s="8">
        <v>189.601456</v>
      </c>
      <c r="M623" s="35">
        <v>16.2</v>
      </c>
      <c r="N623" s="36"/>
      <c r="O623" s="36">
        <v>3.06</v>
      </c>
      <c r="P623" s="23"/>
      <c r="Q623" s="8">
        <v>0</v>
      </c>
      <c r="R623" s="33">
        <v>0.69</v>
      </c>
      <c r="S623" s="36">
        <v>0.73</v>
      </c>
      <c r="T623" s="23">
        <v>30000</v>
      </c>
      <c r="U623" s="34"/>
      <c r="V623" s="39">
        <v>2</v>
      </c>
      <c r="W623" s="39">
        <v>1</v>
      </c>
      <c r="X623" s="39" t="s">
        <v>332</v>
      </c>
      <c r="Y623" s="39">
        <v>12</v>
      </c>
      <c r="Z623" s="39">
        <v>2</v>
      </c>
      <c r="AA623" s="39"/>
      <c r="AB623" s="39">
        <v>3</v>
      </c>
      <c r="AC623" s="35">
        <v>44.8</v>
      </c>
      <c r="AD623" s="1">
        <v>1.13792</v>
      </c>
      <c r="AE623" s="1">
        <v>94.8</v>
      </c>
      <c r="AF623" s="1">
        <v>2.40792</v>
      </c>
      <c r="AG623" s="1"/>
      <c r="AH623" s="1">
        <v>0</v>
      </c>
      <c r="AI623" s="1">
        <v>3340</v>
      </c>
      <c r="AJ623" s="14">
        <v>1514.99728</v>
      </c>
      <c r="AK623" s="44" t="s">
        <v>31</v>
      </c>
      <c r="AL623" s="39">
        <v>1</v>
      </c>
      <c r="AM623" s="39"/>
      <c r="AN623" s="39">
        <v>1</v>
      </c>
      <c r="AO623" s="39">
        <v>1</v>
      </c>
      <c r="AP623" s="39"/>
      <c r="AQ623" s="39">
        <v>1</v>
      </c>
      <c r="AR623" s="39">
        <v>2</v>
      </c>
      <c r="AS623" s="39"/>
      <c r="AT623" s="39">
        <v>1</v>
      </c>
      <c r="AU623" s="39">
        <v>1</v>
      </c>
      <c r="AV623" s="39">
        <v>1</v>
      </c>
      <c r="AW623" s="39">
        <v>1</v>
      </c>
      <c r="AX623" s="47"/>
      <c r="AY623" s="47"/>
      <c r="AZ623" s="47"/>
      <c r="BA623" s="47"/>
      <c r="BB623" s="47"/>
    </row>
    <row r="624" s="3" customFormat="1" ht="11.25" customHeight="1" spans="2:54">
      <c r="B624" s="22" t="s">
        <v>245</v>
      </c>
      <c r="C624" s="22" t="s">
        <v>3093</v>
      </c>
      <c r="D624" s="22" t="s">
        <v>3094</v>
      </c>
      <c r="E624" s="23">
        <v>15100</v>
      </c>
      <c r="F624" s="8">
        <v>67.1681522</v>
      </c>
      <c r="G624" s="23"/>
      <c r="H624" s="1">
        <v>0</v>
      </c>
      <c r="I624" s="33"/>
      <c r="J624" s="23"/>
      <c r="K624" s="34">
        <v>418</v>
      </c>
      <c r="L624" s="8">
        <v>189.601456</v>
      </c>
      <c r="M624" s="35">
        <v>16.2</v>
      </c>
      <c r="N624" s="36"/>
      <c r="O624" s="36">
        <v>3.06</v>
      </c>
      <c r="P624" s="23"/>
      <c r="Q624" s="8">
        <v>0</v>
      </c>
      <c r="R624" s="33">
        <v>0.69</v>
      </c>
      <c r="S624" s="36">
        <v>0.73</v>
      </c>
      <c r="T624" s="23">
        <v>30000</v>
      </c>
      <c r="U624" s="34"/>
      <c r="V624" s="39">
        <v>2</v>
      </c>
      <c r="W624" s="39">
        <v>1</v>
      </c>
      <c r="X624" s="39" t="s">
        <v>332</v>
      </c>
      <c r="Y624" s="39">
        <v>12</v>
      </c>
      <c r="Z624" s="39">
        <v>2</v>
      </c>
      <c r="AA624" s="39"/>
      <c r="AB624" s="39">
        <v>3</v>
      </c>
      <c r="AC624" s="35">
        <v>44.8</v>
      </c>
      <c r="AD624" s="1">
        <v>1.13792</v>
      </c>
      <c r="AE624" s="1">
        <v>94.8</v>
      </c>
      <c r="AF624" s="1">
        <v>2.40792</v>
      </c>
      <c r="AG624" s="1"/>
      <c r="AH624" s="1">
        <v>0</v>
      </c>
      <c r="AI624" s="1">
        <v>3340</v>
      </c>
      <c r="AJ624" s="14">
        <v>1514.99728</v>
      </c>
      <c r="AK624" s="41"/>
      <c r="AL624" s="39">
        <v>1</v>
      </c>
      <c r="AM624" s="39"/>
      <c r="AN624" s="39">
        <v>1</v>
      </c>
      <c r="AO624" s="39">
        <v>1</v>
      </c>
      <c r="AP624" s="39"/>
      <c r="AQ624" s="39">
        <v>1</v>
      </c>
      <c r="AR624" s="39">
        <v>2</v>
      </c>
      <c r="AS624" s="39"/>
      <c r="AT624" s="39">
        <v>1</v>
      </c>
      <c r="AU624" s="39">
        <v>1</v>
      </c>
      <c r="AV624" s="39">
        <v>1</v>
      </c>
      <c r="AW624" s="39">
        <v>1</v>
      </c>
      <c r="AX624" s="47"/>
      <c r="AY624" s="47"/>
      <c r="AZ624" s="47"/>
      <c r="BA624" s="47"/>
      <c r="BB624" s="47"/>
    </row>
    <row r="625" s="2" customFormat="1" ht="11.25" customHeight="1" spans="2:54">
      <c r="B625" s="22" t="s">
        <v>245</v>
      </c>
      <c r="C625" s="22" t="s">
        <v>3095</v>
      </c>
      <c r="D625" s="22" t="s">
        <v>3096</v>
      </c>
      <c r="E625" s="23">
        <v>15400</v>
      </c>
      <c r="F625" s="8">
        <v>68.5026188</v>
      </c>
      <c r="G625" s="23"/>
      <c r="H625" s="1">
        <v>0</v>
      </c>
      <c r="I625" s="33">
        <v>0.45</v>
      </c>
      <c r="J625" s="23"/>
      <c r="K625" s="34">
        <v>426</v>
      </c>
      <c r="L625" s="8">
        <v>193.230192</v>
      </c>
      <c r="M625" s="35">
        <v>16.6</v>
      </c>
      <c r="N625" s="36"/>
      <c r="O625" s="36">
        <v>3.07</v>
      </c>
      <c r="P625" s="23"/>
      <c r="Q625" s="8">
        <v>0</v>
      </c>
      <c r="R625" s="33">
        <v>0.69</v>
      </c>
      <c r="S625" s="36">
        <v>0.78</v>
      </c>
      <c r="T625" s="23">
        <v>35000</v>
      </c>
      <c r="U625" s="34"/>
      <c r="V625" s="39">
        <v>2</v>
      </c>
      <c r="W625" s="39">
        <v>1</v>
      </c>
      <c r="X625" s="39" t="s">
        <v>332</v>
      </c>
      <c r="Y625" s="39">
        <v>12</v>
      </c>
      <c r="Z625" s="39">
        <v>2</v>
      </c>
      <c r="AA625" s="39"/>
      <c r="AB625" s="39">
        <v>3</v>
      </c>
      <c r="AC625" s="35">
        <v>44.8</v>
      </c>
      <c r="AD625" s="1">
        <v>1.13792</v>
      </c>
      <c r="AE625" s="1">
        <v>94.7</v>
      </c>
      <c r="AF625" s="1">
        <v>2.40538</v>
      </c>
      <c r="AG625" s="1"/>
      <c r="AH625" s="1">
        <v>0</v>
      </c>
      <c r="AI625" s="1">
        <v>3380</v>
      </c>
      <c r="AJ625" s="14">
        <v>1533.14096</v>
      </c>
      <c r="AK625" s="41"/>
      <c r="AL625" s="39">
        <v>1</v>
      </c>
      <c r="AM625" s="39">
        <v>1</v>
      </c>
      <c r="AN625" s="39">
        <v>1</v>
      </c>
      <c r="AO625" s="39">
        <v>1</v>
      </c>
      <c r="AP625" s="39"/>
      <c r="AQ625" s="39">
        <v>1</v>
      </c>
      <c r="AR625" s="39">
        <v>2</v>
      </c>
      <c r="AS625" s="39"/>
      <c r="AT625" s="39">
        <v>1</v>
      </c>
      <c r="AU625" s="39">
        <v>1</v>
      </c>
      <c r="AV625" s="39">
        <v>1</v>
      </c>
      <c r="AW625" s="39">
        <v>1</v>
      </c>
      <c r="AX625" s="47"/>
      <c r="AY625" s="47"/>
      <c r="AZ625" s="47"/>
      <c r="BA625" s="47"/>
      <c r="BB625" s="47"/>
    </row>
    <row r="626" s="3" customFormat="1" ht="11.25" customHeight="1" spans="2:54">
      <c r="B626" s="20" t="s">
        <v>245</v>
      </c>
      <c r="C626" s="20" t="s">
        <v>3097</v>
      </c>
      <c r="D626" s="20" t="s">
        <v>3098</v>
      </c>
      <c r="E626" s="21">
        <v>18000</v>
      </c>
      <c r="F626" s="8">
        <v>80.067996</v>
      </c>
      <c r="G626" s="21"/>
      <c r="H626" s="1">
        <v>0</v>
      </c>
      <c r="I626" s="29"/>
      <c r="J626" s="21"/>
      <c r="K626" s="30">
        <v>511</v>
      </c>
      <c r="L626" s="8">
        <v>231.785512</v>
      </c>
      <c r="M626" s="31">
        <v>19</v>
      </c>
      <c r="N626" s="32"/>
      <c r="O626" s="32">
        <v>3.2</v>
      </c>
      <c r="P626" s="21"/>
      <c r="Q626" s="8">
        <v>0</v>
      </c>
      <c r="R626" s="29"/>
      <c r="S626" s="32"/>
      <c r="T626" s="21"/>
      <c r="U626" s="30"/>
      <c r="V626" s="38">
        <v>2</v>
      </c>
      <c r="W626" s="38">
        <v>1</v>
      </c>
      <c r="X626" s="38" t="s">
        <v>332</v>
      </c>
      <c r="Y626" s="38">
        <v>12</v>
      </c>
      <c r="Z626" s="38">
        <v>2</v>
      </c>
      <c r="AA626" s="38"/>
      <c r="AB626" s="38">
        <v>3</v>
      </c>
      <c r="AC626" s="31">
        <v>50</v>
      </c>
      <c r="AD626" s="1">
        <v>1.27</v>
      </c>
      <c r="AE626" s="1">
        <v>112</v>
      </c>
      <c r="AF626" s="1">
        <v>2.8448</v>
      </c>
      <c r="AG626" s="1"/>
      <c r="AH626" s="1">
        <v>0</v>
      </c>
      <c r="AI626" s="1">
        <v>3750</v>
      </c>
      <c r="AJ626" s="14">
        <v>1700.97</v>
      </c>
      <c r="AK626" s="44" t="s">
        <v>31</v>
      </c>
      <c r="AL626" s="38">
        <v>1</v>
      </c>
      <c r="AM626" s="38"/>
      <c r="AN626" s="38">
        <v>1</v>
      </c>
      <c r="AO626" s="38">
        <v>1</v>
      </c>
      <c r="AP626" s="38"/>
      <c r="AQ626" s="38">
        <v>1</v>
      </c>
      <c r="AR626" s="38"/>
      <c r="AS626" s="38"/>
      <c r="AT626" s="38">
        <v>1</v>
      </c>
      <c r="AU626" s="38">
        <v>1</v>
      </c>
      <c r="AV626" s="38">
        <v>1</v>
      </c>
      <c r="AW626" s="38">
        <v>1</v>
      </c>
      <c r="AX626" s="42"/>
      <c r="AY626" s="42"/>
      <c r="AZ626" s="42"/>
      <c r="BA626" s="42"/>
      <c r="BB626" s="42"/>
    </row>
    <row r="627" s="3" customFormat="1" ht="11.25" customHeight="1" spans="2:54">
      <c r="B627" s="22" t="s">
        <v>245</v>
      </c>
      <c r="C627" s="22" t="s">
        <v>3099</v>
      </c>
      <c r="D627" s="22" t="s">
        <v>3100</v>
      </c>
      <c r="E627" s="23">
        <v>53000</v>
      </c>
      <c r="F627" s="8">
        <v>235.755766</v>
      </c>
      <c r="G627" s="23"/>
      <c r="H627" s="1">
        <v>0</v>
      </c>
      <c r="I627" s="33"/>
      <c r="J627" s="23"/>
      <c r="K627" s="34">
        <v>1847</v>
      </c>
      <c r="L627" s="8">
        <v>837.784424</v>
      </c>
      <c r="M627" s="35">
        <v>35.1</v>
      </c>
      <c r="N627" s="36"/>
      <c r="O627" s="36">
        <v>7.7</v>
      </c>
      <c r="P627" s="23"/>
      <c r="Q627" s="8">
        <v>0</v>
      </c>
      <c r="R627" s="33"/>
      <c r="S627" s="36"/>
      <c r="T627" s="23"/>
      <c r="U627" s="34"/>
      <c r="V627" s="39">
        <v>3</v>
      </c>
      <c r="W627" s="39">
        <v>1</v>
      </c>
      <c r="X627" s="39">
        <v>8</v>
      </c>
      <c r="Y627" s="39">
        <v>6</v>
      </c>
      <c r="Z627" s="39">
        <v>1</v>
      </c>
      <c r="AA627" s="39">
        <v>1</v>
      </c>
      <c r="AB627" s="39">
        <v>5</v>
      </c>
      <c r="AC627" s="35">
        <v>97.4</v>
      </c>
      <c r="AD627" s="1">
        <v>2.47396</v>
      </c>
      <c r="AE627" s="1">
        <v>154</v>
      </c>
      <c r="AF627" s="1">
        <v>3.9116</v>
      </c>
      <c r="AG627" s="1"/>
      <c r="AH627" s="1">
        <v>0</v>
      </c>
      <c r="AI627" s="1">
        <v>10400</v>
      </c>
      <c r="AJ627" s="14">
        <v>4717.3568</v>
      </c>
      <c r="AK627" s="44" t="s">
        <v>31</v>
      </c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  <c r="AX627" s="47"/>
      <c r="AY627" s="47"/>
      <c r="AZ627" s="47"/>
      <c r="BA627" s="47"/>
      <c r="BB627" s="47"/>
    </row>
    <row r="628" s="2" customFormat="1" ht="11.25" customHeight="1" spans="2:54">
      <c r="B628" s="22" t="s">
        <v>245</v>
      </c>
      <c r="C628" s="22" t="s">
        <v>3101</v>
      </c>
      <c r="D628" s="22" t="s">
        <v>3102</v>
      </c>
      <c r="E628" s="23">
        <v>56000</v>
      </c>
      <c r="F628" s="8">
        <v>249.100432</v>
      </c>
      <c r="G628" s="23"/>
      <c r="H628" s="1">
        <v>0</v>
      </c>
      <c r="I628" s="33"/>
      <c r="J628" s="23"/>
      <c r="K628" s="34">
        <v>1892</v>
      </c>
      <c r="L628" s="8">
        <v>858.196064</v>
      </c>
      <c r="M628" s="35">
        <v>36.7</v>
      </c>
      <c r="N628" s="36"/>
      <c r="O628" s="36">
        <v>7.6</v>
      </c>
      <c r="P628" s="23"/>
      <c r="Q628" s="8">
        <v>0</v>
      </c>
      <c r="R628" s="33"/>
      <c r="S628" s="36"/>
      <c r="T628" s="23"/>
      <c r="U628" s="34"/>
      <c r="V628" s="39">
        <v>3</v>
      </c>
      <c r="W628" s="39">
        <v>1</v>
      </c>
      <c r="X628" s="39">
        <v>8</v>
      </c>
      <c r="Y628" s="39">
        <v>6</v>
      </c>
      <c r="Z628" s="39">
        <v>1</v>
      </c>
      <c r="AA628" s="39">
        <v>1</v>
      </c>
      <c r="AB628" s="39">
        <v>5</v>
      </c>
      <c r="AC628" s="35">
        <v>97.4</v>
      </c>
      <c r="AD628" s="1">
        <v>2.47396</v>
      </c>
      <c r="AE628" s="1">
        <v>154</v>
      </c>
      <c r="AF628" s="1">
        <v>3.9116</v>
      </c>
      <c r="AG628" s="1"/>
      <c r="AH628" s="1">
        <v>0</v>
      </c>
      <c r="AI628" s="1">
        <v>10400</v>
      </c>
      <c r="AJ628" s="14">
        <v>4717.3568</v>
      </c>
      <c r="AK628" s="41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  <c r="AX628" s="47"/>
      <c r="AY628" s="47"/>
      <c r="AZ628" s="47"/>
      <c r="BA628" s="47"/>
      <c r="BB628" s="47"/>
    </row>
    <row r="629" s="2" customFormat="1" ht="11.25" customHeight="1" spans="2:54">
      <c r="B629" s="20" t="s">
        <v>245</v>
      </c>
      <c r="C629" s="20" t="s">
        <v>3103</v>
      </c>
      <c r="D629" s="20"/>
      <c r="E629" s="21"/>
      <c r="F629" s="8">
        <v>0</v>
      </c>
      <c r="G629" s="21"/>
      <c r="H629" s="1">
        <v>0</v>
      </c>
      <c r="I629" s="29"/>
      <c r="J629" s="21"/>
      <c r="K629" s="30"/>
      <c r="L629" s="8">
        <v>0</v>
      </c>
      <c r="M629" s="31"/>
      <c r="N629" s="32"/>
      <c r="O629" s="32"/>
      <c r="P629" s="21"/>
      <c r="Q629" s="8">
        <v>0</v>
      </c>
      <c r="R629" s="29"/>
      <c r="S629" s="32"/>
      <c r="T629" s="21"/>
      <c r="U629" s="30"/>
      <c r="V629" s="38">
        <v>3</v>
      </c>
      <c r="W629" s="38">
        <v>1</v>
      </c>
      <c r="X629" s="38">
        <v>8</v>
      </c>
      <c r="Y629" s="38">
        <v>6</v>
      </c>
      <c r="Z629" s="38">
        <v>1</v>
      </c>
      <c r="AA629" s="38">
        <v>1</v>
      </c>
      <c r="AB629" s="38">
        <v>5</v>
      </c>
      <c r="AC629" s="31">
        <v>97.4</v>
      </c>
      <c r="AD629" s="1">
        <v>2.47396</v>
      </c>
      <c r="AE629" s="1">
        <v>154</v>
      </c>
      <c r="AF629" s="1">
        <v>3.9116</v>
      </c>
      <c r="AG629" s="1"/>
      <c r="AH629" s="1">
        <v>0</v>
      </c>
      <c r="AI629" s="1">
        <v>10400</v>
      </c>
      <c r="AJ629" s="14">
        <v>4717.3568</v>
      </c>
      <c r="AK629" s="46"/>
      <c r="AL629" s="38"/>
      <c r="AM629" s="38"/>
      <c r="AN629" s="38"/>
      <c r="AO629" s="38"/>
      <c r="AP629" s="38"/>
      <c r="AQ629" s="38"/>
      <c r="AR629" s="38"/>
      <c r="AS629" s="38"/>
      <c r="AT629" s="38"/>
      <c r="AU629" s="38"/>
      <c r="AV629" s="38"/>
      <c r="AW629" s="38"/>
      <c r="AX629" s="42"/>
      <c r="AY629" s="42"/>
      <c r="AZ629" s="42"/>
      <c r="BA629" s="42"/>
      <c r="BB629" s="42"/>
    </row>
    <row r="630" s="2" customFormat="1" ht="11.25" customHeight="1" spans="2:54">
      <c r="B630" s="20" t="s">
        <v>245</v>
      </c>
      <c r="C630" s="20" t="s">
        <v>3104</v>
      </c>
      <c r="D630" s="20"/>
      <c r="E630" s="21"/>
      <c r="F630" s="8">
        <v>0</v>
      </c>
      <c r="G630" s="21"/>
      <c r="H630" s="1">
        <v>0</v>
      </c>
      <c r="I630" s="29"/>
      <c r="J630" s="21"/>
      <c r="K630" s="30"/>
      <c r="L630" s="8">
        <v>0</v>
      </c>
      <c r="M630" s="31"/>
      <c r="N630" s="32"/>
      <c r="O630" s="32"/>
      <c r="P630" s="21"/>
      <c r="Q630" s="8">
        <v>0</v>
      </c>
      <c r="R630" s="29"/>
      <c r="S630" s="32"/>
      <c r="T630" s="21"/>
      <c r="U630" s="30"/>
      <c r="V630" s="38">
        <v>3</v>
      </c>
      <c r="W630" s="38">
        <v>1</v>
      </c>
      <c r="X630" s="38">
        <v>8</v>
      </c>
      <c r="Y630" s="38">
        <v>6</v>
      </c>
      <c r="Z630" s="38">
        <v>1</v>
      </c>
      <c r="AA630" s="38">
        <v>1</v>
      </c>
      <c r="AB630" s="38">
        <v>5</v>
      </c>
      <c r="AC630" s="31">
        <v>97.4</v>
      </c>
      <c r="AD630" s="1">
        <v>2.47396</v>
      </c>
      <c r="AE630" s="1">
        <v>154</v>
      </c>
      <c r="AF630" s="1">
        <v>3.9116</v>
      </c>
      <c r="AG630" s="1"/>
      <c r="AH630" s="1">
        <v>0</v>
      </c>
      <c r="AI630" s="1">
        <v>10400</v>
      </c>
      <c r="AJ630" s="14">
        <v>4717.3568</v>
      </c>
      <c r="AK630" s="46"/>
      <c r="AL630" s="38"/>
      <c r="AM630" s="38"/>
      <c r="AN630" s="38"/>
      <c r="AO630" s="38"/>
      <c r="AP630" s="38"/>
      <c r="AQ630" s="38"/>
      <c r="AR630" s="38"/>
      <c r="AS630" s="38"/>
      <c r="AT630" s="38"/>
      <c r="AU630" s="38"/>
      <c r="AV630" s="38"/>
      <c r="AW630" s="38"/>
      <c r="AX630" s="42"/>
      <c r="AY630" s="42"/>
      <c r="AZ630" s="42"/>
      <c r="BA630" s="42"/>
      <c r="BB630" s="42"/>
    </row>
    <row r="631" s="3" customFormat="1" ht="11.25" customHeight="1" spans="2:54">
      <c r="B631" s="20" t="s">
        <v>245</v>
      </c>
      <c r="C631" s="20" t="s">
        <v>3105</v>
      </c>
      <c r="D631" s="20" t="s">
        <v>3106</v>
      </c>
      <c r="E631" s="21">
        <v>68000</v>
      </c>
      <c r="F631" s="8">
        <v>302.479096</v>
      </c>
      <c r="G631" s="21"/>
      <c r="H631" s="1">
        <v>0</v>
      </c>
      <c r="I631" s="29"/>
      <c r="J631" s="21"/>
      <c r="K631" s="30">
        <v>2032</v>
      </c>
      <c r="L631" s="8">
        <v>921.698944</v>
      </c>
      <c r="M631" s="31"/>
      <c r="N631" s="32"/>
      <c r="O631" s="32">
        <v>4.3</v>
      </c>
      <c r="P631" s="21"/>
      <c r="Q631" s="8">
        <v>0</v>
      </c>
      <c r="R631" s="29"/>
      <c r="S631" s="32"/>
      <c r="T631" s="21"/>
      <c r="U631" s="30"/>
      <c r="V631" s="38">
        <v>3</v>
      </c>
      <c r="W631" s="38">
        <v>1</v>
      </c>
      <c r="X631" s="38">
        <v>8</v>
      </c>
      <c r="Y631" s="38">
        <v>6</v>
      </c>
      <c r="Z631" s="38">
        <v>1</v>
      </c>
      <c r="AA631" s="38">
        <v>1</v>
      </c>
      <c r="AB631" s="38">
        <v>4</v>
      </c>
      <c r="AC631" s="31">
        <v>97.4</v>
      </c>
      <c r="AD631" s="1">
        <v>2.47396</v>
      </c>
      <c r="AE631" s="1">
        <v>154</v>
      </c>
      <c r="AF631" s="1">
        <v>3.9116</v>
      </c>
      <c r="AG631" s="1">
        <v>102</v>
      </c>
      <c r="AH631" s="1">
        <v>2.5908</v>
      </c>
      <c r="AI631" s="1">
        <v>10400</v>
      </c>
      <c r="AJ631" s="14">
        <v>4717.3568</v>
      </c>
      <c r="AK631" s="41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  <c r="AX631" s="42"/>
      <c r="AY631" s="42"/>
      <c r="AZ631" s="42"/>
      <c r="BA631" s="42"/>
      <c r="BB631" s="42"/>
    </row>
    <row r="632" s="2" customFormat="1" ht="11.25" customHeight="1" spans="2:54">
      <c r="B632" s="22" t="s">
        <v>245</v>
      </c>
      <c r="C632" s="22" t="s">
        <v>3107</v>
      </c>
      <c r="D632" s="22" t="s">
        <v>3108</v>
      </c>
      <c r="E632" s="23">
        <v>72000</v>
      </c>
      <c r="F632" s="8">
        <v>320.271984</v>
      </c>
      <c r="G632" s="23"/>
      <c r="H632" s="1">
        <v>0</v>
      </c>
      <c r="I632" s="33"/>
      <c r="J632" s="23"/>
      <c r="K632" s="34"/>
      <c r="L632" s="8">
        <v>0</v>
      </c>
      <c r="M632" s="35">
        <v>43.2</v>
      </c>
      <c r="N632" s="36"/>
      <c r="O632" s="36"/>
      <c r="P632" s="23"/>
      <c r="Q632" s="8">
        <v>0</v>
      </c>
      <c r="R632" s="33"/>
      <c r="S632" s="36"/>
      <c r="T632" s="23"/>
      <c r="U632" s="34"/>
      <c r="V632" s="39">
        <v>3</v>
      </c>
      <c r="W632" s="39">
        <v>1</v>
      </c>
      <c r="X632" s="39">
        <v>8</v>
      </c>
      <c r="Y632" s="39">
        <v>6</v>
      </c>
      <c r="Z632" s="39">
        <v>1</v>
      </c>
      <c r="AA632" s="39">
        <v>1</v>
      </c>
      <c r="AB632" s="39">
        <v>4</v>
      </c>
      <c r="AC632" s="35">
        <v>97.4</v>
      </c>
      <c r="AD632" s="1">
        <v>2.47396</v>
      </c>
      <c r="AE632" s="1">
        <v>154</v>
      </c>
      <c r="AF632" s="1">
        <v>3.9116</v>
      </c>
      <c r="AG632" s="1">
        <v>102</v>
      </c>
      <c r="AH632" s="1">
        <v>2.5908</v>
      </c>
      <c r="AI632" s="1">
        <v>11400</v>
      </c>
      <c r="AJ632" s="14">
        <v>5170.9488</v>
      </c>
      <c r="AK632" s="41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  <c r="AX632" s="47"/>
      <c r="AY632" s="47"/>
      <c r="AZ632" s="47"/>
      <c r="BA632" s="47"/>
      <c r="BB632" s="47"/>
    </row>
    <row r="633" s="3" customFormat="1" ht="11.25" customHeight="1" spans="2:54">
      <c r="B633" s="20" t="s">
        <v>245</v>
      </c>
      <c r="C633" s="20" t="s">
        <v>3109</v>
      </c>
      <c r="D633" s="20" t="s">
        <v>3110</v>
      </c>
      <c r="E633" s="21"/>
      <c r="F633" s="8">
        <v>0</v>
      </c>
      <c r="G633" s="21"/>
      <c r="H633" s="1">
        <v>0</v>
      </c>
      <c r="I633" s="29"/>
      <c r="J633" s="21"/>
      <c r="K633" s="30"/>
      <c r="L633" s="8">
        <v>0</v>
      </c>
      <c r="M633" s="31"/>
      <c r="N633" s="32"/>
      <c r="O633" s="32"/>
      <c r="P633" s="21"/>
      <c r="Q633" s="8">
        <v>0</v>
      </c>
      <c r="R633" s="29"/>
      <c r="S633" s="32"/>
      <c r="T633" s="21"/>
      <c r="U633" s="30"/>
      <c r="V633" s="38">
        <v>3</v>
      </c>
      <c r="W633" s="38">
        <v>1</v>
      </c>
      <c r="X633" s="38">
        <v>8</v>
      </c>
      <c r="Y633" s="38">
        <v>6</v>
      </c>
      <c r="Z633" s="38">
        <v>1</v>
      </c>
      <c r="AA633" s="38">
        <v>1</v>
      </c>
      <c r="AB633" s="38">
        <v>4</v>
      </c>
      <c r="AC633" s="31">
        <v>97.4</v>
      </c>
      <c r="AD633" s="1">
        <v>2.47396</v>
      </c>
      <c r="AE633" s="1">
        <v>154</v>
      </c>
      <c r="AF633" s="1">
        <v>3.9116</v>
      </c>
      <c r="AG633" s="1">
        <v>102</v>
      </c>
      <c r="AH633" s="1">
        <v>2.5908</v>
      </c>
      <c r="AI633" s="1">
        <v>11400</v>
      </c>
      <c r="AJ633" s="14">
        <v>5170.9488</v>
      </c>
      <c r="AK633" s="46"/>
      <c r="AL633" s="38"/>
      <c r="AM633" s="38"/>
      <c r="AN633" s="38"/>
      <c r="AO633" s="38"/>
      <c r="AP633" s="38"/>
      <c r="AQ633" s="38"/>
      <c r="AR633" s="38"/>
      <c r="AS633" s="38"/>
      <c r="AT633" s="38"/>
      <c r="AU633" s="38"/>
      <c r="AV633" s="38"/>
      <c r="AW633" s="38"/>
      <c r="AX633" s="42"/>
      <c r="AY633" s="42"/>
      <c r="AZ633" s="42"/>
      <c r="BA633" s="42"/>
      <c r="BB633" s="42"/>
    </row>
    <row r="634" s="2" customFormat="1" ht="11.25" customHeight="1" spans="2:54">
      <c r="B634" s="22" t="s">
        <v>245</v>
      </c>
      <c r="C634" s="22" t="s">
        <v>3111</v>
      </c>
      <c r="D634" s="22" t="s">
        <v>3112</v>
      </c>
      <c r="E634" s="23">
        <v>58000</v>
      </c>
      <c r="F634" s="8">
        <v>257.996876</v>
      </c>
      <c r="G634" s="23"/>
      <c r="H634" s="1">
        <v>0</v>
      </c>
      <c r="I634" s="33"/>
      <c r="J634" s="23"/>
      <c r="K634" s="34"/>
      <c r="L634" s="8">
        <v>0</v>
      </c>
      <c r="M634" s="35"/>
      <c r="N634" s="36"/>
      <c r="O634" s="36"/>
      <c r="P634" s="23"/>
      <c r="Q634" s="8">
        <v>0</v>
      </c>
      <c r="R634" s="33"/>
      <c r="S634" s="36"/>
      <c r="T634" s="23"/>
      <c r="U634" s="34"/>
      <c r="V634" s="39">
        <v>3</v>
      </c>
      <c r="W634" s="39">
        <v>1</v>
      </c>
      <c r="X634" s="39">
        <v>8</v>
      </c>
      <c r="Y634" s="39">
        <v>6</v>
      </c>
      <c r="Z634" s="39">
        <v>1</v>
      </c>
      <c r="AA634" s="39">
        <v>1</v>
      </c>
      <c r="AB634" s="39">
        <v>4</v>
      </c>
      <c r="AC634" s="35">
        <v>97.4</v>
      </c>
      <c r="AD634" s="1">
        <v>2.47396</v>
      </c>
      <c r="AE634" s="1">
        <v>154</v>
      </c>
      <c r="AF634" s="1">
        <v>3.9116</v>
      </c>
      <c r="AG634" s="1"/>
      <c r="AH634" s="1">
        <v>0</v>
      </c>
      <c r="AI634" s="1"/>
      <c r="AJ634" s="14">
        <v>0</v>
      </c>
      <c r="AK634" s="44" t="s">
        <v>31</v>
      </c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  <c r="AX634" s="47"/>
      <c r="AY634" s="47"/>
      <c r="AZ634" s="47"/>
      <c r="BA634" s="47"/>
      <c r="BB634" s="47"/>
    </row>
    <row r="635" s="3" customFormat="1" ht="11.25" customHeight="1" spans="2:54">
      <c r="B635" s="20" t="s">
        <v>245</v>
      </c>
      <c r="C635" s="20" t="s">
        <v>3113</v>
      </c>
      <c r="D635" s="20" t="s">
        <v>3114</v>
      </c>
      <c r="E635" s="21">
        <v>64000</v>
      </c>
      <c r="F635" s="8">
        <v>284.686208</v>
      </c>
      <c r="G635" s="21"/>
      <c r="H635" s="1">
        <v>0</v>
      </c>
      <c r="I635" s="29"/>
      <c r="J635" s="21"/>
      <c r="K635" s="30"/>
      <c r="L635" s="8">
        <v>0</v>
      </c>
      <c r="M635" s="31"/>
      <c r="N635" s="32"/>
      <c r="O635" s="32"/>
      <c r="P635" s="21"/>
      <c r="Q635" s="8">
        <v>0</v>
      </c>
      <c r="R635" s="29"/>
      <c r="S635" s="32"/>
      <c r="T635" s="21"/>
      <c r="U635" s="30"/>
      <c r="V635" s="38">
        <v>3</v>
      </c>
      <c r="W635" s="38">
        <v>1</v>
      </c>
      <c r="X635" s="38">
        <v>8</v>
      </c>
      <c r="Y635" s="38">
        <v>6</v>
      </c>
      <c r="Z635" s="38">
        <v>1</v>
      </c>
      <c r="AA635" s="38">
        <v>1</v>
      </c>
      <c r="AB635" s="38">
        <v>4</v>
      </c>
      <c r="AC635" s="31">
        <v>97.4</v>
      </c>
      <c r="AD635" s="1">
        <v>2.47396</v>
      </c>
      <c r="AE635" s="1">
        <v>154</v>
      </c>
      <c r="AF635" s="1">
        <v>3.9116</v>
      </c>
      <c r="AG635" s="1"/>
      <c r="AH635" s="1">
        <v>0</v>
      </c>
      <c r="AI635" s="1"/>
      <c r="AJ635" s="14">
        <v>0</v>
      </c>
      <c r="AK635" s="41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  <c r="AX635" s="42"/>
      <c r="AY635" s="42"/>
      <c r="AZ635" s="42"/>
      <c r="BA635" s="42"/>
      <c r="BB635" s="42"/>
    </row>
    <row r="636" s="3" customFormat="1" ht="11.25" customHeight="1" spans="2:54">
      <c r="B636" s="22" t="s">
        <v>245</v>
      </c>
      <c r="C636" s="24" t="s">
        <v>3115</v>
      </c>
      <c r="D636" s="22" t="s">
        <v>3116</v>
      </c>
      <c r="E636" s="23">
        <v>67500</v>
      </c>
      <c r="F636" s="8">
        <v>300.254985</v>
      </c>
      <c r="G636" s="23"/>
      <c r="H636" s="1">
        <v>0</v>
      </c>
      <c r="I636" s="33"/>
      <c r="J636" s="23"/>
      <c r="K636" s="34">
        <v>1932</v>
      </c>
      <c r="L636" s="8">
        <v>876.339744</v>
      </c>
      <c r="M636" s="35">
        <v>35.16</v>
      </c>
      <c r="N636" s="36"/>
      <c r="O636" s="36">
        <v>4.97</v>
      </c>
      <c r="P636" s="23"/>
      <c r="Q636" s="8">
        <v>0</v>
      </c>
      <c r="R636" s="33"/>
      <c r="S636" s="36"/>
      <c r="T636" s="23"/>
      <c r="U636" s="34"/>
      <c r="V636" s="39">
        <v>3</v>
      </c>
      <c r="W636" s="39">
        <v>1</v>
      </c>
      <c r="X636" s="39">
        <v>8</v>
      </c>
      <c r="Y636" s="39">
        <v>6</v>
      </c>
      <c r="Z636" s="39">
        <v>1</v>
      </c>
      <c r="AA636" s="39">
        <v>1</v>
      </c>
      <c r="AB636" s="39">
        <v>4</v>
      </c>
      <c r="AC636" s="35">
        <v>97.4</v>
      </c>
      <c r="AD636" s="1">
        <v>2.47396</v>
      </c>
      <c r="AE636" s="1">
        <v>154</v>
      </c>
      <c r="AF636" s="1">
        <v>3.9116</v>
      </c>
      <c r="AG636" s="1"/>
      <c r="AH636" s="1">
        <v>0</v>
      </c>
      <c r="AI636" s="1">
        <v>10550</v>
      </c>
      <c r="AJ636" s="14">
        <v>4785.3956</v>
      </c>
      <c r="AK636" s="44" t="s">
        <v>31</v>
      </c>
      <c r="AL636" s="39">
        <v>1</v>
      </c>
      <c r="AM636" s="39"/>
      <c r="AN636" s="39">
        <v>1</v>
      </c>
      <c r="AO636" s="39">
        <v>1</v>
      </c>
      <c r="AP636" s="39"/>
      <c r="AQ636" s="39">
        <v>1</v>
      </c>
      <c r="AR636" s="39"/>
      <c r="AS636" s="39"/>
      <c r="AT636" s="39">
        <v>1</v>
      </c>
      <c r="AU636" s="39">
        <v>1</v>
      </c>
      <c r="AV636" s="39">
        <v>1</v>
      </c>
      <c r="AW636" s="39">
        <v>1</v>
      </c>
      <c r="AX636" s="47"/>
      <c r="AY636" s="47"/>
      <c r="AZ636" s="47"/>
      <c r="BA636" s="47"/>
      <c r="BB636" s="47"/>
    </row>
    <row r="637" s="3" customFormat="1" ht="11.25" customHeight="1" spans="2:54">
      <c r="B637" s="22" t="s">
        <v>245</v>
      </c>
      <c r="C637" s="22" t="s">
        <v>3117</v>
      </c>
      <c r="D637" s="22" t="s">
        <v>3118</v>
      </c>
      <c r="E637" s="23">
        <v>71100</v>
      </c>
      <c r="F637" s="8">
        <v>316.2685842</v>
      </c>
      <c r="G637" s="23"/>
      <c r="H637" s="1">
        <v>0</v>
      </c>
      <c r="I637" s="33"/>
      <c r="J637" s="23"/>
      <c r="K637" s="34">
        <v>1978</v>
      </c>
      <c r="L637" s="8">
        <v>897.204976</v>
      </c>
      <c r="M637" s="35">
        <v>36.84</v>
      </c>
      <c r="N637" s="36"/>
      <c r="O637" s="36">
        <v>4.89</v>
      </c>
      <c r="P637" s="23">
        <v>11500</v>
      </c>
      <c r="Q637" s="8">
        <v>51.154553</v>
      </c>
      <c r="R637" s="33">
        <v>0.565</v>
      </c>
      <c r="S637" s="36">
        <v>0.82</v>
      </c>
      <c r="T637" s="23">
        <v>35000</v>
      </c>
      <c r="U637" s="34"/>
      <c r="V637" s="39">
        <v>3</v>
      </c>
      <c r="W637" s="39">
        <v>1</v>
      </c>
      <c r="X637" s="39">
        <v>8</v>
      </c>
      <c r="Y637" s="39">
        <v>6</v>
      </c>
      <c r="Z637" s="39">
        <v>1</v>
      </c>
      <c r="AA637" s="39">
        <v>1</v>
      </c>
      <c r="AB637" s="39">
        <v>4</v>
      </c>
      <c r="AC637" s="35">
        <v>97.4</v>
      </c>
      <c r="AD637" s="1">
        <v>2.47396</v>
      </c>
      <c r="AE637" s="1">
        <v>154</v>
      </c>
      <c r="AF637" s="1">
        <v>3.9116</v>
      </c>
      <c r="AG637" s="1"/>
      <c r="AH637" s="1">
        <v>0</v>
      </c>
      <c r="AI637" s="1">
        <v>10550</v>
      </c>
      <c r="AJ637" s="14">
        <v>4785.3956</v>
      </c>
      <c r="AK637" s="41"/>
      <c r="AL637" s="39">
        <v>1</v>
      </c>
      <c r="AM637" s="39"/>
      <c r="AN637" s="39">
        <v>1</v>
      </c>
      <c r="AO637" s="39">
        <v>1</v>
      </c>
      <c r="AP637" s="39"/>
      <c r="AQ637" s="39">
        <v>1</v>
      </c>
      <c r="AR637" s="39"/>
      <c r="AS637" s="39"/>
      <c r="AT637" s="39">
        <v>1</v>
      </c>
      <c r="AU637" s="39">
        <v>1</v>
      </c>
      <c r="AV637" s="39">
        <v>1</v>
      </c>
      <c r="AW637" s="39">
        <v>1</v>
      </c>
      <c r="AX637" s="47"/>
      <c r="AY637" s="47"/>
      <c r="AZ637" s="47"/>
      <c r="BA637" s="47"/>
      <c r="BB637" s="47"/>
    </row>
    <row r="638" s="3" customFormat="1" ht="11.25" customHeight="1" spans="2:54">
      <c r="B638" s="22" t="s">
        <v>245</v>
      </c>
      <c r="C638" s="22" t="s">
        <v>3119</v>
      </c>
      <c r="D638" s="22" t="s">
        <v>3120</v>
      </c>
      <c r="E638" s="23">
        <v>72000</v>
      </c>
      <c r="F638" s="8">
        <v>320.271984</v>
      </c>
      <c r="G638" s="23"/>
      <c r="H638" s="1">
        <v>0</v>
      </c>
      <c r="I638" s="33"/>
      <c r="J638" s="23"/>
      <c r="K638" s="34">
        <v>1978</v>
      </c>
      <c r="L638" s="8">
        <v>897.204976</v>
      </c>
      <c r="M638" s="35">
        <v>36.8</v>
      </c>
      <c r="N638" s="36"/>
      <c r="O638" s="36">
        <v>4.89</v>
      </c>
      <c r="P638" s="23"/>
      <c r="Q638" s="8">
        <v>0</v>
      </c>
      <c r="R638" s="33"/>
      <c r="S638" s="36"/>
      <c r="T638" s="23"/>
      <c r="U638" s="34"/>
      <c r="V638" s="39">
        <v>3</v>
      </c>
      <c r="W638" s="39">
        <v>1</v>
      </c>
      <c r="X638" s="39">
        <v>8</v>
      </c>
      <c r="Y638" s="39">
        <v>6</v>
      </c>
      <c r="Z638" s="39">
        <v>1</v>
      </c>
      <c r="AA638" s="39">
        <v>1</v>
      </c>
      <c r="AB638" s="39">
        <v>4</v>
      </c>
      <c r="AC638" s="35">
        <v>97.4</v>
      </c>
      <c r="AD638" s="1">
        <v>2.47396</v>
      </c>
      <c r="AE638" s="1">
        <v>154</v>
      </c>
      <c r="AF638" s="1">
        <v>3.9116</v>
      </c>
      <c r="AG638" s="1"/>
      <c r="AH638" s="1">
        <v>0</v>
      </c>
      <c r="AI638" s="1">
        <v>10467</v>
      </c>
      <c r="AJ638" s="14">
        <v>4747.747464</v>
      </c>
      <c r="AK638" s="41"/>
      <c r="AL638" s="39">
        <v>1</v>
      </c>
      <c r="AM638" s="39"/>
      <c r="AN638" s="39">
        <v>1</v>
      </c>
      <c r="AO638" s="39">
        <v>1</v>
      </c>
      <c r="AP638" s="39"/>
      <c r="AQ638" s="39">
        <v>1</v>
      </c>
      <c r="AR638" s="39"/>
      <c r="AS638" s="39"/>
      <c r="AT638" s="39">
        <v>1</v>
      </c>
      <c r="AU638" s="39">
        <v>1</v>
      </c>
      <c r="AV638" s="39">
        <v>1</v>
      </c>
      <c r="AW638" s="39">
        <v>1</v>
      </c>
      <c r="AX638" s="47"/>
      <c r="AY638" s="47"/>
      <c r="AZ638" s="47"/>
      <c r="BA638" s="47"/>
      <c r="BB638" s="47"/>
    </row>
    <row r="639" s="3" customFormat="1" ht="11.25" customHeight="1" spans="2:54">
      <c r="B639" s="22" t="s">
        <v>245</v>
      </c>
      <c r="C639" s="22" t="s">
        <v>3121</v>
      </c>
      <c r="D639" s="22" t="s">
        <v>3122</v>
      </c>
      <c r="E639" s="23">
        <v>75150</v>
      </c>
      <c r="F639" s="8">
        <v>334.2838833</v>
      </c>
      <c r="G639" s="23"/>
      <c r="H639" s="1">
        <v>0</v>
      </c>
      <c r="I639" s="33"/>
      <c r="J639" s="23"/>
      <c r="K639" s="34">
        <v>2023.6</v>
      </c>
      <c r="L639" s="8">
        <v>917.8887712</v>
      </c>
      <c r="M639" s="35">
        <v>39.03</v>
      </c>
      <c r="N639" s="36"/>
      <c r="O639" s="36">
        <v>4.77</v>
      </c>
      <c r="P639" s="23"/>
      <c r="Q639" s="8">
        <v>0</v>
      </c>
      <c r="R639" s="33"/>
      <c r="S639" s="36"/>
      <c r="T639" s="23"/>
      <c r="U639" s="34"/>
      <c r="V639" s="39">
        <v>3</v>
      </c>
      <c r="W639" s="39">
        <v>1</v>
      </c>
      <c r="X639" s="39">
        <v>8</v>
      </c>
      <c r="Y639" s="39">
        <v>6</v>
      </c>
      <c r="Z639" s="39">
        <v>1</v>
      </c>
      <c r="AA639" s="39">
        <v>1</v>
      </c>
      <c r="AB639" s="39">
        <v>4</v>
      </c>
      <c r="AC639" s="35">
        <v>97.4</v>
      </c>
      <c r="AD639" s="1">
        <v>2.47396</v>
      </c>
      <c r="AE639" s="1">
        <v>154</v>
      </c>
      <c r="AF639" s="1">
        <v>3.9116</v>
      </c>
      <c r="AG639" s="1"/>
      <c r="AH639" s="1">
        <v>0</v>
      </c>
      <c r="AI639" s="1"/>
      <c r="AJ639" s="14">
        <v>0</v>
      </c>
      <c r="AK639" s="50"/>
      <c r="AL639" s="39">
        <v>1</v>
      </c>
      <c r="AM639" s="39"/>
      <c r="AN639" s="39">
        <v>1</v>
      </c>
      <c r="AO639" s="39">
        <v>1</v>
      </c>
      <c r="AP639" s="39"/>
      <c r="AQ639" s="39">
        <v>1</v>
      </c>
      <c r="AR639" s="39"/>
      <c r="AS639" s="39"/>
      <c r="AT639" s="39">
        <v>1</v>
      </c>
      <c r="AU639" s="39">
        <v>1</v>
      </c>
      <c r="AV639" s="39">
        <v>1</v>
      </c>
      <c r="AW639" s="39"/>
      <c r="AX639" s="47"/>
      <c r="AY639" s="47"/>
      <c r="AZ639" s="47"/>
      <c r="BA639" s="47"/>
      <c r="BB639" s="47"/>
    </row>
    <row r="640" s="3" customFormat="1" ht="11.25" customHeight="1" spans="2:54">
      <c r="B640" s="22" t="s">
        <v>245</v>
      </c>
      <c r="C640" s="22" t="s">
        <v>3123</v>
      </c>
      <c r="D640" s="22" t="s">
        <v>2508</v>
      </c>
      <c r="E640" s="23">
        <v>71000</v>
      </c>
      <c r="F640" s="8">
        <v>315.823762</v>
      </c>
      <c r="G640" s="23"/>
      <c r="H640" s="1">
        <v>0</v>
      </c>
      <c r="I640" s="33"/>
      <c r="J640" s="23"/>
      <c r="K640" s="34"/>
      <c r="L640" s="8">
        <v>0</v>
      </c>
      <c r="M640" s="35"/>
      <c r="N640" s="36"/>
      <c r="O640" s="36"/>
      <c r="P640" s="23"/>
      <c r="Q640" s="8">
        <v>0</v>
      </c>
      <c r="R640" s="33"/>
      <c r="S640" s="36"/>
      <c r="T640" s="23"/>
      <c r="U640" s="34"/>
      <c r="V640" s="39">
        <v>3</v>
      </c>
      <c r="W640" s="39">
        <v>1</v>
      </c>
      <c r="X640" s="39">
        <v>8</v>
      </c>
      <c r="Y640" s="39">
        <v>6</v>
      </c>
      <c r="Z640" s="39">
        <v>1</v>
      </c>
      <c r="AA640" s="39">
        <v>1</v>
      </c>
      <c r="AB640" s="39">
        <v>5</v>
      </c>
      <c r="AC640" s="35">
        <v>110</v>
      </c>
      <c r="AD640" s="1">
        <v>2.794</v>
      </c>
      <c r="AE640" s="1">
        <v>172</v>
      </c>
      <c r="AF640" s="1">
        <v>4.3688</v>
      </c>
      <c r="AG640" s="1"/>
      <c r="AH640" s="1">
        <v>0</v>
      </c>
      <c r="AI640" s="1">
        <v>13100</v>
      </c>
      <c r="AJ640" s="14">
        <v>5942.0552</v>
      </c>
      <c r="AK640" s="41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  <c r="AX640" s="47"/>
      <c r="AY640" s="47"/>
      <c r="AZ640" s="47"/>
      <c r="BA640" s="47"/>
      <c r="BB640" s="47"/>
    </row>
    <row r="641" s="3" customFormat="1" ht="11.25" customHeight="1" spans="2:54">
      <c r="B641" s="22" t="s">
        <v>245</v>
      </c>
      <c r="C641" s="22" t="s">
        <v>3124</v>
      </c>
      <c r="D641" s="22" t="s">
        <v>2508</v>
      </c>
      <c r="E641" s="23">
        <v>77900</v>
      </c>
      <c r="F641" s="8">
        <v>346.5164938</v>
      </c>
      <c r="G641" s="23"/>
      <c r="H641" s="1">
        <v>0</v>
      </c>
      <c r="I641" s="33"/>
      <c r="J641" s="23"/>
      <c r="K641" s="34">
        <v>2482</v>
      </c>
      <c r="L641" s="8">
        <v>1125.815344</v>
      </c>
      <c r="M641" s="35">
        <v>35.9</v>
      </c>
      <c r="N641" s="36"/>
      <c r="O641" s="36">
        <v>6.21</v>
      </c>
      <c r="P641" s="23"/>
      <c r="Q641" s="8">
        <v>0</v>
      </c>
      <c r="R641" s="33"/>
      <c r="S641" s="36"/>
      <c r="T641" s="23"/>
      <c r="U641" s="34"/>
      <c r="V641" s="39">
        <v>3</v>
      </c>
      <c r="W641" s="39">
        <v>1</v>
      </c>
      <c r="X641" s="39">
        <v>8</v>
      </c>
      <c r="Y641" s="39">
        <v>6</v>
      </c>
      <c r="Z641" s="39">
        <v>1</v>
      </c>
      <c r="AA641" s="39">
        <v>1</v>
      </c>
      <c r="AB641" s="39">
        <v>5</v>
      </c>
      <c r="AC641" s="35">
        <v>110</v>
      </c>
      <c r="AD641" s="1">
        <v>2.794</v>
      </c>
      <c r="AE641" s="1">
        <v>172</v>
      </c>
      <c r="AF641" s="1">
        <v>4.3688</v>
      </c>
      <c r="AG641" s="1"/>
      <c r="AH641" s="1">
        <v>0</v>
      </c>
      <c r="AI641" s="1">
        <v>13100</v>
      </c>
      <c r="AJ641" s="14">
        <v>5942.0552</v>
      </c>
      <c r="AK641" s="41"/>
      <c r="AL641" s="39">
        <v>1</v>
      </c>
      <c r="AM641" s="39"/>
      <c r="AN641" s="39">
        <v>1</v>
      </c>
      <c r="AO641" s="39">
        <v>1</v>
      </c>
      <c r="AP641" s="39"/>
      <c r="AQ641" s="39">
        <v>1</v>
      </c>
      <c r="AR641" s="39"/>
      <c r="AS641" s="39"/>
      <c r="AT641" s="39">
        <v>1</v>
      </c>
      <c r="AU641" s="39">
        <v>1</v>
      </c>
      <c r="AV641" s="39">
        <v>1</v>
      </c>
      <c r="AW641" s="39">
        <v>1</v>
      </c>
      <c r="AX641" s="47"/>
      <c r="AY641" s="47"/>
      <c r="AZ641" s="47"/>
      <c r="BA641" s="47"/>
      <c r="BB641" s="47"/>
    </row>
    <row r="642" s="2" customFormat="1" ht="11.25" customHeight="1" spans="2:54">
      <c r="B642" s="22" t="s">
        <v>245</v>
      </c>
      <c r="C642" s="22" t="s">
        <v>3125</v>
      </c>
      <c r="D642" s="22" t="s">
        <v>2508</v>
      </c>
      <c r="E642" s="23">
        <v>80720</v>
      </c>
      <c r="F642" s="8">
        <v>359.06047984</v>
      </c>
      <c r="G642" s="23"/>
      <c r="H642" s="1">
        <v>0</v>
      </c>
      <c r="I642" s="33"/>
      <c r="J642" s="23"/>
      <c r="K642" s="34">
        <v>2578</v>
      </c>
      <c r="L642" s="8">
        <v>1169.360176</v>
      </c>
      <c r="M642" s="35">
        <v>37</v>
      </c>
      <c r="N642" s="36"/>
      <c r="O642" s="36">
        <v>6.15</v>
      </c>
      <c r="P642" s="23"/>
      <c r="Q642" s="8">
        <v>0</v>
      </c>
      <c r="R642" s="33"/>
      <c r="S642" s="36"/>
      <c r="T642" s="23"/>
      <c r="U642" s="34"/>
      <c r="V642" s="39">
        <v>3</v>
      </c>
      <c r="W642" s="39">
        <v>1</v>
      </c>
      <c r="X642" s="39">
        <v>8</v>
      </c>
      <c r="Y642" s="39">
        <v>6</v>
      </c>
      <c r="Z642" s="39">
        <v>1</v>
      </c>
      <c r="AA642" s="39">
        <v>1</v>
      </c>
      <c r="AB642" s="39">
        <v>5</v>
      </c>
      <c r="AC642" s="35">
        <v>110</v>
      </c>
      <c r="AD642" s="1">
        <v>2.794</v>
      </c>
      <c r="AE642" s="1">
        <v>172</v>
      </c>
      <c r="AF642" s="1">
        <v>4.3688</v>
      </c>
      <c r="AG642" s="1"/>
      <c r="AH642" s="1">
        <v>0</v>
      </c>
      <c r="AI642" s="1">
        <v>13100</v>
      </c>
      <c r="AJ642" s="14">
        <v>5942.0552</v>
      </c>
      <c r="AK642" s="41"/>
      <c r="AL642" s="39">
        <v>1</v>
      </c>
      <c r="AM642" s="39"/>
      <c r="AN642" s="39">
        <v>1</v>
      </c>
      <c r="AO642" s="39">
        <v>1</v>
      </c>
      <c r="AP642" s="39"/>
      <c r="AQ642" s="39">
        <v>1</v>
      </c>
      <c r="AR642" s="39"/>
      <c r="AS642" s="39"/>
      <c r="AT642" s="39">
        <v>1</v>
      </c>
      <c r="AU642" s="39">
        <v>1</v>
      </c>
      <c r="AV642" s="39">
        <v>1</v>
      </c>
      <c r="AW642" s="39">
        <v>1</v>
      </c>
      <c r="AX642" s="47"/>
      <c r="AY642" s="47"/>
      <c r="AZ642" s="47"/>
      <c r="BA642" s="47"/>
      <c r="BB642" s="47"/>
    </row>
    <row r="643" s="3" customFormat="1" ht="11.25" customHeight="1" spans="2:54">
      <c r="B643" s="20" t="s">
        <v>245</v>
      </c>
      <c r="C643" s="20" t="s">
        <v>3126</v>
      </c>
      <c r="D643" s="20" t="s">
        <v>3127</v>
      </c>
      <c r="E643" s="21">
        <v>84700</v>
      </c>
      <c r="F643" s="8">
        <v>376.7644034</v>
      </c>
      <c r="G643" s="21"/>
      <c r="H643" s="1">
        <v>0</v>
      </c>
      <c r="I643" s="29"/>
      <c r="J643" s="21"/>
      <c r="K643" s="30"/>
      <c r="L643" s="8">
        <v>0</v>
      </c>
      <c r="M643" s="31">
        <v>38.8</v>
      </c>
      <c r="N643" s="32"/>
      <c r="O643" s="32"/>
      <c r="P643" s="21"/>
      <c r="Q643" s="8">
        <v>0</v>
      </c>
      <c r="R643" s="29"/>
      <c r="S643" s="32"/>
      <c r="T643" s="21"/>
      <c r="U643" s="30"/>
      <c r="V643" s="38">
        <v>3</v>
      </c>
      <c r="W643" s="38">
        <v>1</v>
      </c>
      <c r="X643" s="38">
        <v>8</v>
      </c>
      <c r="Y643" s="38">
        <v>6</v>
      </c>
      <c r="Z643" s="38">
        <v>1</v>
      </c>
      <c r="AA643" s="38">
        <v>1</v>
      </c>
      <c r="AB643" s="38">
        <v>5</v>
      </c>
      <c r="AC643" s="31">
        <v>110</v>
      </c>
      <c r="AD643" s="1">
        <v>2.794</v>
      </c>
      <c r="AE643" s="1">
        <v>172</v>
      </c>
      <c r="AF643" s="1">
        <v>4.3688</v>
      </c>
      <c r="AG643" s="1"/>
      <c r="AH643" s="1">
        <v>0</v>
      </c>
      <c r="AI643" s="1">
        <v>13100</v>
      </c>
      <c r="AJ643" s="14">
        <v>5942.0552</v>
      </c>
      <c r="AK643" s="44" t="s">
        <v>31</v>
      </c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  <c r="AX643" s="42"/>
      <c r="AY643" s="42"/>
      <c r="AZ643" s="42"/>
      <c r="BA643" s="42"/>
      <c r="BB643" s="42"/>
    </row>
    <row r="644" s="2" customFormat="1" ht="11.25" customHeight="1" spans="2:54">
      <c r="B644" s="22" t="s">
        <v>245</v>
      </c>
      <c r="C644" s="22" t="s">
        <v>3128</v>
      </c>
      <c r="D644" s="22" t="s">
        <v>2510</v>
      </c>
      <c r="E644" s="23">
        <v>86910</v>
      </c>
      <c r="F644" s="8">
        <v>386.59497402</v>
      </c>
      <c r="G644" s="23"/>
      <c r="H644" s="1">
        <v>0</v>
      </c>
      <c r="I644" s="33"/>
      <c r="J644" s="23"/>
      <c r="K644" s="34">
        <v>2661</v>
      </c>
      <c r="L644" s="8">
        <v>1207.008312</v>
      </c>
      <c r="M644" s="35">
        <v>39.8</v>
      </c>
      <c r="N644" s="36"/>
      <c r="O644" s="36">
        <v>5.95</v>
      </c>
      <c r="P644" s="23"/>
      <c r="Q644" s="8">
        <v>0</v>
      </c>
      <c r="R644" s="33"/>
      <c r="S644" s="36"/>
      <c r="T644" s="23"/>
      <c r="U644" s="34"/>
      <c r="V644" s="39">
        <v>3</v>
      </c>
      <c r="W644" s="39">
        <v>1</v>
      </c>
      <c r="X644" s="39">
        <v>8</v>
      </c>
      <c r="Y644" s="39">
        <v>6</v>
      </c>
      <c r="Z644" s="39">
        <v>1</v>
      </c>
      <c r="AA644" s="39">
        <v>1</v>
      </c>
      <c r="AB644" s="39">
        <v>5</v>
      </c>
      <c r="AC644" s="35">
        <v>110</v>
      </c>
      <c r="AD644" s="1">
        <v>2.794</v>
      </c>
      <c r="AE644" s="1">
        <v>172</v>
      </c>
      <c r="AF644" s="1">
        <v>4.3688</v>
      </c>
      <c r="AG644" s="1"/>
      <c r="AH644" s="1">
        <v>0</v>
      </c>
      <c r="AI644" s="1">
        <v>13100</v>
      </c>
      <c r="AJ644" s="14">
        <v>5942.0552</v>
      </c>
      <c r="AK644" s="44"/>
      <c r="AL644" s="39">
        <v>1</v>
      </c>
      <c r="AM644" s="39"/>
      <c r="AN644" s="39">
        <v>1</v>
      </c>
      <c r="AO644" s="39">
        <v>1</v>
      </c>
      <c r="AP644" s="39"/>
      <c r="AQ644" s="39">
        <v>1</v>
      </c>
      <c r="AR644" s="39"/>
      <c r="AS644" s="39"/>
      <c r="AT644" s="39">
        <v>1</v>
      </c>
      <c r="AU644" s="39">
        <v>1</v>
      </c>
      <c r="AV644" s="39">
        <v>1</v>
      </c>
      <c r="AW644" s="39">
        <v>1</v>
      </c>
      <c r="AX644" s="47"/>
      <c r="AY644" s="47"/>
      <c r="AZ644" s="47"/>
      <c r="BA644" s="47"/>
      <c r="BB644" s="47"/>
    </row>
    <row r="645" s="3" customFormat="1" ht="11.25" customHeight="1" spans="2:54">
      <c r="B645" s="20" t="s">
        <v>245</v>
      </c>
      <c r="C645" s="20" t="s">
        <v>3129</v>
      </c>
      <c r="D645" s="20"/>
      <c r="E645" s="21"/>
      <c r="F645" s="8">
        <v>0</v>
      </c>
      <c r="G645" s="21"/>
      <c r="H645" s="1">
        <v>0</v>
      </c>
      <c r="I645" s="29"/>
      <c r="J645" s="21"/>
      <c r="K645" s="30"/>
      <c r="L645" s="8">
        <v>0</v>
      </c>
      <c r="M645" s="31"/>
      <c r="N645" s="32"/>
      <c r="O645" s="32"/>
      <c r="P645" s="21"/>
      <c r="Q645" s="8">
        <v>0</v>
      </c>
      <c r="R645" s="29"/>
      <c r="S645" s="32"/>
      <c r="T645" s="21"/>
      <c r="U645" s="30"/>
      <c r="V645" s="38">
        <v>3</v>
      </c>
      <c r="W645" s="38">
        <v>1</v>
      </c>
      <c r="X645" s="38">
        <v>8</v>
      </c>
      <c r="Y645" s="38">
        <v>6</v>
      </c>
      <c r="Z645" s="38">
        <v>1</v>
      </c>
      <c r="AA645" s="38">
        <v>1</v>
      </c>
      <c r="AB645" s="38">
        <v>5</v>
      </c>
      <c r="AC645" s="31">
        <v>110</v>
      </c>
      <c r="AD645" s="1">
        <v>2.794</v>
      </c>
      <c r="AE645" s="1">
        <v>172</v>
      </c>
      <c r="AF645" s="1">
        <v>4.3688</v>
      </c>
      <c r="AG645" s="1"/>
      <c r="AH645" s="1">
        <v>0</v>
      </c>
      <c r="AI645" s="1">
        <v>13100</v>
      </c>
      <c r="AJ645" s="14">
        <v>5942.0552</v>
      </c>
      <c r="AK645" s="51"/>
      <c r="AL645" s="38"/>
      <c r="AM645" s="38"/>
      <c r="AN645" s="38"/>
      <c r="AO645" s="38"/>
      <c r="AP645" s="38"/>
      <c r="AQ645" s="38"/>
      <c r="AR645" s="38"/>
      <c r="AS645" s="38"/>
      <c r="AT645" s="38"/>
      <c r="AU645" s="38"/>
      <c r="AV645" s="38"/>
      <c r="AW645" s="38"/>
      <c r="AX645" s="42"/>
      <c r="AY645" s="42"/>
      <c r="AZ645" s="42"/>
      <c r="BA645" s="42"/>
      <c r="BB645" s="42"/>
    </row>
    <row r="646" s="3" customFormat="1" ht="11.25" customHeight="1" spans="2:54">
      <c r="B646" s="22" t="s">
        <v>245</v>
      </c>
      <c r="C646" s="22" t="s">
        <v>3130</v>
      </c>
      <c r="D646" s="22" t="s">
        <v>3131</v>
      </c>
      <c r="E646" s="23">
        <v>91300</v>
      </c>
      <c r="F646" s="8">
        <v>406.1226686</v>
      </c>
      <c r="G646" s="23"/>
      <c r="H646" s="1">
        <v>0</v>
      </c>
      <c r="I646" s="33"/>
      <c r="J646" s="23"/>
      <c r="K646" s="34">
        <v>2720</v>
      </c>
      <c r="L646" s="8">
        <v>1233.77024</v>
      </c>
      <c r="M646" s="35">
        <v>42.7</v>
      </c>
      <c r="N646" s="36"/>
      <c r="O646" s="36">
        <v>5.74</v>
      </c>
      <c r="P646" s="23">
        <v>13000</v>
      </c>
      <c r="Q646" s="8">
        <v>57.826886</v>
      </c>
      <c r="R646" s="33">
        <v>0.557</v>
      </c>
      <c r="S646" s="36">
        <v>0.83</v>
      </c>
      <c r="T646" s="23">
        <v>35000</v>
      </c>
      <c r="U646" s="34"/>
      <c r="V646" s="39">
        <v>3</v>
      </c>
      <c r="W646" s="39">
        <v>1</v>
      </c>
      <c r="X646" s="39">
        <v>8</v>
      </c>
      <c r="Y646" s="39">
        <v>6</v>
      </c>
      <c r="Z646" s="39">
        <v>1</v>
      </c>
      <c r="AA646" s="39">
        <v>1</v>
      </c>
      <c r="AB646" s="39">
        <v>5</v>
      </c>
      <c r="AC646" s="35">
        <v>110</v>
      </c>
      <c r="AD646" s="1">
        <v>2.794</v>
      </c>
      <c r="AE646" s="1">
        <v>172</v>
      </c>
      <c r="AF646" s="1">
        <v>4.3688</v>
      </c>
      <c r="AG646" s="1"/>
      <c r="AH646" s="1">
        <v>0</v>
      </c>
      <c r="AI646" s="1">
        <v>13100</v>
      </c>
      <c r="AJ646" s="14">
        <v>5942.0552</v>
      </c>
      <c r="AK646" s="44"/>
      <c r="AL646" s="39">
        <v>1</v>
      </c>
      <c r="AM646" s="39"/>
      <c r="AN646" s="39">
        <v>1</v>
      </c>
      <c r="AO646" s="39">
        <v>1</v>
      </c>
      <c r="AP646" s="39"/>
      <c r="AQ646" s="39">
        <v>1</v>
      </c>
      <c r="AR646" s="39"/>
      <c r="AS646" s="39"/>
      <c r="AT646" s="39">
        <v>1</v>
      </c>
      <c r="AU646" s="39">
        <v>1</v>
      </c>
      <c r="AV646" s="39">
        <v>1</v>
      </c>
      <c r="AW646" s="39">
        <v>1</v>
      </c>
      <c r="AX646" s="47"/>
      <c r="AY646" s="47"/>
      <c r="AZ646" s="47"/>
      <c r="BA646" s="47"/>
      <c r="BB646" s="47"/>
    </row>
    <row r="647" s="2" customFormat="1" ht="11.25" customHeight="1" spans="2:54">
      <c r="B647" s="22" t="s">
        <v>245</v>
      </c>
      <c r="C647" s="22" t="s">
        <v>3132</v>
      </c>
      <c r="D647" s="22" t="s">
        <v>3133</v>
      </c>
      <c r="E647" s="23">
        <v>91450</v>
      </c>
      <c r="F647" s="8">
        <v>406.7899019</v>
      </c>
      <c r="G647" s="23"/>
      <c r="H647" s="1">
        <v>0</v>
      </c>
      <c r="I647" s="33"/>
      <c r="J647" s="23"/>
      <c r="K647" s="34">
        <v>2645</v>
      </c>
      <c r="L647" s="8">
        <v>1199.75084</v>
      </c>
      <c r="M647" s="35">
        <v>40.8</v>
      </c>
      <c r="N647" s="36"/>
      <c r="O647" s="36">
        <v>5.79</v>
      </c>
      <c r="P647" s="23"/>
      <c r="Q647" s="8">
        <v>0</v>
      </c>
      <c r="R647" s="33"/>
      <c r="S647" s="36"/>
      <c r="T647" s="23"/>
      <c r="U647" s="34"/>
      <c r="V647" s="39">
        <v>3</v>
      </c>
      <c r="W647" s="39">
        <v>1</v>
      </c>
      <c r="X647" s="39">
        <v>8</v>
      </c>
      <c r="Y647" s="39">
        <v>6</v>
      </c>
      <c r="Z647" s="39">
        <v>1</v>
      </c>
      <c r="AA647" s="39">
        <v>1</v>
      </c>
      <c r="AB647" s="39">
        <v>5</v>
      </c>
      <c r="AC647" s="35">
        <v>110</v>
      </c>
      <c r="AD647" s="1">
        <v>2.794</v>
      </c>
      <c r="AE647" s="1">
        <v>172</v>
      </c>
      <c r="AF647" s="1">
        <v>4.3688</v>
      </c>
      <c r="AG647" s="1"/>
      <c r="AH647" s="1">
        <v>0</v>
      </c>
      <c r="AI647" s="1">
        <v>13133</v>
      </c>
      <c r="AJ647" s="14">
        <v>5957.023736</v>
      </c>
      <c r="AK647" s="44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  <c r="AX647" s="47"/>
      <c r="AY647" s="47"/>
      <c r="AZ647" s="47"/>
      <c r="BA647" s="47"/>
      <c r="BB647" s="47"/>
    </row>
    <row r="648" s="3" customFormat="1" ht="11.25" customHeight="1" spans="2:54">
      <c r="B648" s="20" t="s">
        <v>245</v>
      </c>
      <c r="C648" s="20" t="s">
        <v>3134</v>
      </c>
      <c r="D648" s="20"/>
      <c r="E648" s="21"/>
      <c r="F648" s="8">
        <v>0</v>
      </c>
      <c r="G648" s="21"/>
      <c r="H648" s="1">
        <v>0</v>
      </c>
      <c r="I648" s="29"/>
      <c r="J648" s="21"/>
      <c r="K648" s="30"/>
      <c r="L648" s="8">
        <v>0</v>
      </c>
      <c r="M648" s="31"/>
      <c r="N648" s="32"/>
      <c r="O648" s="32"/>
      <c r="P648" s="21"/>
      <c r="Q648" s="8">
        <v>0</v>
      </c>
      <c r="R648" s="29"/>
      <c r="S648" s="32"/>
      <c r="T648" s="21"/>
      <c r="U648" s="30"/>
      <c r="V648" s="38">
        <v>3</v>
      </c>
      <c r="W648" s="38">
        <v>1</v>
      </c>
      <c r="X648" s="38">
        <v>8</v>
      </c>
      <c r="Y648" s="38">
        <v>6</v>
      </c>
      <c r="Z648" s="38">
        <v>1</v>
      </c>
      <c r="AA648" s="38">
        <v>1</v>
      </c>
      <c r="AB648" s="38">
        <v>5</v>
      </c>
      <c r="AC648" s="31">
        <v>110</v>
      </c>
      <c r="AD648" s="1">
        <v>2.794</v>
      </c>
      <c r="AE648" s="1">
        <v>172</v>
      </c>
      <c r="AF648" s="1">
        <v>4.3688</v>
      </c>
      <c r="AG648" s="1"/>
      <c r="AH648" s="1">
        <v>0</v>
      </c>
      <c r="AI648" s="1">
        <v>13133</v>
      </c>
      <c r="AJ648" s="14">
        <v>5957.023736</v>
      </c>
      <c r="AK648" s="51"/>
      <c r="AL648" s="38"/>
      <c r="AM648" s="38"/>
      <c r="AN648" s="38"/>
      <c r="AO648" s="38"/>
      <c r="AP648" s="38"/>
      <c r="AQ648" s="38"/>
      <c r="AR648" s="38"/>
      <c r="AS648" s="38"/>
      <c r="AT648" s="38"/>
      <c r="AU648" s="38"/>
      <c r="AV648" s="38"/>
      <c r="AW648" s="38"/>
      <c r="AX648" s="42"/>
      <c r="AY648" s="42"/>
      <c r="AZ648" s="42"/>
      <c r="BA648" s="42"/>
      <c r="BB648" s="42"/>
    </row>
    <row r="649" s="3" customFormat="1" ht="11.25" customHeight="1" spans="2:54">
      <c r="B649" s="22" t="s">
        <v>245</v>
      </c>
      <c r="C649" s="22" t="s">
        <v>3135</v>
      </c>
      <c r="D649" s="22" t="s">
        <v>3136</v>
      </c>
      <c r="E649" s="23">
        <v>95000</v>
      </c>
      <c r="F649" s="8">
        <v>422.58109</v>
      </c>
      <c r="G649" s="23"/>
      <c r="H649" s="1">
        <v>0</v>
      </c>
      <c r="I649" s="33"/>
      <c r="J649" s="23"/>
      <c r="K649" s="34">
        <v>2664</v>
      </c>
      <c r="L649" s="8">
        <v>1208.369088</v>
      </c>
      <c r="M649" s="35">
        <v>41.6</v>
      </c>
      <c r="N649" s="36">
        <v>1.81</v>
      </c>
      <c r="O649" s="36">
        <v>5.79</v>
      </c>
      <c r="P649" s="23"/>
      <c r="Q649" s="8">
        <v>0</v>
      </c>
      <c r="R649" s="33"/>
      <c r="S649" s="36"/>
      <c r="T649" s="23"/>
      <c r="U649" s="34"/>
      <c r="V649" s="39">
        <v>3</v>
      </c>
      <c r="W649" s="39">
        <v>1</v>
      </c>
      <c r="X649" s="39">
        <v>8</v>
      </c>
      <c r="Y649" s="39">
        <v>6</v>
      </c>
      <c r="Z649" s="39">
        <v>1</v>
      </c>
      <c r="AA649" s="39">
        <v>1</v>
      </c>
      <c r="AB649" s="39">
        <v>5</v>
      </c>
      <c r="AC649" s="35">
        <v>110</v>
      </c>
      <c r="AD649" s="1">
        <v>2.794</v>
      </c>
      <c r="AE649" s="1">
        <v>172</v>
      </c>
      <c r="AF649" s="1">
        <v>4.3688</v>
      </c>
      <c r="AG649" s="1"/>
      <c r="AH649" s="1">
        <v>0</v>
      </c>
      <c r="AI649" s="1">
        <v>13186</v>
      </c>
      <c r="AJ649" s="14">
        <v>5981.064112</v>
      </c>
      <c r="AK649" s="44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  <c r="AX649" s="47"/>
      <c r="AY649" s="47"/>
      <c r="AZ649" s="47"/>
      <c r="BA649" s="47"/>
      <c r="BB649" s="47"/>
    </row>
    <row r="650" s="2" customFormat="1" ht="11.25" customHeight="1" spans="2:54">
      <c r="B650" s="22" t="s">
        <v>245</v>
      </c>
      <c r="C650" s="22" t="s">
        <v>3137</v>
      </c>
      <c r="D650" s="22" t="s">
        <v>3136</v>
      </c>
      <c r="E650" s="23">
        <v>95000</v>
      </c>
      <c r="F650" s="8">
        <v>422.58109</v>
      </c>
      <c r="G650" s="23"/>
      <c r="H650" s="1">
        <v>0</v>
      </c>
      <c r="I650" s="33"/>
      <c r="J650" s="23"/>
      <c r="K650" s="34">
        <v>2664</v>
      </c>
      <c r="L650" s="8">
        <v>1208.369088</v>
      </c>
      <c r="M650" s="35">
        <v>41.6</v>
      </c>
      <c r="N650" s="36">
        <v>1.81</v>
      </c>
      <c r="O650" s="36">
        <v>5.79</v>
      </c>
      <c r="P650" s="23"/>
      <c r="Q650" s="8">
        <v>0</v>
      </c>
      <c r="R650" s="33"/>
      <c r="S650" s="36"/>
      <c r="T650" s="23"/>
      <c r="U650" s="34"/>
      <c r="V650" s="39">
        <v>3</v>
      </c>
      <c r="W650" s="39">
        <v>1</v>
      </c>
      <c r="X650" s="39">
        <v>8</v>
      </c>
      <c r="Y650" s="39">
        <v>6</v>
      </c>
      <c r="Z650" s="39">
        <v>1</v>
      </c>
      <c r="AA650" s="39">
        <v>1</v>
      </c>
      <c r="AB650" s="39">
        <v>5</v>
      </c>
      <c r="AC650" s="35">
        <v>110</v>
      </c>
      <c r="AD650" s="1">
        <v>2.794</v>
      </c>
      <c r="AE650" s="1">
        <v>172</v>
      </c>
      <c r="AF650" s="1">
        <v>4.3688</v>
      </c>
      <c r="AG650" s="1"/>
      <c r="AH650" s="1">
        <v>0</v>
      </c>
      <c r="AI650" s="1">
        <v>13186</v>
      </c>
      <c r="AJ650" s="14">
        <v>5981.064112</v>
      </c>
      <c r="AK650" s="44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  <c r="AX650" s="47"/>
      <c r="AY650" s="47"/>
      <c r="AZ650" s="47"/>
      <c r="BA650" s="47"/>
      <c r="BB650" s="47"/>
    </row>
    <row r="651" s="3" customFormat="1" ht="11.25" customHeight="1" spans="2:54">
      <c r="B651" s="20" t="s">
        <v>245</v>
      </c>
      <c r="C651" s="20" t="s">
        <v>3138</v>
      </c>
      <c r="D651" s="20" t="s">
        <v>67</v>
      </c>
      <c r="E651" s="21">
        <v>104000</v>
      </c>
      <c r="F651" s="8">
        <v>462.615088</v>
      </c>
      <c r="G651" s="21"/>
      <c r="H651" s="1">
        <v>0</v>
      </c>
      <c r="I651" s="29"/>
      <c r="J651" s="21"/>
      <c r="K651" s="30"/>
      <c r="L651" s="8">
        <v>0</v>
      </c>
      <c r="M651" s="31">
        <v>45</v>
      </c>
      <c r="N651" s="32"/>
      <c r="O651" s="32"/>
      <c r="P651" s="21"/>
      <c r="Q651" s="8">
        <v>0</v>
      </c>
      <c r="R651" s="29"/>
      <c r="S651" s="32"/>
      <c r="T651" s="21"/>
      <c r="U651" s="30"/>
      <c r="V651" s="38">
        <v>3</v>
      </c>
      <c r="W651" s="38">
        <v>1</v>
      </c>
      <c r="X651" s="38">
        <v>8</v>
      </c>
      <c r="Y651" s="38">
        <v>6</v>
      </c>
      <c r="Z651" s="38">
        <v>1</v>
      </c>
      <c r="AA651" s="38">
        <v>1</v>
      </c>
      <c r="AB651" s="38">
        <v>5</v>
      </c>
      <c r="AC651" s="31">
        <v>110</v>
      </c>
      <c r="AD651" s="1">
        <v>2.794</v>
      </c>
      <c r="AE651" s="1">
        <v>172</v>
      </c>
      <c r="AF651" s="1">
        <v>4.3688</v>
      </c>
      <c r="AG651" s="1"/>
      <c r="AH651" s="1">
        <v>0</v>
      </c>
      <c r="AI651" s="1">
        <v>14400</v>
      </c>
      <c r="AJ651" s="14">
        <v>6531.7248</v>
      </c>
      <c r="AK651" s="44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  <c r="AX651" s="42"/>
      <c r="AY651" s="42"/>
      <c r="AZ651" s="42"/>
      <c r="BA651" s="42"/>
      <c r="BB651" s="42"/>
    </row>
    <row r="652" s="3" customFormat="1" ht="11.25" customHeight="1" spans="2:54">
      <c r="B652" s="22" t="s">
        <v>245</v>
      </c>
      <c r="C652" s="22" t="s">
        <v>3139</v>
      </c>
      <c r="D652" s="22" t="s">
        <v>3140</v>
      </c>
      <c r="E652" s="23">
        <v>75150</v>
      </c>
      <c r="F652" s="8">
        <v>334.2838833</v>
      </c>
      <c r="G652" s="23"/>
      <c r="H652" s="1">
        <v>0</v>
      </c>
      <c r="I652" s="33"/>
      <c r="J652" s="23"/>
      <c r="K652" s="34"/>
      <c r="L652" s="8">
        <v>0</v>
      </c>
      <c r="M652" s="35"/>
      <c r="N652" s="36"/>
      <c r="O652" s="36"/>
      <c r="P652" s="23"/>
      <c r="Q652" s="8">
        <v>0</v>
      </c>
      <c r="R652" s="33"/>
      <c r="S652" s="36"/>
      <c r="T652" s="23"/>
      <c r="U652" s="34"/>
      <c r="V652" s="39">
        <v>3</v>
      </c>
      <c r="W652" s="39">
        <v>1</v>
      </c>
      <c r="X652" s="39">
        <v>8</v>
      </c>
      <c r="Y652" s="39">
        <v>6</v>
      </c>
      <c r="Z652" s="39">
        <v>1</v>
      </c>
      <c r="AA652" s="39">
        <v>1</v>
      </c>
      <c r="AB652" s="39">
        <v>5</v>
      </c>
      <c r="AC652" s="35">
        <v>110</v>
      </c>
      <c r="AD652" s="1">
        <v>2.794</v>
      </c>
      <c r="AE652" s="1" t="s">
        <v>3141</v>
      </c>
      <c r="AF652" s="1" t="e">
        <v>#VALUE!</v>
      </c>
      <c r="AG652" s="1">
        <v>155.2</v>
      </c>
      <c r="AH652" s="1">
        <v>3.94208</v>
      </c>
      <c r="AI652" s="1">
        <v>13825</v>
      </c>
      <c r="AJ652" s="14">
        <v>6270.9094</v>
      </c>
      <c r="AK652" s="44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  <c r="AX652" s="47"/>
      <c r="AY652" s="47"/>
      <c r="AZ652" s="47"/>
      <c r="BA652" s="47"/>
      <c r="BB652" s="47"/>
    </row>
    <row r="653" s="2" customFormat="1" ht="11.25" customHeight="1" spans="2:54">
      <c r="B653" s="22" t="s">
        <v>245</v>
      </c>
      <c r="C653" s="22" t="s">
        <v>3142</v>
      </c>
      <c r="D653" s="22" t="s">
        <v>3140</v>
      </c>
      <c r="E653" s="23">
        <v>78300</v>
      </c>
      <c r="F653" s="8">
        <v>348.2957826</v>
      </c>
      <c r="G653" s="23"/>
      <c r="H653" s="1">
        <v>0</v>
      </c>
      <c r="I653" s="33"/>
      <c r="J653" s="23"/>
      <c r="K653" s="34"/>
      <c r="L653" s="8">
        <v>0</v>
      </c>
      <c r="M653" s="35"/>
      <c r="N653" s="36"/>
      <c r="O653" s="36"/>
      <c r="P653" s="23"/>
      <c r="Q653" s="8">
        <v>0</v>
      </c>
      <c r="R653" s="33"/>
      <c r="S653" s="36"/>
      <c r="T653" s="23"/>
      <c r="U653" s="34"/>
      <c r="V653" s="39">
        <v>3</v>
      </c>
      <c r="W653" s="39">
        <v>1</v>
      </c>
      <c r="X653" s="39">
        <v>8</v>
      </c>
      <c r="Y653" s="39">
        <v>6</v>
      </c>
      <c r="Z653" s="39">
        <v>1</v>
      </c>
      <c r="AA653" s="39">
        <v>1</v>
      </c>
      <c r="AB653" s="39">
        <v>5</v>
      </c>
      <c r="AC653" s="35">
        <v>110</v>
      </c>
      <c r="AD653" s="1">
        <v>2.794</v>
      </c>
      <c r="AE653" s="1" t="s">
        <v>3141</v>
      </c>
      <c r="AF653" s="1" t="e">
        <v>#VALUE!</v>
      </c>
      <c r="AG653" s="1">
        <v>155.2</v>
      </c>
      <c r="AH653" s="1">
        <v>3.94208</v>
      </c>
      <c r="AI653" s="1">
        <v>13825</v>
      </c>
      <c r="AJ653" s="14">
        <v>6270.9094</v>
      </c>
      <c r="AK653" s="44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  <c r="AX653" s="47"/>
      <c r="AY653" s="47"/>
      <c r="AZ653" s="47"/>
      <c r="BA653" s="47"/>
      <c r="BB653" s="47"/>
    </row>
    <row r="654" s="3" customFormat="1" ht="11.25" customHeight="1" spans="2:54">
      <c r="B654" s="20" t="s">
        <v>245</v>
      </c>
      <c r="C654" s="20" t="s">
        <v>3143</v>
      </c>
      <c r="D654" s="20" t="s">
        <v>2245</v>
      </c>
      <c r="E654" s="21">
        <v>75000</v>
      </c>
      <c r="F654" s="8">
        <v>333.61665</v>
      </c>
      <c r="G654" s="21"/>
      <c r="H654" s="1">
        <v>0</v>
      </c>
      <c r="I654" s="29"/>
      <c r="J654" s="21"/>
      <c r="K654" s="30">
        <v>2481</v>
      </c>
      <c r="L654" s="8">
        <v>1125.361752</v>
      </c>
      <c r="M654" s="31">
        <v>35.8</v>
      </c>
      <c r="N654" s="32"/>
      <c r="O654" s="32">
        <v>7.8</v>
      </c>
      <c r="P654" s="21"/>
      <c r="Q654" s="8">
        <v>0</v>
      </c>
      <c r="R654" s="29"/>
      <c r="S654" s="32"/>
      <c r="T654" s="21"/>
      <c r="U654" s="30"/>
      <c r="V654" s="38">
        <v>3</v>
      </c>
      <c r="W654" s="38">
        <v>1</v>
      </c>
      <c r="X654" s="38">
        <v>8</v>
      </c>
      <c r="Y654" s="38">
        <v>6</v>
      </c>
      <c r="Z654" s="38">
        <v>1</v>
      </c>
      <c r="AA654" s="38">
        <v>1</v>
      </c>
      <c r="AB654" s="38">
        <v>5</v>
      </c>
      <c r="AC654" s="31">
        <v>110</v>
      </c>
      <c r="AD654" s="1">
        <v>2.794</v>
      </c>
      <c r="AE654" s="1" t="s">
        <v>3141</v>
      </c>
      <c r="AF654" s="1" t="e">
        <v>#VALUE!</v>
      </c>
      <c r="AG654" s="1">
        <v>155.2</v>
      </c>
      <c r="AH654" s="1">
        <v>3.94208</v>
      </c>
      <c r="AI654" s="1">
        <v>13825</v>
      </c>
      <c r="AJ654" s="14">
        <v>6270.9094</v>
      </c>
      <c r="AK654" s="51" t="s">
        <v>31</v>
      </c>
      <c r="AL654" s="38"/>
      <c r="AM654" s="38"/>
      <c r="AN654" s="38"/>
      <c r="AO654" s="38"/>
      <c r="AP654" s="38"/>
      <c r="AQ654" s="38"/>
      <c r="AR654" s="38"/>
      <c r="AS654" s="38"/>
      <c r="AT654" s="38"/>
      <c r="AU654" s="38"/>
      <c r="AV654" s="38"/>
      <c r="AW654" s="38"/>
      <c r="AX654" s="42"/>
      <c r="AY654" s="42"/>
      <c r="AZ654" s="42"/>
      <c r="BA654" s="42"/>
      <c r="BB654" s="42"/>
    </row>
    <row r="655" s="3" customFormat="1" ht="11.25" customHeight="1" spans="2:54">
      <c r="B655" s="22" t="s">
        <v>245</v>
      </c>
      <c r="C655" s="22" t="s">
        <v>3144</v>
      </c>
      <c r="D655" s="22" t="s">
        <v>3145</v>
      </c>
      <c r="E655" s="23">
        <v>80780</v>
      </c>
      <c r="F655" s="8">
        <v>359.32737316</v>
      </c>
      <c r="G655" s="23"/>
      <c r="H655" s="1">
        <v>0</v>
      </c>
      <c r="I655" s="33"/>
      <c r="J655" s="23"/>
      <c r="K655" s="34"/>
      <c r="L655" s="8">
        <v>0</v>
      </c>
      <c r="M655" s="35"/>
      <c r="N655" s="36"/>
      <c r="O655" s="36"/>
      <c r="P655" s="23"/>
      <c r="Q655" s="8">
        <v>0</v>
      </c>
      <c r="R655" s="33"/>
      <c r="S655" s="36"/>
      <c r="T655" s="23"/>
      <c r="U655" s="34"/>
      <c r="V655" s="39">
        <v>3</v>
      </c>
      <c r="W655" s="39">
        <v>1</v>
      </c>
      <c r="X655" s="39">
        <v>8</v>
      </c>
      <c r="Y655" s="39">
        <v>6</v>
      </c>
      <c r="Z655" s="39">
        <v>1</v>
      </c>
      <c r="AA655" s="39">
        <v>1</v>
      </c>
      <c r="AB655" s="39">
        <v>5</v>
      </c>
      <c r="AC655" s="35">
        <v>110</v>
      </c>
      <c r="AD655" s="1">
        <v>2.794</v>
      </c>
      <c r="AE655" s="1" t="s">
        <v>3141</v>
      </c>
      <c r="AF655" s="1" t="e">
        <v>#VALUE!</v>
      </c>
      <c r="AG655" s="1">
        <v>155.2</v>
      </c>
      <c r="AH655" s="1">
        <v>3.94208</v>
      </c>
      <c r="AI655" s="1">
        <v>13825</v>
      </c>
      <c r="AJ655" s="14">
        <v>6270.9094</v>
      </c>
      <c r="AK655" s="44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  <c r="AX655" s="47"/>
      <c r="AY655" s="47"/>
      <c r="AZ655" s="47"/>
      <c r="BA655" s="47"/>
      <c r="BB655" s="47"/>
    </row>
    <row r="656" s="2" customFormat="1" ht="11.25" customHeight="1" spans="2:54">
      <c r="B656" s="22" t="s">
        <v>245</v>
      </c>
      <c r="C656" s="22" t="s">
        <v>3146</v>
      </c>
      <c r="D656" s="22" t="s">
        <v>3145</v>
      </c>
      <c r="E656" s="23">
        <v>83835</v>
      </c>
      <c r="F656" s="8">
        <v>372.91669137</v>
      </c>
      <c r="G656" s="23"/>
      <c r="H656" s="1">
        <v>0</v>
      </c>
      <c r="I656" s="33"/>
      <c r="J656" s="23"/>
      <c r="K656" s="34"/>
      <c r="L656" s="8">
        <v>0</v>
      </c>
      <c r="M656" s="35"/>
      <c r="N656" s="36"/>
      <c r="O656" s="36"/>
      <c r="P656" s="23"/>
      <c r="Q656" s="8">
        <v>0</v>
      </c>
      <c r="R656" s="33"/>
      <c r="S656" s="36"/>
      <c r="T656" s="23"/>
      <c r="U656" s="34"/>
      <c r="V656" s="39">
        <v>3</v>
      </c>
      <c r="W656" s="39">
        <v>1</v>
      </c>
      <c r="X656" s="39">
        <v>8</v>
      </c>
      <c r="Y656" s="39">
        <v>6</v>
      </c>
      <c r="Z656" s="39">
        <v>1</v>
      </c>
      <c r="AA656" s="39">
        <v>1</v>
      </c>
      <c r="AB656" s="39">
        <v>5</v>
      </c>
      <c r="AC656" s="35">
        <v>110</v>
      </c>
      <c r="AD656" s="1">
        <v>2.794</v>
      </c>
      <c r="AE656" s="1" t="s">
        <v>3141</v>
      </c>
      <c r="AF656" s="1" t="e">
        <v>#VALUE!</v>
      </c>
      <c r="AG656" s="1">
        <v>155.2</v>
      </c>
      <c r="AH656" s="1">
        <v>3.94208</v>
      </c>
      <c r="AI656" s="1">
        <v>13825</v>
      </c>
      <c r="AJ656" s="14">
        <v>6270.9094</v>
      </c>
      <c r="AK656" s="44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  <c r="AX656" s="47"/>
      <c r="AY656" s="47"/>
      <c r="AZ656" s="47"/>
      <c r="BA656" s="47"/>
      <c r="BB656" s="47"/>
    </row>
    <row r="657" s="3" customFormat="1" ht="11.25" customHeight="1" spans="2:54">
      <c r="B657" s="20" t="s">
        <v>245</v>
      </c>
      <c r="C657" s="20" t="s">
        <v>3147</v>
      </c>
      <c r="D657" s="20" t="s">
        <v>3148</v>
      </c>
      <c r="E657" s="21">
        <v>84100</v>
      </c>
      <c r="F657" s="8">
        <v>374.0954702</v>
      </c>
      <c r="G657" s="21"/>
      <c r="H657" s="1">
        <v>0</v>
      </c>
      <c r="I657" s="29"/>
      <c r="J657" s="21"/>
      <c r="K657" s="30"/>
      <c r="L657" s="8">
        <v>0</v>
      </c>
      <c r="M657" s="31"/>
      <c r="N657" s="32"/>
      <c r="O657" s="32"/>
      <c r="P657" s="21"/>
      <c r="Q657" s="8">
        <v>0</v>
      </c>
      <c r="R657" s="29"/>
      <c r="S657" s="32"/>
      <c r="T657" s="21"/>
      <c r="U657" s="30"/>
      <c r="V657" s="38">
        <v>3</v>
      </c>
      <c r="W657" s="38">
        <v>1</v>
      </c>
      <c r="X657" s="38">
        <v>8</v>
      </c>
      <c r="Y657" s="38">
        <v>6</v>
      </c>
      <c r="Z657" s="38">
        <v>1</v>
      </c>
      <c r="AA657" s="38">
        <v>1</v>
      </c>
      <c r="AB657" s="38">
        <v>5</v>
      </c>
      <c r="AC657" s="31">
        <v>110</v>
      </c>
      <c r="AD657" s="1">
        <v>2.794</v>
      </c>
      <c r="AE657" s="1" t="s">
        <v>3141</v>
      </c>
      <c r="AF657" s="1" t="e">
        <v>#VALUE!</v>
      </c>
      <c r="AG657" s="1">
        <v>155.2</v>
      </c>
      <c r="AH657" s="1">
        <v>3.94208</v>
      </c>
      <c r="AI657" s="1">
        <v>13825</v>
      </c>
      <c r="AJ657" s="14">
        <v>6270.9094</v>
      </c>
      <c r="AK657" s="51"/>
      <c r="AL657" s="38"/>
      <c r="AM657" s="38"/>
      <c r="AN657" s="38"/>
      <c r="AO657" s="38"/>
      <c r="AP657" s="38"/>
      <c r="AQ657" s="38"/>
      <c r="AR657" s="38"/>
      <c r="AS657" s="38"/>
      <c r="AT657" s="38"/>
      <c r="AU657" s="38"/>
      <c r="AV657" s="38"/>
      <c r="AW657" s="38"/>
      <c r="AX657" s="42"/>
      <c r="AY657" s="42"/>
      <c r="AZ657" s="42"/>
      <c r="BA657" s="42"/>
      <c r="BB657" s="42"/>
    </row>
    <row r="658" s="2" customFormat="1" ht="11.25" customHeight="1" spans="2:54">
      <c r="B658" s="22" t="s">
        <v>245</v>
      </c>
      <c r="C658" s="22" t="s">
        <v>3149</v>
      </c>
      <c r="D658" s="22" t="s">
        <v>3150</v>
      </c>
      <c r="E658" s="23">
        <v>53000</v>
      </c>
      <c r="F658" s="8">
        <v>235.755766</v>
      </c>
      <c r="G658" s="23"/>
      <c r="H658" s="1">
        <v>0</v>
      </c>
      <c r="I658" s="33"/>
      <c r="J658" s="23"/>
      <c r="K658" s="34">
        <v>2750</v>
      </c>
      <c r="L658" s="8">
        <v>1247.378</v>
      </c>
      <c r="M658" s="35"/>
      <c r="N658" s="36"/>
      <c r="O658" s="36">
        <v>11</v>
      </c>
      <c r="P658" s="23"/>
      <c r="Q658" s="8">
        <v>0</v>
      </c>
      <c r="R658" s="33"/>
      <c r="S658" s="36"/>
      <c r="T658" s="23"/>
      <c r="U658" s="34"/>
      <c r="V658" s="39">
        <v>3</v>
      </c>
      <c r="W658" s="39">
        <v>1</v>
      </c>
      <c r="X658" s="39">
        <v>8</v>
      </c>
      <c r="Y658" s="39">
        <v>6</v>
      </c>
      <c r="Z658" s="39">
        <v>1</v>
      </c>
      <c r="AA658" s="39">
        <v>1</v>
      </c>
      <c r="AB658" s="39">
        <v>6</v>
      </c>
      <c r="AC658" s="35">
        <v>112</v>
      </c>
      <c r="AD658" s="1">
        <v>2.8448</v>
      </c>
      <c r="AE658" s="1">
        <v>152</v>
      </c>
      <c r="AF658" s="1">
        <v>3.8608</v>
      </c>
      <c r="AG658" s="1"/>
      <c r="AH658" s="1">
        <v>0</v>
      </c>
      <c r="AI658" s="1"/>
      <c r="AJ658" s="14">
        <v>0</v>
      </c>
      <c r="AK658" s="44"/>
      <c r="AL658" s="39">
        <v>1</v>
      </c>
      <c r="AM658" s="39"/>
      <c r="AN658" s="39">
        <v>1</v>
      </c>
      <c r="AO658" s="39"/>
      <c r="AP658" s="39"/>
      <c r="AQ658" s="39">
        <v>1</v>
      </c>
      <c r="AR658" s="39"/>
      <c r="AS658" s="39"/>
      <c r="AT658" s="39">
        <v>1</v>
      </c>
      <c r="AU658" s="39">
        <v>1</v>
      </c>
      <c r="AV658" s="39">
        <v>1</v>
      </c>
      <c r="AW658" s="39"/>
      <c r="AX658" s="47"/>
      <c r="AY658" s="47"/>
      <c r="AZ658" s="47"/>
      <c r="BA658" s="47"/>
      <c r="BB658" s="47"/>
    </row>
    <row r="659" s="3" customFormat="1" ht="11.25" customHeight="1" spans="2:54">
      <c r="B659" s="20" t="s">
        <v>245</v>
      </c>
      <c r="C659" s="20" t="s">
        <v>3151</v>
      </c>
      <c r="D659" s="20"/>
      <c r="E659" s="21">
        <v>3750</v>
      </c>
      <c r="F659" s="8">
        <v>16.6808325</v>
      </c>
      <c r="G659" s="21"/>
      <c r="H659" s="1">
        <v>0</v>
      </c>
      <c r="I659" s="29">
        <v>0.95</v>
      </c>
      <c r="J659" s="21"/>
      <c r="K659" s="30">
        <v>58</v>
      </c>
      <c r="L659" s="8">
        <v>26.308336</v>
      </c>
      <c r="M659" s="31">
        <v>5.8</v>
      </c>
      <c r="N659" s="32"/>
      <c r="O659" s="32"/>
      <c r="P659" s="21"/>
      <c r="Q659" s="8">
        <v>0</v>
      </c>
      <c r="R659" s="29"/>
      <c r="S659" s="32"/>
      <c r="T659" s="21"/>
      <c r="U659" s="30"/>
      <c r="V659" s="38">
        <v>1</v>
      </c>
      <c r="W659" s="38"/>
      <c r="X659" s="38"/>
      <c r="Y659" s="38">
        <v>8</v>
      </c>
      <c r="Z659" s="38">
        <v>2</v>
      </c>
      <c r="AA659" s="38"/>
      <c r="AB659" s="38"/>
      <c r="AC659" s="31"/>
      <c r="AD659" s="1">
        <v>0</v>
      </c>
      <c r="AE659" s="1"/>
      <c r="AF659" s="1">
        <v>0</v>
      </c>
      <c r="AG659" s="1"/>
      <c r="AH659" s="1">
        <v>0</v>
      </c>
      <c r="AI659" s="1"/>
      <c r="AJ659" s="14">
        <v>0</v>
      </c>
      <c r="AK659" s="41"/>
      <c r="AL659" s="38"/>
      <c r="AM659" s="38"/>
      <c r="AN659" s="38"/>
      <c r="AO659" s="38"/>
      <c r="AP659" s="32"/>
      <c r="AQ659" s="32"/>
      <c r="AR659" s="38"/>
      <c r="AS659" s="38"/>
      <c r="AT659" s="38"/>
      <c r="AU659" s="32"/>
      <c r="AV659" s="38"/>
      <c r="AW659" s="38"/>
      <c r="AX659" s="42"/>
      <c r="AY659" s="42"/>
      <c r="AZ659" s="42"/>
      <c r="BA659" s="42"/>
      <c r="BB659" s="42"/>
    </row>
    <row r="660" s="4" customFormat="1" ht="11.25" customHeight="1" spans="2:54">
      <c r="B660" s="22" t="s">
        <v>245</v>
      </c>
      <c r="C660" s="22" t="s">
        <v>3152</v>
      </c>
      <c r="D660" s="22" t="s">
        <v>3153</v>
      </c>
      <c r="E660" s="23">
        <v>3750</v>
      </c>
      <c r="F660" s="8">
        <v>16.6808325</v>
      </c>
      <c r="G660" s="23"/>
      <c r="H660" s="1">
        <v>0</v>
      </c>
      <c r="I660" s="33">
        <v>0.95</v>
      </c>
      <c r="J660" s="23"/>
      <c r="K660" s="34"/>
      <c r="L660" s="8">
        <v>0</v>
      </c>
      <c r="M660" s="35"/>
      <c r="N660" s="36"/>
      <c r="O660" s="36"/>
      <c r="P660" s="23"/>
      <c r="Q660" s="8">
        <v>0</v>
      </c>
      <c r="R660" s="33"/>
      <c r="S660" s="36"/>
      <c r="T660" s="23"/>
      <c r="U660" s="34"/>
      <c r="V660" s="39">
        <v>1</v>
      </c>
      <c r="W660" s="39"/>
      <c r="X660" s="39"/>
      <c r="Y660" s="39">
        <v>8</v>
      </c>
      <c r="Z660" s="39">
        <v>2</v>
      </c>
      <c r="AA660" s="39"/>
      <c r="AB660" s="39"/>
      <c r="AC660" s="35"/>
      <c r="AD660" s="1">
        <v>0</v>
      </c>
      <c r="AE660" s="1"/>
      <c r="AF660" s="1">
        <v>0</v>
      </c>
      <c r="AG660" s="1"/>
      <c r="AH660" s="1">
        <v>0</v>
      </c>
      <c r="AI660" s="1">
        <v>830</v>
      </c>
      <c r="AJ660" s="14">
        <v>376.48136</v>
      </c>
      <c r="AK660" s="50"/>
      <c r="AL660" s="39">
        <v>2</v>
      </c>
      <c r="AM660" s="39">
        <v>2</v>
      </c>
      <c r="AN660" s="38"/>
      <c r="AO660" s="38"/>
      <c r="AP660" s="36"/>
      <c r="AQ660" s="36"/>
      <c r="AR660" s="38"/>
      <c r="AS660" s="39"/>
      <c r="AT660" s="39">
        <v>2</v>
      </c>
      <c r="AU660" s="36"/>
      <c r="AV660" s="38"/>
      <c r="AW660" s="39">
        <v>2</v>
      </c>
      <c r="AX660" s="47"/>
      <c r="AY660" s="47"/>
      <c r="AZ660" s="47"/>
      <c r="BA660" s="47"/>
      <c r="BB660" s="47"/>
    </row>
    <row r="661" s="4" customFormat="1" ht="11.25" customHeight="1" spans="2:54">
      <c r="B661" s="22" t="s">
        <v>324</v>
      </c>
      <c r="C661" s="24" t="s">
        <v>325</v>
      </c>
      <c r="D661" s="22" t="s">
        <v>3154</v>
      </c>
      <c r="E661" s="23">
        <v>14750</v>
      </c>
      <c r="F661" s="8">
        <v>65.6112745</v>
      </c>
      <c r="G661" s="23"/>
      <c r="H661" s="1">
        <v>0</v>
      </c>
      <c r="I661" s="33">
        <v>0.39</v>
      </c>
      <c r="J661" s="23"/>
      <c r="K661" s="34">
        <v>435</v>
      </c>
      <c r="L661" s="8">
        <v>197.31252</v>
      </c>
      <c r="M661" s="35">
        <v>25.7</v>
      </c>
      <c r="N661" s="36"/>
      <c r="O661" s="36">
        <v>4.2</v>
      </c>
      <c r="P661" s="23"/>
      <c r="Q661" s="8">
        <v>0</v>
      </c>
      <c r="R661" s="33"/>
      <c r="S661" s="36"/>
      <c r="T661" s="23"/>
      <c r="U661" s="34"/>
      <c r="V661" s="39">
        <v>2</v>
      </c>
      <c r="W661" s="39">
        <v>1</v>
      </c>
      <c r="X661" s="39"/>
      <c r="Y661" s="39">
        <v>10</v>
      </c>
      <c r="Z661" s="39">
        <v>2</v>
      </c>
      <c r="AA661" s="39"/>
      <c r="AB661" s="39">
        <v>2</v>
      </c>
      <c r="AC661" s="35">
        <v>48</v>
      </c>
      <c r="AD661" s="1">
        <v>1.2192</v>
      </c>
      <c r="AE661" s="1">
        <v>87</v>
      </c>
      <c r="AF661" s="1">
        <v>2.2098</v>
      </c>
      <c r="AG661" s="1">
        <v>52.9</v>
      </c>
      <c r="AH661" s="1">
        <v>1.34366</v>
      </c>
      <c r="AI661" s="1">
        <v>3520</v>
      </c>
      <c r="AJ661" s="14">
        <v>1596.64384</v>
      </c>
      <c r="AK661" s="44" t="s">
        <v>31</v>
      </c>
      <c r="AL661" s="39">
        <v>1</v>
      </c>
      <c r="AM661" s="39">
        <v>1</v>
      </c>
      <c r="AN661" s="39">
        <v>1</v>
      </c>
      <c r="AO661" s="39">
        <v>1</v>
      </c>
      <c r="AP661" s="39"/>
      <c r="AQ661" s="39">
        <v>1</v>
      </c>
      <c r="AR661" s="39"/>
      <c r="AS661" s="39"/>
      <c r="AT661" s="39">
        <v>1</v>
      </c>
      <c r="AU661" s="39">
        <v>1</v>
      </c>
      <c r="AV661" s="39">
        <v>1</v>
      </c>
      <c r="AW661" s="39">
        <v>1</v>
      </c>
      <c r="AX661" s="22"/>
      <c r="AY661" s="22"/>
      <c r="AZ661" s="22"/>
      <c r="BA661" s="22"/>
      <c r="BB661" s="22"/>
    </row>
    <row r="662" s="4" customFormat="1" ht="11.25" customHeight="1" spans="2:54">
      <c r="B662" s="22" t="s">
        <v>324</v>
      </c>
      <c r="C662" s="24" t="s">
        <v>3155</v>
      </c>
      <c r="D662" s="22" t="s">
        <v>3156</v>
      </c>
      <c r="E662" s="23">
        <v>14750</v>
      </c>
      <c r="F662" s="8">
        <v>65.6112745</v>
      </c>
      <c r="G662" s="23"/>
      <c r="H662" s="1">
        <v>0</v>
      </c>
      <c r="I662" s="33">
        <v>0.39</v>
      </c>
      <c r="J662" s="23"/>
      <c r="K662" s="34">
        <v>435</v>
      </c>
      <c r="L662" s="8">
        <v>197.31252</v>
      </c>
      <c r="M662" s="35">
        <v>25.7</v>
      </c>
      <c r="N662" s="36"/>
      <c r="O662" s="36">
        <v>4.2</v>
      </c>
      <c r="P662" s="23"/>
      <c r="Q662" s="8">
        <v>0</v>
      </c>
      <c r="R662" s="33"/>
      <c r="S662" s="36"/>
      <c r="T662" s="23"/>
      <c r="U662" s="34"/>
      <c r="V662" s="39">
        <v>2</v>
      </c>
      <c r="W662" s="39">
        <v>1</v>
      </c>
      <c r="X662" s="39"/>
      <c r="Y662" s="39">
        <v>10</v>
      </c>
      <c r="Z662" s="39">
        <v>2</v>
      </c>
      <c r="AA662" s="39"/>
      <c r="AB662" s="39">
        <v>2</v>
      </c>
      <c r="AC662" s="35">
        <v>48</v>
      </c>
      <c r="AD662" s="1">
        <v>1.2192</v>
      </c>
      <c r="AE662" s="1">
        <v>87</v>
      </c>
      <c r="AF662" s="1">
        <v>2.2098</v>
      </c>
      <c r="AG662" s="1">
        <v>52.9</v>
      </c>
      <c r="AH662" s="1">
        <v>1.34366</v>
      </c>
      <c r="AI662" s="1">
        <v>3520</v>
      </c>
      <c r="AJ662" s="14">
        <v>1596.64384</v>
      </c>
      <c r="AK662" s="41"/>
      <c r="AL662" s="39">
        <v>1</v>
      </c>
      <c r="AM662" s="39">
        <v>1</v>
      </c>
      <c r="AN662" s="39">
        <v>1</v>
      </c>
      <c r="AO662" s="39">
        <v>1</v>
      </c>
      <c r="AP662" s="39"/>
      <c r="AQ662" s="39">
        <v>1</v>
      </c>
      <c r="AR662" s="39"/>
      <c r="AS662" s="39"/>
      <c r="AT662" s="39">
        <v>1</v>
      </c>
      <c r="AU662" s="39">
        <v>1</v>
      </c>
      <c r="AV662" s="39">
        <v>1</v>
      </c>
      <c r="AW662" s="39">
        <v>1</v>
      </c>
      <c r="AX662" s="22"/>
      <c r="AY662" s="22"/>
      <c r="AZ662" s="22"/>
      <c r="BA662" s="22"/>
      <c r="BB662" s="22"/>
    </row>
    <row r="663" s="4" customFormat="1" ht="11.25" customHeight="1" spans="2:54">
      <c r="B663" s="22" t="s">
        <v>324</v>
      </c>
      <c r="C663" s="22" t="s">
        <v>3157</v>
      </c>
      <c r="D663" s="22" t="s">
        <v>3154</v>
      </c>
      <c r="E663" s="23">
        <v>14750</v>
      </c>
      <c r="F663" s="8">
        <v>65.6112745</v>
      </c>
      <c r="G663" s="23"/>
      <c r="H663" s="1">
        <v>0</v>
      </c>
      <c r="I663" s="33">
        <v>0.39</v>
      </c>
      <c r="J663" s="23"/>
      <c r="K663" s="34">
        <v>435</v>
      </c>
      <c r="L663" s="8">
        <v>197.31252</v>
      </c>
      <c r="M663" s="35">
        <v>25.7</v>
      </c>
      <c r="N663" s="36"/>
      <c r="O663" s="36">
        <v>4.2</v>
      </c>
      <c r="P663" s="23"/>
      <c r="Q663" s="8">
        <v>0</v>
      </c>
      <c r="R663" s="33"/>
      <c r="S663" s="36"/>
      <c r="T663" s="23"/>
      <c r="U663" s="34"/>
      <c r="V663" s="39">
        <v>2</v>
      </c>
      <c r="W663" s="39">
        <v>1</v>
      </c>
      <c r="X663" s="39"/>
      <c r="Y663" s="39">
        <v>10</v>
      </c>
      <c r="Z663" s="39">
        <v>2</v>
      </c>
      <c r="AA663" s="39"/>
      <c r="AB663" s="39">
        <v>2</v>
      </c>
      <c r="AC663" s="35">
        <v>48</v>
      </c>
      <c r="AD663" s="1">
        <v>1.2192</v>
      </c>
      <c r="AE663" s="1">
        <v>87</v>
      </c>
      <c r="AF663" s="1">
        <v>2.2098</v>
      </c>
      <c r="AG663" s="1">
        <v>52.9</v>
      </c>
      <c r="AH663" s="1">
        <v>1.34366</v>
      </c>
      <c r="AI663" s="1">
        <v>3520</v>
      </c>
      <c r="AJ663" s="14">
        <v>1596.64384</v>
      </c>
      <c r="AK663" s="44"/>
      <c r="AL663" s="39">
        <v>1</v>
      </c>
      <c r="AM663" s="39">
        <v>1</v>
      </c>
      <c r="AN663" s="39">
        <v>1</v>
      </c>
      <c r="AO663" s="39">
        <v>1</v>
      </c>
      <c r="AP663" s="39"/>
      <c r="AQ663" s="39">
        <v>1</v>
      </c>
      <c r="AR663" s="39"/>
      <c r="AS663" s="39"/>
      <c r="AT663" s="39">
        <v>1</v>
      </c>
      <c r="AU663" s="39">
        <v>1</v>
      </c>
      <c r="AV663" s="39">
        <v>1</v>
      </c>
      <c r="AW663" s="39">
        <v>1</v>
      </c>
      <c r="AX663" s="22"/>
      <c r="AY663" s="22"/>
      <c r="AZ663" s="22"/>
      <c r="BA663" s="22"/>
      <c r="BB663" s="22"/>
    </row>
    <row r="664" s="4" customFormat="1" ht="11.25" customHeight="1" spans="2:54">
      <c r="B664" s="22" t="s">
        <v>324</v>
      </c>
      <c r="C664" s="22" t="s">
        <v>3158</v>
      </c>
      <c r="D664" s="22" t="s">
        <v>3159</v>
      </c>
      <c r="E664" s="23">
        <v>16000</v>
      </c>
      <c r="F664" s="8">
        <v>71.171552</v>
      </c>
      <c r="G664" s="23"/>
      <c r="H664" s="1">
        <v>0</v>
      </c>
      <c r="I664" s="33"/>
      <c r="J664" s="23"/>
      <c r="K664" s="34"/>
      <c r="L664" s="8">
        <v>0</v>
      </c>
      <c r="M664" s="35"/>
      <c r="N664" s="36"/>
      <c r="O664" s="36"/>
      <c r="P664" s="23"/>
      <c r="Q664" s="8">
        <v>0</v>
      </c>
      <c r="R664" s="33"/>
      <c r="S664" s="36"/>
      <c r="T664" s="23"/>
      <c r="U664" s="34"/>
      <c r="V664" s="39">
        <v>2</v>
      </c>
      <c r="W664" s="39">
        <v>1</v>
      </c>
      <c r="X664" s="39"/>
      <c r="Y664" s="39">
        <v>10</v>
      </c>
      <c r="Z664" s="39">
        <v>2</v>
      </c>
      <c r="AA664" s="39"/>
      <c r="AB664" s="39">
        <v>2</v>
      </c>
      <c r="AC664" s="35">
        <v>48</v>
      </c>
      <c r="AD664" s="1">
        <v>1.2192</v>
      </c>
      <c r="AE664" s="1"/>
      <c r="AF664" s="1">
        <v>0</v>
      </c>
      <c r="AG664" s="1"/>
      <c r="AH664" s="1">
        <v>0</v>
      </c>
      <c r="AI664" s="1"/>
      <c r="AJ664" s="14">
        <v>0</v>
      </c>
      <c r="AK664" s="44" t="s">
        <v>31</v>
      </c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  <c r="AX664" s="22"/>
      <c r="AY664" s="22"/>
      <c r="AZ664" s="22"/>
      <c r="BA664" s="22"/>
      <c r="BB664" s="22"/>
    </row>
    <row r="665" s="6" customFormat="1" ht="11.25" customHeight="1" spans="2:54">
      <c r="B665" s="22" t="s">
        <v>324</v>
      </c>
      <c r="C665" s="22" t="s">
        <v>3160</v>
      </c>
      <c r="D665" s="22" t="s">
        <v>3161</v>
      </c>
      <c r="E665" s="23"/>
      <c r="F665" s="8">
        <v>0</v>
      </c>
      <c r="G665" s="23"/>
      <c r="H665" s="1">
        <v>0</v>
      </c>
      <c r="I665" s="33"/>
      <c r="J665" s="23"/>
      <c r="K665" s="34"/>
      <c r="L665" s="8">
        <v>0</v>
      </c>
      <c r="M665" s="35"/>
      <c r="N665" s="36"/>
      <c r="O665" s="36"/>
      <c r="P665" s="23"/>
      <c r="Q665" s="8">
        <v>0</v>
      </c>
      <c r="R665" s="33"/>
      <c r="S665" s="36"/>
      <c r="T665" s="23"/>
      <c r="U665" s="34"/>
      <c r="V665" s="39">
        <v>2</v>
      </c>
      <c r="W665" s="39">
        <v>1</v>
      </c>
      <c r="X665" s="39"/>
      <c r="Y665" s="39">
        <v>10</v>
      </c>
      <c r="Z665" s="39">
        <v>2</v>
      </c>
      <c r="AA665" s="39"/>
      <c r="AB665" s="39">
        <v>2</v>
      </c>
      <c r="AC665" s="35"/>
      <c r="AD665" s="1">
        <v>0</v>
      </c>
      <c r="AE665" s="1"/>
      <c r="AF665" s="1">
        <v>0</v>
      </c>
      <c r="AG665" s="1"/>
      <c r="AH665" s="1">
        <v>0</v>
      </c>
      <c r="AI665" s="1"/>
      <c r="AJ665" s="14">
        <v>0</v>
      </c>
      <c r="AK665" s="44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  <c r="AX665" s="22"/>
      <c r="AY665" s="22"/>
      <c r="AZ665" s="22"/>
      <c r="BA665" s="22"/>
      <c r="BB665" s="22"/>
    </row>
    <row r="666" s="3" customFormat="1" ht="11.25" customHeight="1" spans="2:54">
      <c r="B666" s="20" t="s">
        <v>324</v>
      </c>
      <c r="C666" s="20" t="s">
        <v>3162</v>
      </c>
      <c r="D666" s="20" t="s">
        <v>2445</v>
      </c>
      <c r="E666" s="21"/>
      <c r="F666" s="8">
        <v>0</v>
      </c>
      <c r="G666" s="21"/>
      <c r="H666" s="1">
        <v>0</v>
      </c>
      <c r="I666" s="29"/>
      <c r="J666" s="21"/>
      <c r="K666" s="30"/>
      <c r="L666" s="8">
        <v>0</v>
      </c>
      <c r="M666" s="31"/>
      <c r="N666" s="32"/>
      <c r="O666" s="32"/>
      <c r="P666" s="21"/>
      <c r="Q666" s="8">
        <v>0</v>
      </c>
      <c r="R666" s="29"/>
      <c r="S666" s="32"/>
      <c r="T666" s="21"/>
      <c r="U666" s="30"/>
      <c r="V666" s="38">
        <v>2</v>
      </c>
      <c r="W666" s="38">
        <v>1</v>
      </c>
      <c r="X666" s="38"/>
      <c r="Y666" s="38">
        <v>10</v>
      </c>
      <c r="Z666" s="38">
        <v>2</v>
      </c>
      <c r="AA666" s="38"/>
      <c r="AB666" s="38">
        <v>2</v>
      </c>
      <c r="AC666" s="31"/>
      <c r="AD666" s="1">
        <v>0</v>
      </c>
      <c r="AE666" s="1"/>
      <c r="AF666" s="1">
        <v>0</v>
      </c>
      <c r="AG666" s="1"/>
      <c r="AH666" s="1">
        <v>0</v>
      </c>
      <c r="AI666" s="1"/>
      <c r="AJ666" s="14">
        <v>0</v>
      </c>
      <c r="AK666" s="51"/>
      <c r="AL666" s="38"/>
      <c r="AM666" s="38"/>
      <c r="AN666" s="38"/>
      <c r="AO666" s="38"/>
      <c r="AP666" s="38"/>
      <c r="AQ666" s="38"/>
      <c r="AR666" s="38"/>
      <c r="AS666" s="38"/>
      <c r="AT666" s="38"/>
      <c r="AU666" s="38"/>
      <c r="AV666" s="38"/>
      <c r="AW666" s="38"/>
      <c r="AX666" s="20"/>
      <c r="AY666" s="20"/>
      <c r="AZ666" s="20"/>
      <c r="BA666" s="20"/>
      <c r="BB666" s="20"/>
    </row>
    <row r="667" s="2" customFormat="1" ht="11.25" customHeight="1" spans="2:54">
      <c r="B667" s="22" t="s">
        <v>324</v>
      </c>
      <c r="C667" s="24" t="s">
        <v>3163</v>
      </c>
      <c r="D667" s="22" t="s">
        <v>3164</v>
      </c>
      <c r="E667" s="23">
        <v>18500</v>
      </c>
      <c r="F667" s="8">
        <v>82.292107</v>
      </c>
      <c r="G667" s="23"/>
      <c r="H667" s="1">
        <v>0</v>
      </c>
      <c r="I667" s="33">
        <v>0.37</v>
      </c>
      <c r="J667" s="23"/>
      <c r="K667" s="34">
        <v>614</v>
      </c>
      <c r="L667" s="8">
        <v>278.505488</v>
      </c>
      <c r="M667" s="35">
        <v>32.1</v>
      </c>
      <c r="N667" s="36"/>
      <c r="O667" s="36">
        <v>4.7</v>
      </c>
      <c r="P667" s="23"/>
      <c r="Q667" s="8">
        <v>0</v>
      </c>
      <c r="R667" s="33"/>
      <c r="S667" s="36"/>
      <c r="T667" s="23"/>
      <c r="U667" s="34"/>
      <c r="V667" s="39">
        <v>2</v>
      </c>
      <c r="W667" s="39">
        <v>1</v>
      </c>
      <c r="X667" s="39" t="s">
        <v>402</v>
      </c>
      <c r="Y667" s="39">
        <v>10</v>
      </c>
      <c r="Z667" s="39">
        <v>2</v>
      </c>
      <c r="AA667" s="39"/>
      <c r="AB667" s="39">
        <v>3</v>
      </c>
      <c r="AC667" s="35">
        <v>56</v>
      </c>
      <c r="AD667" s="1">
        <v>1.4224</v>
      </c>
      <c r="AE667" s="1">
        <v>93</v>
      </c>
      <c r="AF667" s="1">
        <v>2.3622</v>
      </c>
      <c r="AG667" s="1">
        <v>60.2</v>
      </c>
      <c r="AH667" s="1">
        <v>1.52908</v>
      </c>
      <c r="AI667" s="1">
        <v>4597</v>
      </c>
      <c r="AJ667" s="14">
        <v>2085.162424</v>
      </c>
      <c r="AK667" s="41"/>
      <c r="AL667" s="39">
        <v>1</v>
      </c>
      <c r="AM667" s="39">
        <v>1</v>
      </c>
      <c r="AN667" s="39">
        <v>1</v>
      </c>
      <c r="AO667" s="39">
        <v>1</v>
      </c>
      <c r="AP667" s="39"/>
      <c r="AQ667" s="39">
        <v>1</v>
      </c>
      <c r="AR667" s="39"/>
      <c r="AS667" s="39"/>
      <c r="AT667" s="39">
        <v>1</v>
      </c>
      <c r="AU667" s="39">
        <v>1</v>
      </c>
      <c r="AV667" s="39">
        <v>1</v>
      </c>
      <c r="AW667" s="39">
        <v>1</v>
      </c>
      <c r="AX667" s="47"/>
      <c r="AY667" s="47"/>
      <c r="AZ667" s="47"/>
      <c r="BA667" s="47"/>
      <c r="BB667" s="47"/>
    </row>
    <row r="668" s="3" customFormat="1" ht="11.25" customHeight="1" spans="2:54">
      <c r="B668" s="20" t="s">
        <v>324</v>
      </c>
      <c r="C668" s="20" t="s">
        <v>3165</v>
      </c>
      <c r="D668" s="20" t="s">
        <v>3166</v>
      </c>
      <c r="E668" s="21">
        <v>20000</v>
      </c>
      <c r="F668" s="8">
        <v>88.96444</v>
      </c>
      <c r="G668" s="21"/>
      <c r="H668" s="1">
        <v>0</v>
      </c>
      <c r="I668" s="29"/>
      <c r="J668" s="21"/>
      <c r="K668" s="30"/>
      <c r="L668" s="8">
        <v>0</v>
      </c>
      <c r="M668" s="31"/>
      <c r="N668" s="32"/>
      <c r="O668" s="32"/>
      <c r="P668" s="21"/>
      <c r="Q668" s="8">
        <v>0</v>
      </c>
      <c r="R668" s="29"/>
      <c r="S668" s="32"/>
      <c r="T668" s="21"/>
      <c r="U668" s="30"/>
      <c r="V668" s="38">
        <v>2</v>
      </c>
      <c r="W668" s="38">
        <v>1</v>
      </c>
      <c r="X668" s="38" t="s">
        <v>402</v>
      </c>
      <c r="Y668" s="38">
        <v>10</v>
      </c>
      <c r="Z668" s="38">
        <v>2</v>
      </c>
      <c r="AA668" s="38"/>
      <c r="AB668" s="38">
        <v>3</v>
      </c>
      <c r="AC668" s="31">
        <v>56</v>
      </c>
      <c r="AD668" s="1">
        <v>1.4224</v>
      </c>
      <c r="AE668" s="1"/>
      <c r="AF668" s="1">
        <v>0</v>
      </c>
      <c r="AG668" s="1"/>
      <c r="AH668" s="1">
        <v>0</v>
      </c>
      <c r="AI668" s="1"/>
      <c r="AJ668" s="14">
        <v>0</v>
      </c>
      <c r="AK668" s="41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  <c r="AX668" s="42"/>
      <c r="AY668" s="42"/>
      <c r="AZ668" s="42"/>
      <c r="BA668" s="42"/>
      <c r="BB668" s="42"/>
    </row>
    <row r="669" s="2" customFormat="1" ht="11.25" customHeight="1" spans="2:54">
      <c r="B669" s="22" t="s">
        <v>324</v>
      </c>
      <c r="C669" s="22" t="s">
        <v>3167</v>
      </c>
      <c r="D669" s="22" t="s">
        <v>3168</v>
      </c>
      <c r="E669" s="23">
        <v>21000</v>
      </c>
      <c r="F669" s="8">
        <v>93.412662</v>
      </c>
      <c r="G669" s="23"/>
      <c r="H669" s="1">
        <v>0</v>
      </c>
      <c r="I669" s="33"/>
      <c r="J669" s="23"/>
      <c r="K669" s="34">
        <v>689</v>
      </c>
      <c r="L669" s="8">
        <v>312.524888</v>
      </c>
      <c r="M669" s="35">
        <v>32.6</v>
      </c>
      <c r="N669" s="36"/>
      <c r="O669" s="36">
        <v>5</v>
      </c>
      <c r="P669" s="23"/>
      <c r="Q669" s="8">
        <v>0</v>
      </c>
      <c r="R669" s="33"/>
      <c r="S669" s="36"/>
      <c r="T669" s="23"/>
      <c r="U669" s="34"/>
      <c r="V669" s="39">
        <v>2</v>
      </c>
      <c r="W669" s="39">
        <v>1</v>
      </c>
      <c r="X669" s="39" t="s">
        <v>402</v>
      </c>
      <c r="Y669" s="39">
        <v>10</v>
      </c>
      <c r="Z669" s="39">
        <v>2</v>
      </c>
      <c r="AA669" s="39"/>
      <c r="AB669" s="39">
        <v>3</v>
      </c>
      <c r="AC669" s="35">
        <v>56</v>
      </c>
      <c r="AD669" s="1">
        <v>1.4224</v>
      </c>
      <c r="AE669" s="1">
        <v>93</v>
      </c>
      <c r="AF669" s="1">
        <v>2.3622</v>
      </c>
      <c r="AG669" s="1">
        <v>60.2</v>
      </c>
      <c r="AH669" s="1">
        <v>1.52908</v>
      </c>
      <c r="AI669" s="1">
        <v>4597</v>
      </c>
      <c r="AJ669" s="14">
        <v>2085.162424</v>
      </c>
      <c r="AK669" s="41"/>
      <c r="AL669" s="39">
        <v>1</v>
      </c>
      <c r="AM669" s="39">
        <v>1</v>
      </c>
      <c r="AN669" s="39">
        <v>1</v>
      </c>
      <c r="AO669" s="39">
        <v>1</v>
      </c>
      <c r="AP669" s="39"/>
      <c r="AQ669" s="39">
        <v>1</v>
      </c>
      <c r="AR669" s="39"/>
      <c r="AS669" s="39"/>
      <c r="AT669" s="39">
        <v>1</v>
      </c>
      <c r="AU669" s="39">
        <v>1</v>
      </c>
      <c r="AV669" s="39">
        <v>1</v>
      </c>
      <c r="AW669" s="39">
        <v>1</v>
      </c>
      <c r="AX669" s="47"/>
      <c r="AY669" s="47"/>
      <c r="AZ669" s="47"/>
      <c r="BA669" s="47"/>
      <c r="BB669" s="47"/>
    </row>
    <row r="670" s="2" customFormat="1" ht="11.25" customHeight="1" spans="2:54">
      <c r="B670" s="20" t="s">
        <v>324</v>
      </c>
      <c r="C670" s="20" t="s">
        <v>3169</v>
      </c>
      <c r="D670" s="20" t="s">
        <v>3170</v>
      </c>
      <c r="E670" s="21">
        <v>20000</v>
      </c>
      <c r="F670" s="8">
        <v>88.96444</v>
      </c>
      <c r="G670" s="21"/>
      <c r="H670" s="1">
        <v>0</v>
      </c>
      <c r="I670" s="29"/>
      <c r="J670" s="21"/>
      <c r="K670" s="30"/>
      <c r="L670" s="8">
        <v>0</v>
      </c>
      <c r="M670" s="31"/>
      <c r="N670" s="32"/>
      <c r="O670" s="32"/>
      <c r="P670" s="21"/>
      <c r="Q670" s="8">
        <v>0</v>
      </c>
      <c r="R670" s="29"/>
      <c r="S670" s="32"/>
      <c r="T670" s="21"/>
      <c r="U670" s="30"/>
      <c r="V670" s="38">
        <v>2</v>
      </c>
      <c r="W670" s="38">
        <v>1</v>
      </c>
      <c r="X670" s="38" t="s">
        <v>402</v>
      </c>
      <c r="Y670" s="38">
        <v>10</v>
      </c>
      <c r="Z670" s="38">
        <v>2</v>
      </c>
      <c r="AA670" s="38"/>
      <c r="AB670" s="38">
        <v>3</v>
      </c>
      <c r="AC670" s="31">
        <v>56</v>
      </c>
      <c r="AD670" s="1">
        <v>1.4224</v>
      </c>
      <c r="AE670" s="1"/>
      <c r="AF670" s="1">
        <v>0</v>
      </c>
      <c r="AG670" s="1"/>
      <c r="AH670" s="1">
        <v>0</v>
      </c>
      <c r="AI670" s="1"/>
      <c r="AJ670" s="14">
        <v>0</v>
      </c>
      <c r="AK670" s="46"/>
      <c r="AL670" s="38"/>
      <c r="AM670" s="38"/>
      <c r="AN670" s="38"/>
      <c r="AO670" s="38"/>
      <c r="AP670" s="38"/>
      <c r="AQ670" s="38"/>
      <c r="AR670" s="38"/>
      <c r="AS670" s="38"/>
      <c r="AT670" s="38"/>
      <c r="AU670" s="38"/>
      <c r="AV670" s="38"/>
      <c r="AW670" s="38"/>
      <c r="AX670" s="42"/>
      <c r="AY670" s="42"/>
      <c r="AZ670" s="42"/>
      <c r="BA670" s="42"/>
      <c r="BB670" s="42"/>
    </row>
    <row r="671" s="2" customFormat="1" ht="11.25" customHeight="1" spans="2:54">
      <c r="B671" s="20" t="s">
        <v>324</v>
      </c>
      <c r="C671" s="20" t="s">
        <v>3171</v>
      </c>
      <c r="D671" s="20" t="s">
        <v>3172</v>
      </c>
      <c r="E671" s="21"/>
      <c r="F671" s="8">
        <v>0</v>
      </c>
      <c r="G671" s="21"/>
      <c r="H671" s="1">
        <v>0</v>
      </c>
      <c r="I671" s="29"/>
      <c r="J671" s="21"/>
      <c r="K671" s="30"/>
      <c r="L671" s="8">
        <v>0</v>
      </c>
      <c r="M671" s="31"/>
      <c r="N671" s="32"/>
      <c r="O671" s="32"/>
      <c r="P671" s="21"/>
      <c r="Q671" s="8">
        <v>0</v>
      </c>
      <c r="R671" s="29"/>
      <c r="S671" s="32"/>
      <c r="T671" s="21"/>
      <c r="U671" s="30"/>
      <c r="V671" s="38">
        <v>2</v>
      </c>
      <c r="W671" s="38">
        <v>1</v>
      </c>
      <c r="X671" s="38" t="s">
        <v>402</v>
      </c>
      <c r="Y671" s="38">
        <v>10</v>
      </c>
      <c r="Z671" s="38">
        <v>2</v>
      </c>
      <c r="AA671" s="38"/>
      <c r="AB671" s="38">
        <v>3</v>
      </c>
      <c r="AC671" s="31">
        <v>56</v>
      </c>
      <c r="AD671" s="1">
        <v>1.4224</v>
      </c>
      <c r="AE671" s="1"/>
      <c r="AF671" s="1">
        <v>0</v>
      </c>
      <c r="AG671" s="1"/>
      <c r="AH671" s="1">
        <v>0</v>
      </c>
      <c r="AI671" s="1"/>
      <c r="AJ671" s="14">
        <v>0</v>
      </c>
      <c r="AK671" s="41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  <c r="AX671" s="42"/>
      <c r="AY671" s="42"/>
      <c r="AZ671" s="42"/>
      <c r="BA671" s="42"/>
      <c r="BB671" s="42"/>
    </row>
    <row r="672" s="2" customFormat="1" ht="11.25" customHeight="1" spans="2:54">
      <c r="B672" s="20" t="s">
        <v>324</v>
      </c>
      <c r="C672" s="20" t="s">
        <v>3173</v>
      </c>
      <c r="D672" s="20"/>
      <c r="E672" s="21"/>
      <c r="F672" s="8">
        <v>0</v>
      </c>
      <c r="G672" s="21"/>
      <c r="H672" s="1">
        <v>0</v>
      </c>
      <c r="I672" s="29"/>
      <c r="J672" s="21"/>
      <c r="K672" s="30"/>
      <c r="L672" s="8">
        <v>0</v>
      </c>
      <c r="M672" s="31"/>
      <c r="N672" s="32"/>
      <c r="O672" s="32"/>
      <c r="P672" s="21"/>
      <c r="Q672" s="8">
        <v>0</v>
      </c>
      <c r="R672" s="29"/>
      <c r="S672" s="32"/>
      <c r="T672" s="21"/>
      <c r="U672" s="30"/>
      <c r="V672" s="38">
        <v>2</v>
      </c>
      <c r="W672" s="38">
        <v>1</v>
      </c>
      <c r="X672" s="38" t="s">
        <v>332</v>
      </c>
      <c r="Y672" s="38">
        <v>10</v>
      </c>
      <c r="Z672" s="38">
        <v>2</v>
      </c>
      <c r="AA672" s="38"/>
      <c r="AB672" s="38">
        <v>4</v>
      </c>
      <c r="AC672" s="31"/>
      <c r="AD672" s="1">
        <v>0</v>
      </c>
      <c r="AE672" s="1"/>
      <c r="AF672" s="1">
        <v>0</v>
      </c>
      <c r="AG672" s="1"/>
      <c r="AH672" s="1">
        <v>0</v>
      </c>
      <c r="AI672" s="1"/>
      <c r="AJ672" s="14">
        <v>0</v>
      </c>
      <c r="AK672" s="41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  <c r="AX672" s="42"/>
      <c r="AY672" s="42"/>
      <c r="AZ672" s="42"/>
      <c r="BA672" s="42"/>
      <c r="BB672" s="42"/>
    </row>
    <row r="673" s="2" customFormat="1" ht="11.25" customHeight="1" spans="2:54">
      <c r="B673" s="20" t="s">
        <v>3174</v>
      </c>
      <c r="C673" s="20" t="s">
        <v>3175</v>
      </c>
      <c r="D673" s="20" t="s">
        <v>67</v>
      </c>
      <c r="E673" s="21"/>
      <c r="F673" s="8">
        <v>0</v>
      </c>
      <c r="G673" s="21"/>
      <c r="H673" s="1">
        <v>0</v>
      </c>
      <c r="I673" s="29"/>
      <c r="J673" s="21"/>
      <c r="K673" s="30"/>
      <c r="L673" s="8">
        <v>0</v>
      </c>
      <c r="M673" s="31"/>
      <c r="N673" s="32"/>
      <c r="O673" s="32"/>
      <c r="P673" s="21"/>
      <c r="Q673" s="8">
        <v>0</v>
      </c>
      <c r="R673" s="29"/>
      <c r="S673" s="32"/>
      <c r="T673" s="21"/>
      <c r="U673" s="30"/>
      <c r="V673" s="38">
        <v>2</v>
      </c>
      <c r="W673" s="38">
        <v>1</v>
      </c>
      <c r="X673" s="38" t="s">
        <v>2250</v>
      </c>
      <c r="Y673" s="38">
        <v>7</v>
      </c>
      <c r="Z673" s="38">
        <v>1</v>
      </c>
      <c r="AA673" s="38"/>
      <c r="AB673" s="38">
        <v>3</v>
      </c>
      <c r="AC673" s="31"/>
      <c r="AD673" s="1">
        <v>0</v>
      </c>
      <c r="AE673" s="1"/>
      <c r="AF673" s="1">
        <v>0</v>
      </c>
      <c r="AG673" s="1"/>
      <c r="AH673" s="1">
        <v>0</v>
      </c>
      <c r="AI673" s="1"/>
      <c r="AJ673" s="14">
        <v>0</v>
      </c>
      <c r="AK673" s="41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  <c r="AX673" s="42"/>
      <c r="AY673" s="42"/>
      <c r="AZ673" s="42"/>
      <c r="BA673" s="42"/>
      <c r="BB673" s="42"/>
    </row>
    <row r="674" s="2" customFormat="1" ht="11.25" customHeight="1" spans="2:54">
      <c r="B674" s="20" t="s">
        <v>3174</v>
      </c>
      <c r="C674" s="20" t="s">
        <v>3176</v>
      </c>
      <c r="D674" s="20"/>
      <c r="E674" s="21">
        <v>8800</v>
      </c>
      <c r="F674" s="8">
        <v>39.1443536</v>
      </c>
      <c r="G674" s="21"/>
      <c r="H674" s="1">
        <v>0</v>
      </c>
      <c r="I674" s="29"/>
      <c r="J674" s="21"/>
      <c r="K674" s="30"/>
      <c r="L674" s="8">
        <v>0</v>
      </c>
      <c r="M674" s="31"/>
      <c r="N674" s="32"/>
      <c r="O674" s="32"/>
      <c r="P674" s="21"/>
      <c r="Q674" s="8">
        <v>0</v>
      </c>
      <c r="R674" s="29"/>
      <c r="S674" s="32"/>
      <c r="T674" s="21"/>
      <c r="U674" s="30"/>
      <c r="V674" s="38">
        <v>2</v>
      </c>
      <c r="W674" s="38">
        <v>1</v>
      </c>
      <c r="X674" s="38" t="s">
        <v>2250</v>
      </c>
      <c r="Y674" s="38">
        <v>7</v>
      </c>
      <c r="Z674" s="38">
        <v>1</v>
      </c>
      <c r="AA674" s="38"/>
      <c r="AB674" s="38">
        <v>3</v>
      </c>
      <c r="AC674" s="31"/>
      <c r="AD674" s="1">
        <v>0</v>
      </c>
      <c r="AE674" s="1"/>
      <c r="AF674" s="1">
        <v>0</v>
      </c>
      <c r="AG674" s="1"/>
      <c r="AH674" s="1">
        <v>0</v>
      </c>
      <c r="AI674" s="1"/>
      <c r="AJ674" s="14">
        <v>0</v>
      </c>
      <c r="AK674" s="41"/>
      <c r="AL674" s="38"/>
      <c r="AM674" s="38"/>
      <c r="AN674" s="38"/>
      <c r="AO674" s="38"/>
      <c r="AP674" s="38"/>
      <c r="AQ674" s="38"/>
      <c r="AR674" s="38"/>
      <c r="AS674" s="38"/>
      <c r="AT674" s="38"/>
      <c r="AU674" s="38"/>
      <c r="AV674" s="38"/>
      <c r="AW674" s="38"/>
      <c r="AX674" s="42"/>
      <c r="AY674" s="42"/>
      <c r="AZ674" s="42"/>
      <c r="BA674" s="42"/>
      <c r="BB674" s="42"/>
    </row>
    <row r="675" s="2" customFormat="1" ht="11.25" customHeight="1" spans="2:54">
      <c r="B675" s="20" t="s">
        <v>3174</v>
      </c>
      <c r="C675" s="20" t="s">
        <v>3177</v>
      </c>
      <c r="D675" s="20" t="s">
        <v>3178</v>
      </c>
      <c r="E675" s="21">
        <v>7760</v>
      </c>
      <c r="F675" s="8">
        <v>34.51820272</v>
      </c>
      <c r="G675" s="21"/>
      <c r="H675" s="1">
        <v>0</v>
      </c>
      <c r="I675" s="29">
        <v>0.451</v>
      </c>
      <c r="J675" s="21"/>
      <c r="K675" s="30">
        <v>233</v>
      </c>
      <c r="L675" s="8">
        <v>105.686936</v>
      </c>
      <c r="M675" s="31">
        <v>18.8</v>
      </c>
      <c r="N675" s="32">
        <v>1.6</v>
      </c>
      <c r="O675" s="32">
        <v>2.85</v>
      </c>
      <c r="P675" s="21">
        <v>2745</v>
      </c>
      <c r="Q675" s="8">
        <v>12.21036939</v>
      </c>
      <c r="R675" s="29">
        <v>0.725</v>
      </c>
      <c r="S675" s="32">
        <v>0.65</v>
      </c>
      <c r="T675" s="21">
        <v>20000</v>
      </c>
      <c r="U675" s="30"/>
      <c r="V675" s="38">
        <v>2</v>
      </c>
      <c r="W675" s="38">
        <v>1</v>
      </c>
      <c r="X675" s="38" t="s">
        <v>2250</v>
      </c>
      <c r="Y675" s="38">
        <v>7</v>
      </c>
      <c r="Z675" s="38">
        <v>1</v>
      </c>
      <c r="AA675" s="38"/>
      <c r="AB675" s="38">
        <v>3</v>
      </c>
      <c r="AC675" s="31">
        <v>41.7</v>
      </c>
      <c r="AD675" s="1">
        <v>1.05918</v>
      </c>
      <c r="AE675" s="1">
        <v>116.5</v>
      </c>
      <c r="AF675" s="1">
        <v>2.9591</v>
      </c>
      <c r="AG675" s="1"/>
      <c r="AH675" s="1">
        <v>0</v>
      </c>
      <c r="AI675" s="1">
        <v>1483</v>
      </c>
      <c r="AJ675" s="14">
        <v>672.676936</v>
      </c>
      <c r="AK675" s="41"/>
      <c r="AL675" s="38">
        <v>2</v>
      </c>
      <c r="AM675" s="38">
        <v>2</v>
      </c>
      <c r="AN675" s="38">
        <v>2</v>
      </c>
      <c r="AO675" s="38">
        <v>2</v>
      </c>
      <c r="AP675" s="38">
        <v>2</v>
      </c>
      <c r="AQ675" s="38">
        <v>2</v>
      </c>
      <c r="AR675" s="38">
        <v>2</v>
      </c>
      <c r="AS675" s="38"/>
      <c r="AT675" s="38">
        <v>2</v>
      </c>
      <c r="AU675" s="38">
        <v>2</v>
      </c>
      <c r="AV675" s="38">
        <v>2</v>
      </c>
      <c r="AW675" s="38">
        <v>2</v>
      </c>
      <c r="AX675" s="42"/>
      <c r="AY675" s="42"/>
      <c r="AZ675" s="42"/>
      <c r="BA675" s="42"/>
      <c r="BB675" s="42"/>
    </row>
    <row r="676" s="2" customFormat="1" ht="11.25" customHeight="1" spans="2:54">
      <c r="B676" s="20" t="s">
        <v>3174</v>
      </c>
      <c r="C676" s="20" t="s">
        <v>3179</v>
      </c>
      <c r="D676" s="20"/>
      <c r="E676" s="21">
        <v>9250</v>
      </c>
      <c r="F676" s="8">
        <v>41.1460535</v>
      </c>
      <c r="G676" s="21"/>
      <c r="H676" s="1">
        <v>0</v>
      </c>
      <c r="I676" s="29"/>
      <c r="J676" s="21"/>
      <c r="K676" s="30"/>
      <c r="L676" s="8">
        <v>0</v>
      </c>
      <c r="M676" s="31"/>
      <c r="N676" s="32"/>
      <c r="O676" s="32"/>
      <c r="P676" s="21"/>
      <c r="Q676" s="8">
        <v>0</v>
      </c>
      <c r="R676" s="29"/>
      <c r="S676" s="32"/>
      <c r="T676" s="21"/>
      <c r="U676" s="30"/>
      <c r="V676" s="38">
        <v>2</v>
      </c>
      <c r="W676" s="38">
        <v>1</v>
      </c>
      <c r="X676" s="38" t="s">
        <v>1318</v>
      </c>
      <c r="Y676" s="38">
        <v>7</v>
      </c>
      <c r="Z676" s="38">
        <v>1</v>
      </c>
      <c r="AA676" s="38"/>
      <c r="AB676" s="38">
        <v>3</v>
      </c>
      <c r="AC676" s="31"/>
      <c r="AD676" s="1">
        <v>0</v>
      </c>
      <c r="AE676" s="1"/>
      <c r="AF676" s="1">
        <v>0</v>
      </c>
      <c r="AG676" s="1"/>
      <c r="AH676" s="1">
        <v>0</v>
      </c>
      <c r="AI676" s="1"/>
      <c r="AJ676" s="14">
        <v>0</v>
      </c>
      <c r="AK676" s="41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  <c r="AX676" s="42"/>
      <c r="AY676" s="42"/>
      <c r="AZ676" s="42"/>
      <c r="BA676" s="42"/>
      <c r="BB676" s="42"/>
    </row>
    <row r="677" s="3" customFormat="1" ht="11.25" customHeight="1" spans="2:54">
      <c r="B677" s="20" t="s">
        <v>3174</v>
      </c>
      <c r="C677" s="20" t="s">
        <v>3180</v>
      </c>
      <c r="D677" s="20"/>
      <c r="E677" s="21">
        <v>9600</v>
      </c>
      <c r="F677" s="8">
        <v>42.7029312</v>
      </c>
      <c r="G677" s="21"/>
      <c r="H677" s="1">
        <v>0</v>
      </c>
      <c r="I677" s="29"/>
      <c r="J677" s="21"/>
      <c r="K677" s="30"/>
      <c r="L677" s="8">
        <v>0</v>
      </c>
      <c r="M677" s="31"/>
      <c r="N677" s="32"/>
      <c r="O677" s="32"/>
      <c r="P677" s="21"/>
      <c r="Q677" s="8">
        <v>0</v>
      </c>
      <c r="R677" s="29"/>
      <c r="S677" s="32"/>
      <c r="T677" s="21"/>
      <c r="U677" s="30"/>
      <c r="V677" s="38">
        <v>2</v>
      </c>
      <c r="W677" s="38">
        <v>2</v>
      </c>
      <c r="X677" s="38" t="s">
        <v>1318</v>
      </c>
      <c r="Y677" s="38">
        <v>7</v>
      </c>
      <c r="Z677" s="38">
        <v>1</v>
      </c>
      <c r="AA677" s="38"/>
      <c r="AB677" s="38">
        <v>3</v>
      </c>
      <c r="AC677" s="31"/>
      <c r="AD677" s="1">
        <v>0</v>
      </c>
      <c r="AE677" s="1"/>
      <c r="AF677" s="1">
        <v>0</v>
      </c>
      <c r="AG677" s="1"/>
      <c r="AH677" s="1">
        <v>0</v>
      </c>
      <c r="AI677" s="1"/>
      <c r="AJ677" s="14">
        <v>0</v>
      </c>
      <c r="AK677" s="41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  <c r="AX677" s="42"/>
      <c r="AY677" s="42"/>
      <c r="AZ677" s="42"/>
      <c r="BA677" s="42"/>
      <c r="BB677" s="42"/>
    </row>
    <row r="678" s="3" customFormat="1" ht="11.25" customHeight="1" spans="2:54">
      <c r="B678" s="22" t="s">
        <v>3174</v>
      </c>
      <c r="C678" s="22" t="s">
        <v>3181</v>
      </c>
      <c r="D678" s="22" t="s">
        <v>3182</v>
      </c>
      <c r="E678" s="23">
        <v>32600</v>
      </c>
      <c r="F678" s="8">
        <v>145.0120372</v>
      </c>
      <c r="G678" s="23"/>
      <c r="H678" s="1">
        <v>0</v>
      </c>
      <c r="I678" s="33">
        <v>0.7</v>
      </c>
      <c r="J678" s="23"/>
      <c r="K678" s="34">
        <v>410</v>
      </c>
      <c r="L678" s="8">
        <v>185.97272</v>
      </c>
      <c r="M678" s="35">
        <v>15.5</v>
      </c>
      <c r="N678" s="36"/>
      <c r="O678" s="36"/>
      <c r="P678" s="23"/>
      <c r="Q678" s="8">
        <v>0</v>
      </c>
      <c r="R678" s="33"/>
      <c r="S678" s="36"/>
      <c r="T678" s="23"/>
      <c r="U678" s="34"/>
      <c r="V678" s="39">
        <v>2</v>
      </c>
      <c r="W678" s="39"/>
      <c r="X678" s="39">
        <v>7</v>
      </c>
      <c r="Y678" s="39">
        <v>7</v>
      </c>
      <c r="Z678" s="39">
        <v>1</v>
      </c>
      <c r="AA678" s="39"/>
      <c r="AB678" s="39">
        <v>1</v>
      </c>
      <c r="AC678" s="35"/>
      <c r="AD678" s="1">
        <v>0</v>
      </c>
      <c r="AE678" s="1" t="s">
        <v>3183</v>
      </c>
      <c r="AF678" s="1" t="e">
        <v>#VALUE!</v>
      </c>
      <c r="AG678" s="1">
        <v>47.85</v>
      </c>
      <c r="AH678" s="1">
        <v>1.21539</v>
      </c>
      <c r="AI678" s="1">
        <v>5814</v>
      </c>
      <c r="AJ678" s="14">
        <v>2637.183888</v>
      </c>
      <c r="AK678" s="44" t="s">
        <v>31</v>
      </c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  <c r="AX678" s="47"/>
      <c r="AY678" s="47"/>
      <c r="AZ678" s="47"/>
      <c r="BA678" s="47"/>
      <c r="BB678" s="47"/>
    </row>
    <row r="679" s="3" customFormat="1" ht="11.25" customHeight="1" spans="2:54">
      <c r="B679" s="22" t="s">
        <v>3174</v>
      </c>
      <c r="C679" s="22" t="s">
        <v>3184</v>
      </c>
      <c r="D679" s="22" t="s">
        <v>3182</v>
      </c>
      <c r="E679" s="23">
        <v>38150</v>
      </c>
      <c r="F679" s="8">
        <v>169.6996693</v>
      </c>
      <c r="G679" s="23"/>
      <c r="H679" s="1">
        <v>0</v>
      </c>
      <c r="I679" s="33"/>
      <c r="J679" s="23"/>
      <c r="K679" s="34"/>
      <c r="L679" s="8">
        <v>0</v>
      </c>
      <c r="M679" s="35"/>
      <c r="N679" s="36"/>
      <c r="O679" s="36"/>
      <c r="P679" s="23"/>
      <c r="Q679" s="8">
        <v>0</v>
      </c>
      <c r="R679" s="33"/>
      <c r="S679" s="36"/>
      <c r="T679" s="23"/>
      <c r="U679" s="34"/>
      <c r="V679" s="39">
        <v>2</v>
      </c>
      <c r="W679" s="39"/>
      <c r="X679" s="39">
        <v>7</v>
      </c>
      <c r="Y679" s="39">
        <v>7</v>
      </c>
      <c r="Z679" s="39">
        <v>1</v>
      </c>
      <c r="AA679" s="39"/>
      <c r="AB679" s="39">
        <v>1</v>
      </c>
      <c r="AC679" s="35"/>
      <c r="AD679" s="1">
        <v>0</v>
      </c>
      <c r="AE679" s="1" t="s">
        <v>3183</v>
      </c>
      <c r="AF679" s="1" t="e">
        <v>#VALUE!</v>
      </c>
      <c r="AG679" s="1">
        <v>47.85</v>
      </c>
      <c r="AH679" s="1">
        <v>1.21539</v>
      </c>
      <c r="AI679" s="1">
        <v>5814</v>
      </c>
      <c r="AJ679" s="14">
        <v>2637.183888</v>
      </c>
      <c r="AK679" s="41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  <c r="AX679" s="47"/>
      <c r="AY679" s="47"/>
      <c r="AZ679" s="47"/>
      <c r="BA679" s="47"/>
      <c r="BB679" s="47"/>
    </row>
    <row r="680" s="3" customFormat="1" ht="11.25" customHeight="1" spans="2:54">
      <c r="B680" s="22" t="s">
        <v>3174</v>
      </c>
      <c r="C680" s="22" t="s">
        <v>3185</v>
      </c>
      <c r="D680" s="22" t="s">
        <v>3182</v>
      </c>
      <c r="E680" s="23">
        <v>38400</v>
      </c>
      <c r="F680" s="8">
        <v>170.8117248</v>
      </c>
      <c r="G680" s="23"/>
      <c r="H680" s="1">
        <v>0</v>
      </c>
      <c r="I680" s="33">
        <v>0.7</v>
      </c>
      <c r="J680" s="23"/>
      <c r="K680" s="34">
        <v>450</v>
      </c>
      <c r="L680" s="8">
        <v>204.1164</v>
      </c>
      <c r="M680" s="35"/>
      <c r="N680" s="36"/>
      <c r="O680" s="36"/>
      <c r="P680" s="23"/>
      <c r="Q680" s="8">
        <v>0</v>
      </c>
      <c r="R680" s="33"/>
      <c r="S680" s="36"/>
      <c r="T680" s="23"/>
      <c r="U680" s="34"/>
      <c r="V680" s="39">
        <v>2</v>
      </c>
      <c r="W680" s="39"/>
      <c r="X680" s="39">
        <v>7</v>
      </c>
      <c r="Y680" s="39">
        <v>7</v>
      </c>
      <c r="Z680" s="39">
        <v>1</v>
      </c>
      <c r="AA680" s="39"/>
      <c r="AB680" s="39">
        <v>1</v>
      </c>
      <c r="AC680" s="35"/>
      <c r="AD680" s="1">
        <v>0</v>
      </c>
      <c r="AE680" s="1" t="s">
        <v>3183</v>
      </c>
      <c r="AF680" s="1" t="e">
        <v>#VALUE!</v>
      </c>
      <c r="AG680" s="1">
        <v>47.85</v>
      </c>
      <c r="AH680" s="1">
        <v>1.21539</v>
      </c>
      <c r="AI680" s="1">
        <v>5814</v>
      </c>
      <c r="AJ680" s="14">
        <v>2637.183888</v>
      </c>
      <c r="AK680" s="41"/>
      <c r="AL680" s="38"/>
      <c r="AM680" s="38"/>
      <c r="AN680" s="38"/>
      <c r="AO680" s="38"/>
      <c r="AP680" s="38"/>
      <c r="AQ680" s="38"/>
      <c r="AR680" s="38"/>
      <c r="AS680" s="38"/>
      <c r="AT680" s="38"/>
      <c r="AU680" s="38"/>
      <c r="AV680" s="38"/>
      <c r="AW680" s="38"/>
      <c r="AX680" s="47"/>
      <c r="AY680" s="47"/>
      <c r="AZ680" s="47"/>
      <c r="BA680" s="47"/>
      <c r="BB680" s="47"/>
    </row>
    <row r="681" s="3" customFormat="1" ht="11.25" customHeight="1" spans="2:54">
      <c r="B681" s="22" t="s">
        <v>3174</v>
      </c>
      <c r="C681" s="22" t="s">
        <v>3186</v>
      </c>
      <c r="D681" s="22" t="s">
        <v>3182</v>
      </c>
      <c r="E681" s="23">
        <v>38400</v>
      </c>
      <c r="F681" s="8">
        <v>170.8117248</v>
      </c>
      <c r="G681" s="23"/>
      <c r="H681" s="1">
        <v>0</v>
      </c>
      <c r="I681" s="33">
        <v>0.7</v>
      </c>
      <c r="J681" s="23"/>
      <c r="K681" s="34">
        <v>450</v>
      </c>
      <c r="L681" s="8">
        <v>204.1164</v>
      </c>
      <c r="M681" s="35"/>
      <c r="N681" s="36"/>
      <c r="O681" s="36"/>
      <c r="P681" s="23"/>
      <c r="Q681" s="8">
        <v>0</v>
      </c>
      <c r="R681" s="33"/>
      <c r="S681" s="36"/>
      <c r="T681" s="23"/>
      <c r="U681" s="34"/>
      <c r="V681" s="39">
        <v>2</v>
      </c>
      <c r="W681" s="39"/>
      <c r="X681" s="39">
        <v>7</v>
      </c>
      <c r="Y681" s="39">
        <v>7</v>
      </c>
      <c r="Z681" s="39">
        <v>1</v>
      </c>
      <c r="AA681" s="39"/>
      <c r="AB681" s="39">
        <v>1</v>
      </c>
      <c r="AC681" s="35"/>
      <c r="AD681" s="1">
        <v>0</v>
      </c>
      <c r="AE681" s="1" t="s">
        <v>3183</v>
      </c>
      <c r="AF681" s="1" t="e">
        <v>#VALUE!</v>
      </c>
      <c r="AG681" s="1">
        <v>47.85</v>
      </c>
      <c r="AH681" s="1">
        <v>1.21539</v>
      </c>
      <c r="AI681" s="1">
        <v>5814</v>
      </c>
      <c r="AJ681" s="14">
        <v>2637.183888</v>
      </c>
      <c r="AK681" s="41"/>
      <c r="AL681" s="38"/>
      <c r="AM681" s="38"/>
      <c r="AN681" s="38"/>
      <c r="AO681" s="38"/>
      <c r="AP681" s="38"/>
      <c r="AQ681" s="38"/>
      <c r="AR681" s="38"/>
      <c r="AS681" s="38"/>
      <c r="AT681" s="38"/>
      <c r="AU681" s="38"/>
      <c r="AV681" s="38"/>
      <c r="AW681" s="38"/>
      <c r="AX681" s="47"/>
      <c r="AY681" s="47"/>
      <c r="AZ681" s="47"/>
      <c r="BA681" s="47"/>
      <c r="BB681" s="47"/>
    </row>
    <row r="682" s="2" customFormat="1" ht="11.25" customHeight="1" spans="2:54">
      <c r="B682" s="22" t="s">
        <v>3187</v>
      </c>
      <c r="C682" s="22" t="s">
        <v>3188</v>
      </c>
      <c r="D682" s="22" t="s">
        <v>3189</v>
      </c>
      <c r="E682" s="23">
        <v>15000</v>
      </c>
      <c r="F682" s="8">
        <v>66.72333</v>
      </c>
      <c r="G682" s="23"/>
      <c r="H682" s="1">
        <v>0</v>
      </c>
      <c r="I682" s="33"/>
      <c r="J682" s="23"/>
      <c r="K682" s="34"/>
      <c r="L682" s="8">
        <v>0</v>
      </c>
      <c r="M682" s="35"/>
      <c r="N682" s="36"/>
      <c r="O682" s="36"/>
      <c r="P682" s="23"/>
      <c r="Q682" s="8">
        <v>0</v>
      </c>
      <c r="R682" s="33"/>
      <c r="S682" s="36"/>
      <c r="T682" s="23"/>
      <c r="U682" s="34"/>
      <c r="V682" s="39"/>
      <c r="W682" s="39"/>
      <c r="X682" s="39"/>
      <c r="Y682" s="39"/>
      <c r="Z682" s="39"/>
      <c r="AA682" s="39"/>
      <c r="AB682" s="39"/>
      <c r="AC682" s="35"/>
      <c r="AD682" s="1">
        <v>0</v>
      </c>
      <c r="AE682" s="1"/>
      <c r="AF682" s="1">
        <v>0</v>
      </c>
      <c r="AG682" s="1"/>
      <c r="AH682" s="1">
        <v>0</v>
      </c>
      <c r="AI682" s="1"/>
      <c r="AJ682" s="14">
        <v>0</v>
      </c>
      <c r="AK682" s="54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  <c r="AX682" s="47"/>
      <c r="AY682" s="47"/>
      <c r="AZ682" s="47"/>
      <c r="BA682" s="47"/>
      <c r="BB682" s="47"/>
    </row>
    <row r="683" s="2" customFormat="1" ht="11.25" customHeight="1" spans="2:54">
      <c r="B683" s="20" t="s">
        <v>3190</v>
      </c>
      <c r="C683" s="20" t="s">
        <v>3191</v>
      </c>
      <c r="D683" s="20" t="s">
        <v>2249</v>
      </c>
      <c r="E683" s="21">
        <v>14000</v>
      </c>
      <c r="F683" s="8">
        <v>62.275108</v>
      </c>
      <c r="G683" s="21"/>
      <c r="H683" s="1">
        <v>0</v>
      </c>
      <c r="I683" s="29"/>
      <c r="J683" s="21"/>
      <c r="K683" s="30"/>
      <c r="L683" s="8">
        <v>0</v>
      </c>
      <c r="M683" s="31"/>
      <c r="N683" s="32"/>
      <c r="O683" s="32"/>
      <c r="P683" s="21"/>
      <c r="Q683" s="8">
        <v>0</v>
      </c>
      <c r="R683" s="29"/>
      <c r="S683" s="32"/>
      <c r="T683" s="21"/>
      <c r="U683" s="30"/>
      <c r="V683" s="38">
        <v>2</v>
      </c>
      <c r="W683" s="38" t="s">
        <v>244</v>
      </c>
      <c r="X683" s="38"/>
      <c r="Y683" s="38" t="s">
        <v>535</v>
      </c>
      <c r="Z683" s="38">
        <v>2</v>
      </c>
      <c r="AA683" s="38"/>
      <c r="AB683" s="38">
        <v>3</v>
      </c>
      <c r="AC683" s="31"/>
      <c r="AD683" s="1">
        <v>0</v>
      </c>
      <c r="AE683" s="1"/>
      <c r="AF683" s="1">
        <v>0</v>
      </c>
      <c r="AG683" s="1"/>
      <c r="AH683" s="1">
        <v>0</v>
      </c>
      <c r="AI683" s="1"/>
      <c r="AJ683" s="14">
        <v>0</v>
      </c>
      <c r="AK683" s="44" t="s">
        <v>31</v>
      </c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  <c r="AX683" s="42"/>
      <c r="AY683" s="42"/>
      <c r="AZ683" s="42"/>
      <c r="BA683" s="42"/>
      <c r="BB683" s="42"/>
    </row>
    <row r="684" s="3" customFormat="1" ht="11.25" customHeight="1" spans="2:54">
      <c r="B684" s="20" t="s">
        <v>1507</v>
      </c>
      <c r="C684" s="20" t="s">
        <v>3192</v>
      </c>
      <c r="D684" s="20"/>
      <c r="E684" s="21">
        <v>11905</v>
      </c>
      <c r="F684" s="8">
        <v>52.95608291</v>
      </c>
      <c r="G684" s="21"/>
      <c r="H684" s="1">
        <v>0</v>
      </c>
      <c r="I684" s="29"/>
      <c r="J684" s="21"/>
      <c r="K684" s="30"/>
      <c r="L684" s="8">
        <v>0</v>
      </c>
      <c r="M684" s="31"/>
      <c r="N684" s="32"/>
      <c r="O684" s="32"/>
      <c r="P684" s="21"/>
      <c r="Q684" s="8">
        <v>0</v>
      </c>
      <c r="R684" s="29"/>
      <c r="S684" s="32"/>
      <c r="T684" s="21"/>
      <c r="U684" s="30"/>
      <c r="V684" s="38">
        <v>2</v>
      </c>
      <c r="W684" s="38">
        <v>3</v>
      </c>
      <c r="X684" s="38"/>
      <c r="Y684" s="38">
        <v>8</v>
      </c>
      <c r="Z684" s="38">
        <v>1</v>
      </c>
      <c r="AA684" s="38"/>
      <c r="AB684" s="38">
        <v>2</v>
      </c>
      <c r="AC684" s="31"/>
      <c r="AD684" s="1">
        <v>0</v>
      </c>
      <c r="AE684" s="1"/>
      <c r="AF684" s="1">
        <v>0</v>
      </c>
      <c r="AG684" s="1"/>
      <c r="AH684" s="1">
        <v>0</v>
      </c>
      <c r="AI684" s="1"/>
      <c r="AJ684" s="14">
        <v>0</v>
      </c>
      <c r="AK684" s="44"/>
      <c r="AL684" s="38"/>
      <c r="AM684" s="38"/>
      <c r="AN684" s="38"/>
      <c r="AO684" s="38"/>
      <c r="AP684" s="38"/>
      <c r="AQ684" s="38"/>
      <c r="AR684" s="38"/>
      <c r="AS684" s="38"/>
      <c r="AT684" s="38"/>
      <c r="AU684" s="38"/>
      <c r="AV684" s="38"/>
      <c r="AW684" s="38"/>
      <c r="AX684" s="42"/>
      <c r="AY684" s="42"/>
      <c r="AZ684" s="42"/>
      <c r="BA684" s="42"/>
      <c r="BB684" s="42"/>
    </row>
    <row r="685" s="3" customFormat="1" ht="11.25" customHeight="1" spans="2:54">
      <c r="B685" s="22" t="s">
        <v>1507</v>
      </c>
      <c r="C685" s="22" t="s">
        <v>3193</v>
      </c>
      <c r="D685" s="22" t="s">
        <v>3194</v>
      </c>
      <c r="E685" s="23">
        <v>11905</v>
      </c>
      <c r="F685" s="8">
        <v>52.95608291</v>
      </c>
      <c r="G685" s="23"/>
      <c r="H685" s="1">
        <v>0</v>
      </c>
      <c r="I685" s="33">
        <v>0.62</v>
      </c>
      <c r="J685" s="23"/>
      <c r="K685" s="34">
        <v>249</v>
      </c>
      <c r="L685" s="8">
        <v>112.944408</v>
      </c>
      <c r="M685" s="35">
        <v>13.6</v>
      </c>
      <c r="N685" s="36">
        <v>2.6</v>
      </c>
      <c r="O685" s="36">
        <v>1</v>
      </c>
      <c r="P685" s="23"/>
      <c r="Q685" s="8">
        <v>0</v>
      </c>
      <c r="R685" s="33"/>
      <c r="S685" s="36"/>
      <c r="T685" s="23"/>
      <c r="U685" s="34"/>
      <c r="V685" s="39">
        <v>2</v>
      </c>
      <c r="W685" s="39">
        <v>3</v>
      </c>
      <c r="X685" s="39"/>
      <c r="Y685" s="39">
        <v>8</v>
      </c>
      <c r="Z685" s="39">
        <v>1</v>
      </c>
      <c r="AA685" s="39"/>
      <c r="AB685" s="39">
        <v>2</v>
      </c>
      <c r="AC685" s="35"/>
      <c r="AD685" s="1">
        <v>0</v>
      </c>
      <c r="AE685" s="1">
        <v>130</v>
      </c>
      <c r="AF685" s="1">
        <v>3.302</v>
      </c>
      <c r="AG685" s="1">
        <v>38.3</v>
      </c>
      <c r="AH685" s="1">
        <v>0.97282</v>
      </c>
      <c r="AI685" s="1">
        <v>3236</v>
      </c>
      <c r="AJ685" s="14">
        <v>1467.823712</v>
      </c>
      <c r="AK685" s="41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  <c r="AX685" s="47"/>
      <c r="AY685" s="47"/>
      <c r="AZ685" s="47"/>
      <c r="BA685" s="47"/>
      <c r="BB685" s="47"/>
    </row>
    <row r="686" s="3" customFormat="1" ht="11.25" customHeight="1" spans="2:54">
      <c r="B686" s="22" t="s">
        <v>1507</v>
      </c>
      <c r="C686" s="22" t="s">
        <v>375</v>
      </c>
      <c r="D686" s="22" t="s">
        <v>3195</v>
      </c>
      <c r="E686" s="23">
        <v>14990</v>
      </c>
      <c r="F686" s="8">
        <v>66.67884778</v>
      </c>
      <c r="G686" s="23"/>
      <c r="H686" s="1">
        <v>0</v>
      </c>
      <c r="I686" s="33">
        <v>0.6</v>
      </c>
      <c r="J686" s="23"/>
      <c r="K686" s="34">
        <v>280</v>
      </c>
      <c r="L686" s="8">
        <v>127.00576</v>
      </c>
      <c r="M686" s="35">
        <v>18.6</v>
      </c>
      <c r="N686" s="36">
        <v>2.65</v>
      </c>
      <c r="O686" s="36">
        <v>1</v>
      </c>
      <c r="P686" s="23"/>
      <c r="Q686" s="8">
        <v>0</v>
      </c>
      <c r="R686" s="33"/>
      <c r="S686" s="36"/>
      <c r="T686" s="23"/>
      <c r="U686" s="34"/>
      <c r="V686" s="39">
        <v>2</v>
      </c>
      <c r="W686" s="39">
        <v>4</v>
      </c>
      <c r="X686" s="39"/>
      <c r="Y686" s="39">
        <v>10</v>
      </c>
      <c r="Z686" s="39">
        <v>2</v>
      </c>
      <c r="AA686" s="39"/>
      <c r="AB686" s="39">
        <v>2</v>
      </c>
      <c r="AC686" s="35"/>
      <c r="AD686" s="1">
        <v>0</v>
      </c>
      <c r="AE686" s="1">
        <v>156.8</v>
      </c>
      <c r="AF686" s="1">
        <v>3.98272</v>
      </c>
      <c r="AG686" s="1">
        <v>41.3</v>
      </c>
      <c r="AH686" s="1">
        <v>1.04902</v>
      </c>
      <c r="AI686" s="1">
        <v>3417</v>
      </c>
      <c r="AJ686" s="14">
        <v>1549.923864</v>
      </c>
      <c r="AK686" s="44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  <c r="AX686" s="47"/>
      <c r="AY686" s="47"/>
      <c r="AZ686" s="47"/>
      <c r="BA686" s="47"/>
      <c r="BB686" s="47"/>
    </row>
    <row r="687" s="3" customFormat="1" ht="11.25" customHeight="1" spans="2:54">
      <c r="B687" s="22" t="s">
        <v>1507</v>
      </c>
      <c r="C687" s="22" t="s">
        <v>377</v>
      </c>
      <c r="D687" s="22" t="s">
        <v>3196</v>
      </c>
      <c r="E687" s="23">
        <v>14990</v>
      </c>
      <c r="F687" s="8">
        <v>66.67884778</v>
      </c>
      <c r="G687" s="23"/>
      <c r="H687" s="1">
        <v>0</v>
      </c>
      <c r="I687" s="33"/>
      <c r="J687" s="23"/>
      <c r="K687" s="34"/>
      <c r="L687" s="8">
        <v>0</v>
      </c>
      <c r="M687" s="35"/>
      <c r="N687" s="36">
        <v>2.65</v>
      </c>
      <c r="O687" s="36">
        <v>1</v>
      </c>
      <c r="P687" s="23"/>
      <c r="Q687" s="8">
        <v>0</v>
      </c>
      <c r="R687" s="33"/>
      <c r="S687" s="36"/>
      <c r="T687" s="23"/>
      <c r="U687" s="34"/>
      <c r="V687" s="39">
        <v>2</v>
      </c>
      <c r="W687" s="39">
        <v>4</v>
      </c>
      <c r="X687" s="39"/>
      <c r="Y687" s="39">
        <v>10</v>
      </c>
      <c r="Z687" s="39">
        <v>2</v>
      </c>
      <c r="AA687" s="39"/>
      <c r="AB687" s="39">
        <v>2</v>
      </c>
      <c r="AC687" s="35"/>
      <c r="AD687" s="1">
        <v>0</v>
      </c>
      <c r="AE687" s="1"/>
      <c r="AF687" s="1">
        <v>0</v>
      </c>
      <c r="AG687" s="1"/>
      <c r="AH687" s="1">
        <v>0</v>
      </c>
      <c r="AI687" s="1"/>
      <c r="AJ687" s="14">
        <v>0</v>
      </c>
      <c r="AK687" s="44" t="s">
        <v>31</v>
      </c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  <c r="AX687" s="47"/>
      <c r="AY687" s="47"/>
      <c r="AZ687" s="47"/>
      <c r="BA687" s="47"/>
      <c r="BB687" s="47"/>
    </row>
    <row r="688" s="3" customFormat="1" ht="11.25" customHeight="1" spans="2:54">
      <c r="B688" s="22" t="s">
        <v>1507</v>
      </c>
      <c r="C688" s="22" t="s">
        <v>379</v>
      </c>
      <c r="D688" s="22" t="s">
        <v>3197</v>
      </c>
      <c r="E688" s="23">
        <v>14990</v>
      </c>
      <c r="F688" s="8">
        <v>66.67884778</v>
      </c>
      <c r="G688" s="23"/>
      <c r="H688" s="1">
        <v>0</v>
      </c>
      <c r="I688" s="33">
        <v>0.608</v>
      </c>
      <c r="J688" s="23"/>
      <c r="K688" s="34">
        <v>280</v>
      </c>
      <c r="L688" s="8">
        <v>127.00576</v>
      </c>
      <c r="M688" s="35">
        <v>17.7</v>
      </c>
      <c r="N688" s="36">
        <v>2.65</v>
      </c>
      <c r="O688" s="36">
        <v>1</v>
      </c>
      <c r="P688" s="23"/>
      <c r="Q688" s="8">
        <v>0</v>
      </c>
      <c r="R688" s="33"/>
      <c r="S688" s="36"/>
      <c r="T688" s="23"/>
      <c r="U688" s="34"/>
      <c r="V688" s="39">
        <v>2</v>
      </c>
      <c r="W688" s="39">
        <v>5</v>
      </c>
      <c r="X688" s="39"/>
      <c r="Y688" s="39">
        <v>10</v>
      </c>
      <c r="Z688" s="39">
        <v>2</v>
      </c>
      <c r="AA688" s="39"/>
      <c r="AB688" s="39">
        <v>2</v>
      </c>
      <c r="AC688" s="35"/>
      <c r="AD688" s="1">
        <v>0</v>
      </c>
      <c r="AE688" s="1">
        <v>156.8</v>
      </c>
      <c r="AF688" s="1">
        <v>3.98272</v>
      </c>
      <c r="AG688" s="1">
        <v>41.3</v>
      </c>
      <c r="AH688" s="1">
        <v>1.04902</v>
      </c>
      <c r="AI688" s="1">
        <v>3417</v>
      </c>
      <c r="AJ688" s="14">
        <v>1549.923864</v>
      </c>
      <c r="AK688" s="41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  <c r="AX688" s="47"/>
      <c r="AY688" s="47"/>
      <c r="AZ688" s="47"/>
      <c r="BA688" s="47"/>
      <c r="BB688" s="47"/>
    </row>
    <row r="689" s="3" customFormat="1" ht="11.25" customHeight="1" spans="2:54">
      <c r="B689" s="22" t="s">
        <v>1507</v>
      </c>
      <c r="C689" s="22" t="s">
        <v>383</v>
      </c>
      <c r="D689" s="22" t="s">
        <v>3198</v>
      </c>
      <c r="E689" s="23">
        <v>26460</v>
      </c>
      <c r="F689" s="8">
        <v>117.69995412</v>
      </c>
      <c r="G689" s="23"/>
      <c r="H689" s="1">
        <v>0</v>
      </c>
      <c r="I689" s="33">
        <v>0.481</v>
      </c>
      <c r="J689" s="23"/>
      <c r="K689" s="34">
        <v>640</v>
      </c>
      <c r="L689" s="8">
        <v>290.29888</v>
      </c>
      <c r="M689" s="35">
        <v>18.4</v>
      </c>
      <c r="N689" s="36"/>
      <c r="O689" s="36">
        <v>2.42</v>
      </c>
      <c r="P689" s="23"/>
      <c r="Q689" s="8">
        <v>0</v>
      </c>
      <c r="R689" s="33"/>
      <c r="S689" s="36"/>
      <c r="T689" s="23"/>
      <c r="U689" s="34"/>
      <c r="V689" s="39">
        <v>2</v>
      </c>
      <c r="W689" s="39">
        <v>3</v>
      </c>
      <c r="X689" s="39"/>
      <c r="Y689" s="39">
        <v>11</v>
      </c>
      <c r="Z689" s="39">
        <v>2</v>
      </c>
      <c r="AA689" s="39"/>
      <c r="AB689" s="39">
        <v>4</v>
      </c>
      <c r="AC689" s="35"/>
      <c r="AD689" s="1">
        <v>0</v>
      </c>
      <c r="AE689" s="1"/>
      <c r="AF689" s="1">
        <v>0</v>
      </c>
      <c r="AG689" s="1"/>
      <c r="AH689" s="1">
        <v>0</v>
      </c>
      <c r="AI689" s="1"/>
      <c r="AJ689" s="14">
        <v>0</v>
      </c>
      <c r="AK689" s="44" t="s">
        <v>31</v>
      </c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  <c r="AX689" s="47"/>
      <c r="AY689" s="47"/>
      <c r="AZ689" s="47"/>
      <c r="BA689" s="47"/>
      <c r="BB689" s="47"/>
    </row>
    <row r="690" s="3" customFormat="1" ht="11.25" customHeight="1" spans="2:54">
      <c r="B690" s="22" t="s">
        <v>1507</v>
      </c>
      <c r="C690" s="22" t="s">
        <v>385</v>
      </c>
      <c r="D690" s="22" t="s">
        <v>3199</v>
      </c>
      <c r="E690" s="23">
        <v>26460</v>
      </c>
      <c r="F690" s="8">
        <v>117.69995412</v>
      </c>
      <c r="G690" s="23"/>
      <c r="H690" s="1">
        <v>0</v>
      </c>
      <c r="I690" s="33"/>
      <c r="J690" s="23"/>
      <c r="K690" s="34"/>
      <c r="L690" s="8">
        <v>0</v>
      </c>
      <c r="M690" s="35"/>
      <c r="N690" s="36"/>
      <c r="O690" s="36">
        <v>2.42</v>
      </c>
      <c r="P690" s="23"/>
      <c r="Q690" s="8">
        <v>0</v>
      </c>
      <c r="R690" s="33"/>
      <c r="S690" s="36"/>
      <c r="T690" s="23"/>
      <c r="U690" s="34"/>
      <c r="V690" s="39">
        <v>2</v>
      </c>
      <c r="W690" s="39">
        <v>3</v>
      </c>
      <c r="X690" s="39"/>
      <c r="Y690" s="39">
        <v>11</v>
      </c>
      <c r="Z690" s="39">
        <v>2</v>
      </c>
      <c r="AA690" s="39"/>
      <c r="AB690" s="39">
        <v>4</v>
      </c>
      <c r="AC690" s="35"/>
      <c r="AD690" s="1">
        <v>0</v>
      </c>
      <c r="AE690" s="1"/>
      <c r="AF690" s="1">
        <v>0</v>
      </c>
      <c r="AG690" s="1"/>
      <c r="AH690" s="1">
        <v>0</v>
      </c>
      <c r="AI690" s="1"/>
      <c r="AJ690" s="14">
        <v>0</v>
      </c>
      <c r="AK690" s="41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  <c r="AX690" s="47"/>
      <c r="AY690" s="47"/>
      <c r="AZ690" s="47"/>
      <c r="BA690" s="47"/>
      <c r="BB690" s="47"/>
    </row>
    <row r="691" s="3" customFormat="1" ht="11.25" customHeight="1" spans="2:54">
      <c r="B691" s="22" t="s">
        <v>1507</v>
      </c>
      <c r="C691" s="22" t="s">
        <v>387</v>
      </c>
      <c r="D691" s="22" t="s">
        <v>3200</v>
      </c>
      <c r="E691" s="23">
        <v>26460</v>
      </c>
      <c r="F691" s="8">
        <v>117.69995412</v>
      </c>
      <c r="G691" s="23"/>
      <c r="H691" s="1">
        <v>0</v>
      </c>
      <c r="I691" s="33"/>
      <c r="J691" s="23"/>
      <c r="K691" s="34"/>
      <c r="L691" s="8">
        <v>0</v>
      </c>
      <c r="M691" s="35"/>
      <c r="N691" s="36"/>
      <c r="O691" s="36"/>
      <c r="P691" s="23"/>
      <c r="Q691" s="8">
        <v>0</v>
      </c>
      <c r="R691" s="33"/>
      <c r="S691" s="36"/>
      <c r="T691" s="23"/>
      <c r="U691" s="34"/>
      <c r="V691" s="39">
        <v>2</v>
      </c>
      <c r="W691" s="39">
        <v>3</v>
      </c>
      <c r="X691" s="39"/>
      <c r="Y691" s="39">
        <v>11</v>
      </c>
      <c r="Z691" s="39">
        <v>2</v>
      </c>
      <c r="AA691" s="39"/>
      <c r="AB691" s="39">
        <v>4</v>
      </c>
      <c r="AC691" s="35"/>
      <c r="AD691" s="1">
        <v>0</v>
      </c>
      <c r="AE691" s="1"/>
      <c r="AF691" s="1">
        <v>0</v>
      </c>
      <c r="AG691" s="1"/>
      <c r="AH691" s="1">
        <v>0</v>
      </c>
      <c r="AI691" s="1"/>
      <c r="AJ691" s="14">
        <v>0</v>
      </c>
      <c r="AK691" s="41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  <c r="AX691" s="47"/>
      <c r="AY691" s="47"/>
      <c r="AZ691" s="47"/>
      <c r="BA691" s="47"/>
      <c r="BB691" s="47"/>
    </row>
    <row r="692" s="3" customFormat="1" ht="11.25" customHeight="1" spans="2:54">
      <c r="B692" s="22" t="s">
        <v>389</v>
      </c>
      <c r="C692" s="22" t="s">
        <v>3201</v>
      </c>
      <c r="D692" s="22" t="s">
        <v>3202</v>
      </c>
      <c r="E692" s="23">
        <v>24250</v>
      </c>
      <c r="F692" s="8">
        <v>107.8693835</v>
      </c>
      <c r="G692" s="23"/>
      <c r="H692" s="1">
        <v>0</v>
      </c>
      <c r="I692" s="33">
        <v>0.495</v>
      </c>
      <c r="J692" s="23"/>
      <c r="K692" s="34">
        <v>593</v>
      </c>
      <c r="L692" s="8">
        <v>268.980056</v>
      </c>
      <c r="M692" s="35">
        <v>17.4</v>
      </c>
      <c r="N692" s="36"/>
      <c r="O692" s="36">
        <v>2.35</v>
      </c>
      <c r="P692" s="23"/>
      <c r="Q692" s="8">
        <v>0</v>
      </c>
      <c r="R692" s="33"/>
      <c r="S692" s="36"/>
      <c r="T692" s="23"/>
      <c r="U692" s="34"/>
      <c r="V692" s="39">
        <v>2</v>
      </c>
      <c r="W692" s="39">
        <v>3</v>
      </c>
      <c r="X692" s="39"/>
      <c r="Y692" s="39">
        <v>11</v>
      </c>
      <c r="Z692" s="39">
        <v>2</v>
      </c>
      <c r="AA692" s="39"/>
      <c r="AB692" s="39">
        <v>2</v>
      </c>
      <c r="AC692" s="35"/>
      <c r="AD692" s="1">
        <v>0</v>
      </c>
      <c r="AE692" s="1">
        <v>224</v>
      </c>
      <c r="AF692" s="1">
        <v>5.6896</v>
      </c>
      <c r="AG692" s="1">
        <v>61.4</v>
      </c>
      <c r="AH692" s="1">
        <v>1.55956</v>
      </c>
      <c r="AI692" s="1">
        <v>5882</v>
      </c>
      <c r="AJ692" s="14">
        <v>2668.028144</v>
      </c>
      <c r="AK692" s="44" t="s">
        <v>31</v>
      </c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  <c r="AX692" s="47"/>
      <c r="AY692" s="47"/>
      <c r="AZ692" s="47"/>
      <c r="BA692" s="47"/>
      <c r="BB692" s="47"/>
    </row>
    <row r="693" s="2" customFormat="1" ht="11.25" customHeight="1" spans="2:54">
      <c r="B693" s="22" t="s">
        <v>389</v>
      </c>
      <c r="C693" s="22" t="s">
        <v>3203</v>
      </c>
      <c r="D693" s="22" t="s">
        <v>3202</v>
      </c>
      <c r="E693" s="23">
        <v>23850</v>
      </c>
      <c r="F693" s="8">
        <v>106.0900947</v>
      </c>
      <c r="G693" s="23"/>
      <c r="H693" s="1">
        <v>0</v>
      </c>
      <c r="I693" s="33"/>
      <c r="J693" s="23"/>
      <c r="K693" s="34">
        <v>593</v>
      </c>
      <c r="L693" s="8">
        <v>268.980056</v>
      </c>
      <c r="M693" s="35"/>
      <c r="N693" s="36"/>
      <c r="O693" s="36">
        <v>2.35</v>
      </c>
      <c r="P693" s="23"/>
      <c r="Q693" s="8">
        <v>0</v>
      </c>
      <c r="R693" s="33"/>
      <c r="S693" s="36"/>
      <c r="T693" s="23"/>
      <c r="U693" s="34"/>
      <c r="V693" s="39">
        <v>2</v>
      </c>
      <c r="W693" s="39">
        <v>3</v>
      </c>
      <c r="X693" s="39"/>
      <c r="Y693" s="39">
        <v>11</v>
      </c>
      <c r="Z693" s="39">
        <v>2</v>
      </c>
      <c r="AA693" s="39"/>
      <c r="AB693" s="39">
        <v>2</v>
      </c>
      <c r="AC693" s="35"/>
      <c r="AD693" s="1">
        <v>0</v>
      </c>
      <c r="AE693" s="1"/>
      <c r="AF693" s="1">
        <v>0</v>
      </c>
      <c r="AG693" s="1"/>
      <c r="AH693" s="1">
        <v>0</v>
      </c>
      <c r="AI693" s="1"/>
      <c r="AJ693" s="14">
        <v>0</v>
      </c>
      <c r="AK693" s="41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  <c r="AX693" s="47"/>
      <c r="AY693" s="47"/>
      <c r="AZ693" s="47"/>
      <c r="BA693" s="47"/>
      <c r="BB693" s="47"/>
    </row>
    <row r="694" s="3" customFormat="1" ht="11.25" customHeight="1" spans="2:54">
      <c r="B694" s="20" t="s">
        <v>389</v>
      </c>
      <c r="C694" s="20" t="s">
        <v>3204</v>
      </c>
      <c r="D694" s="20"/>
      <c r="E694" s="21">
        <v>26455</v>
      </c>
      <c r="F694" s="8">
        <v>117.67771301</v>
      </c>
      <c r="G694" s="21"/>
      <c r="H694" s="1">
        <v>0</v>
      </c>
      <c r="I694" s="29"/>
      <c r="J694" s="21"/>
      <c r="K694" s="30"/>
      <c r="L694" s="8">
        <v>0</v>
      </c>
      <c r="M694" s="31"/>
      <c r="N694" s="32"/>
      <c r="O694" s="32">
        <v>2.44</v>
      </c>
      <c r="P694" s="21"/>
      <c r="Q694" s="8">
        <v>0</v>
      </c>
      <c r="R694" s="29"/>
      <c r="S694" s="32"/>
      <c r="T694" s="21"/>
      <c r="U694" s="30"/>
      <c r="V694" s="38">
        <v>2</v>
      </c>
      <c r="W694" s="38">
        <v>3</v>
      </c>
      <c r="X694" s="38"/>
      <c r="Y694" s="38">
        <v>11</v>
      </c>
      <c r="Z694" s="38">
        <v>2</v>
      </c>
      <c r="AA694" s="38"/>
      <c r="AB694" s="38">
        <v>2</v>
      </c>
      <c r="AC694" s="31"/>
      <c r="AD694" s="1">
        <v>0</v>
      </c>
      <c r="AE694" s="1">
        <v>224.4</v>
      </c>
      <c r="AF694" s="1">
        <v>5.69976</v>
      </c>
      <c r="AG694" s="1">
        <v>61.4</v>
      </c>
      <c r="AH694" s="1">
        <v>1.55956</v>
      </c>
      <c r="AI694" s="1">
        <v>5291</v>
      </c>
      <c r="AJ694" s="14">
        <v>2399.955272</v>
      </c>
      <c r="AK694" s="44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  <c r="AX694" s="42"/>
      <c r="AY694" s="42"/>
      <c r="AZ694" s="42"/>
      <c r="BA694" s="42"/>
      <c r="BB694" s="42"/>
    </row>
    <row r="695" s="3" customFormat="1" ht="11.25" customHeight="1" spans="2:54">
      <c r="B695" s="22" t="s">
        <v>389</v>
      </c>
      <c r="C695" s="22" t="s">
        <v>390</v>
      </c>
      <c r="D695" s="22" t="s">
        <v>3205</v>
      </c>
      <c r="E695" s="23"/>
      <c r="F695" s="8">
        <v>0</v>
      </c>
      <c r="G695" s="23"/>
      <c r="H695" s="1">
        <v>0</v>
      </c>
      <c r="I695" s="33"/>
      <c r="J695" s="23"/>
      <c r="K695" s="34"/>
      <c r="L695" s="8">
        <v>0</v>
      </c>
      <c r="M695" s="35"/>
      <c r="N695" s="36"/>
      <c r="O695" s="36"/>
      <c r="P695" s="23"/>
      <c r="Q695" s="8">
        <v>0</v>
      </c>
      <c r="R695" s="33"/>
      <c r="S695" s="36"/>
      <c r="T695" s="23"/>
      <c r="U695" s="34"/>
      <c r="V695" s="39">
        <v>2</v>
      </c>
      <c r="W695" s="39">
        <v>3</v>
      </c>
      <c r="X695" s="39"/>
      <c r="Y695" s="39">
        <v>11</v>
      </c>
      <c r="Z695" s="39">
        <v>2</v>
      </c>
      <c r="AA695" s="39"/>
      <c r="AB695" s="39">
        <v>2</v>
      </c>
      <c r="AC695" s="35"/>
      <c r="AD695" s="1">
        <v>0</v>
      </c>
      <c r="AE695" s="1"/>
      <c r="AF695" s="1">
        <v>0</v>
      </c>
      <c r="AG695" s="1"/>
      <c r="AH695" s="1">
        <v>0</v>
      </c>
      <c r="AI695" s="1"/>
      <c r="AJ695" s="14">
        <v>0</v>
      </c>
      <c r="AK695" s="41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  <c r="AX695" s="47"/>
      <c r="AY695" s="47"/>
      <c r="AZ695" s="47"/>
      <c r="BA695" s="47"/>
      <c r="BB695" s="47"/>
    </row>
    <row r="696" s="2" customFormat="1" ht="11.25" customHeight="1" spans="2:54">
      <c r="B696" s="22" t="s">
        <v>389</v>
      </c>
      <c r="C696" s="22" t="s">
        <v>3206</v>
      </c>
      <c r="D696" s="22" t="s">
        <v>3205</v>
      </c>
      <c r="E696" s="23">
        <v>14990</v>
      </c>
      <c r="F696" s="8">
        <v>66.67884778</v>
      </c>
      <c r="G696" s="23"/>
      <c r="H696" s="1">
        <v>0</v>
      </c>
      <c r="I696" s="33">
        <v>0.6</v>
      </c>
      <c r="J696" s="23"/>
      <c r="K696" s="34">
        <v>280</v>
      </c>
      <c r="L696" s="8">
        <v>127.00576</v>
      </c>
      <c r="M696" s="35">
        <v>18.6</v>
      </c>
      <c r="N696" s="36">
        <v>2.65</v>
      </c>
      <c r="O696" s="36">
        <v>1</v>
      </c>
      <c r="P696" s="23"/>
      <c r="Q696" s="8">
        <v>0</v>
      </c>
      <c r="R696" s="33"/>
      <c r="S696" s="36"/>
      <c r="T696" s="23"/>
      <c r="U696" s="34"/>
      <c r="V696" s="39">
        <v>2</v>
      </c>
      <c r="W696" s="39">
        <v>4</v>
      </c>
      <c r="X696" s="39"/>
      <c r="Y696" s="39">
        <v>10</v>
      </c>
      <c r="Z696" s="39">
        <v>2</v>
      </c>
      <c r="AA696" s="39"/>
      <c r="AB696" s="39">
        <v>2</v>
      </c>
      <c r="AC696" s="35"/>
      <c r="AD696" s="1">
        <v>0</v>
      </c>
      <c r="AE696" s="1">
        <v>156.8</v>
      </c>
      <c r="AF696" s="1">
        <v>3.98272</v>
      </c>
      <c r="AG696" s="1">
        <v>41.3</v>
      </c>
      <c r="AH696" s="1">
        <v>1.04902</v>
      </c>
      <c r="AI696" s="1">
        <v>3417</v>
      </c>
      <c r="AJ696" s="14">
        <v>1549.923864</v>
      </c>
      <c r="AK696" s="44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  <c r="AX696" s="47"/>
      <c r="AY696" s="47"/>
      <c r="AZ696" s="47"/>
      <c r="BA696" s="47"/>
      <c r="BB696" s="47"/>
    </row>
    <row r="697" s="2" customFormat="1" ht="11.25" customHeight="1" spans="2:54">
      <c r="B697" s="20" t="s">
        <v>1507</v>
      </c>
      <c r="C697" s="20" t="s">
        <v>3207</v>
      </c>
      <c r="D697" s="20"/>
      <c r="E697" s="21">
        <v>17000</v>
      </c>
      <c r="F697" s="8">
        <v>75.619774</v>
      </c>
      <c r="G697" s="21"/>
      <c r="H697" s="1">
        <v>0</v>
      </c>
      <c r="I697" s="29"/>
      <c r="J697" s="21"/>
      <c r="K697" s="30"/>
      <c r="L697" s="8">
        <v>0</v>
      </c>
      <c r="M697" s="31"/>
      <c r="N697" s="32"/>
      <c r="O697" s="32"/>
      <c r="P697" s="21">
        <v>3417</v>
      </c>
      <c r="Q697" s="8">
        <v>15.199574574</v>
      </c>
      <c r="R697" s="29">
        <v>0.62</v>
      </c>
      <c r="S697" s="32">
        <v>0.8</v>
      </c>
      <c r="T697" s="21">
        <v>36000</v>
      </c>
      <c r="U697" s="30"/>
      <c r="V697" s="38"/>
      <c r="W697" s="38"/>
      <c r="X697" s="38"/>
      <c r="Y697" s="38"/>
      <c r="Z697" s="38"/>
      <c r="AA697" s="38"/>
      <c r="AB697" s="38"/>
      <c r="AC697" s="31">
        <v>47.6</v>
      </c>
      <c r="AD697" s="1">
        <v>1.20904</v>
      </c>
      <c r="AE697" s="1"/>
      <c r="AF697" s="1">
        <v>0</v>
      </c>
      <c r="AG697" s="1"/>
      <c r="AH697" s="1">
        <v>0</v>
      </c>
      <c r="AI697" s="1">
        <v>2976</v>
      </c>
      <c r="AJ697" s="14">
        <v>1349.889792</v>
      </c>
      <c r="AK697" s="46"/>
      <c r="AL697" s="38">
        <v>1</v>
      </c>
      <c r="AM697" s="38"/>
      <c r="AN697" s="38"/>
      <c r="AO697" s="38"/>
      <c r="AP697" s="38"/>
      <c r="AQ697" s="38"/>
      <c r="AR697" s="38">
        <v>1</v>
      </c>
      <c r="AS697" s="38"/>
      <c r="AT697" s="38"/>
      <c r="AU697" s="38">
        <v>1</v>
      </c>
      <c r="AV697" s="38"/>
      <c r="AW697" s="38">
        <v>1</v>
      </c>
      <c r="AX697" s="42"/>
      <c r="AY697" s="42"/>
      <c r="AZ697" s="42"/>
      <c r="BA697" s="42"/>
      <c r="BB697" s="42"/>
    </row>
    <row r="698" s="2" customFormat="1" ht="11.25" customHeight="1" spans="2:54">
      <c r="B698" s="20" t="s">
        <v>1507</v>
      </c>
      <c r="C698" s="20" t="s">
        <v>3208</v>
      </c>
      <c r="D698" s="20" t="s">
        <v>3209</v>
      </c>
      <c r="E698" s="21">
        <v>22000</v>
      </c>
      <c r="F698" s="8">
        <v>97.860884</v>
      </c>
      <c r="G698" s="21"/>
      <c r="H698" s="1">
        <v>0</v>
      </c>
      <c r="I698" s="29"/>
      <c r="J698" s="21"/>
      <c r="K698" s="30"/>
      <c r="L698" s="8">
        <v>0</v>
      </c>
      <c r="M698" s="31"/>
      <c r="N698" s="32"/>
      <c r="O698" s="32"/>
      <c r="P698" s="21">
        <v>4630</v>
      </c>
      <c r="Q698" s="8">
        <v>20.59526786</v>
      </c>
      <c r="R698" s="29">
        <v>0.59</v>
      </c>
      <c r="S698" s="32">
        <v>0.8</v>
      </c>
      <c r="T698" s="21">
        <v>36000</v>
      </c>
      <c r="U698" s="30"/>
      <c r="V698" s="38"/>
      <c r="W698" s="38"/>
      <c r="X698" s="38"/>
      <c r="Y698" s="38"/>
      <c r="Z698" s="38"/>
      <c r="AA698" s="38"/>
      <c r="AB698" s="38"/>
      <c r="AC698" s="31">
        <v>56.5</v>
      </c>
      <c r="AD698" s="1">
        <v>1.4351</v>
      </c>
      <c r="AE698" s="1"/>
      <c r="AF698" s="1">
        <v>0</v>
      </c>
      <c r="AG698" s="1"/>
      <c r="AH698" s="1">
        <v>0</v>
      </c>
      <c r="AI698" s="1">
        <v>3858</v>
      </c>
      <c r="AJ698" s="14">
        <v>1749.957936</v>
      </c>
      <c r="AK698" s="46"/>
      <c r="AL698" s="38">
        <v>1</v>
      </c>
      <c r="AM698" s="38"/>
      <c r="AN698" s="38"/>
      <c r="AO698" s="38"/>
      <c r="AP698" s="38"/>
      <c r="AQ698" s="38"/>
      <c r="AR698" s="38">
        <v>1</v>
      </c>
      <c r="AS698" s="38"/>
      <c r="AT698" s="38"/>
      <c r="AU698" s="38">
        <v>1</v>
      </c>
      <c r="AV698" s="38"/>
      <c r="AW698" s="38">
        <v>1</v>
      </c>
      <c r="AX698" s="42"/>
      <c r="AY698" s="42"/>
      <c r="AZ698" s="42"/>
      <c r="BA698" s="42"/>
      <c r="BB698" s="42"/>
    </row>
    <row r="699" s="2" customFormat="1" ht="11.25" customHeight="1" spans="2:54">
      <c r="B699" s="20" t="s">
        <v>1507</v>
      </c>
      <c r="C699" s="20" t="s">
        <v>3210</v>
      </c>
      <c r="D699" s="20" t="s">
        <v>3211</v>
      </c>
      <c r="E699" s="21">
        <v>29762</v>
      </c>
      <c r="F699" s="8">
        <v>132.387983164</v>
      </c>
      <c r="G699" s="21"/>
      <c r="H699" s="1">
        <v>0</v>
      </c>
      <c r="I699" s="29"/>
      <c r="J699" s="21"/>
      <c r="K699" s="30">
        <v>1193</v>
      </c>
      <c r="L699" s="8">
        <v>541.135256</v>
      </c>
      <c r="M699" s="31">
        <v>40.2</v>
      </c>
      <c r="N699" s="32"/>
      <c r="O699" s="32">
        <v>8.39</v>
      </c>
      <c r="P699" s="21">
        <v>5665</v>
      </c>
      <c r="Q699" s="8">
        <v>25.19917763</v>
      </c>
      <c r="R699" s="29">
        <v>0.549</v>
      </c>
      <c r="S699" s="32">
        <v>0.8</v>
      </c>
      <c r="T699" s="21">
        <v>36000</v>
      </c>
      <c r="U699" s="30"/>
      <c r="V699" s="38"/>
      <c r="W699" s="38"/>
      <c r="X699" s="38"/>
      <c r="Y699" s="38"/>
      <c r="Z699" s="38"/>
      <c r="AA699" s="38"/>
      <c r="AB699" s="38"/>
      <c r="AC699" s="31">
        <v>73.6</v>
      </c>
      <c r="AD699" s="1">
        <v>1.86944</v>
      </c>
      <c r="AE699" s="1"/>
      <c r="AF699" s="1">
        <v>0</v>
      </c>
      <c r="AG699" s="1"/>
      <c r="AH699" s="1">
        <v>0</v>
      </c>
      <c r="AI699" s="1">
        <v>5400</v>
      </c>
      <c r="AJ699" s="14">
        <v>2449.3968</v>
      </c>
      <c r="AK699" s="46"/>
      <c r="AL699" s="38">
        <v>1</v>
      </c>
      <c r="AM699" s="38"/>
      <c r="AN699" s="38">
        <v>1</v>
      </c>
      <c r="AO699" s="38">
        <v>1</v>
      </c>
      <c r="AP699" s="38"/>
      <c r="AQ699" s="38">
        <v>1</v>
      </c>
      <c r="AR699" s="38">
        <v>1</v>
      </c>
      <c r="AS699" s="38"/>
      <c r="AT699" s="38"/>
      <c r="AU699" s="38">
        <v>1</v>
      </c>
      <c r="AV699" s="38"/>
      <c r="AW699" s="38">
        <v>1</v>
      </c>
      <c r="AX699" s="42"/>
      <c r="AY699" s="42"/>
      <c r="AZ699" s="42"/>
      <c r="BA699" s="42"/>
      <c r="BB699" s="42"/>
    </row>
    <row r="700" s="3" customFormat="1" spans="2:54">
      <c r="B700" s="20" t="s">
        <v>1507</v>
      </c>
      <c r="C700" s="20" t="s">
        <v>3212</v>
      </c>
      <c r="D700" s="20"/>
      <c r="E700" s="21">
        <v>32740</v>
      </c>
      <c r="F700" s="8">
        <v>145.63478828</v>
      </c>
      <c r="G700" s="21"/>
      <c r="H700" s="1">
        <v>0</v>
      </c>
      <c r="I700" s="29"/>
      <c r="J700" s="21"/>
      <c r="K700" s="30"/>
      <c r="L700" s="8">
        <v>0</v>
      </c>
      <c r="M700" s="31"/>
      <c r="N700" s="32"/>
      <c r="O700" s="32"/>
      <c r="P700" s="21">
        <v>6062</v>
      </c>
      <c r="Q700" s="8">
        <v>26.965121764</v>
      </c>
      <c r="R700" s="29">
        <v>0.553</v>
      </c>
      <c r="S700" s="32">
        <v>0.8</v>
      </c>
      <c r="T700" s="21">
        <v>36000</v>
      </c>
      <c r="U700" s="30"/>
      <c r="V700" s="38"/>
      <c r="W700" s="38"/>
      <c r="X700" s="38"/>
      <c r="Y700" s="38"/>
      <c r="Z700" s="38"/>
      <c r="AA700" s="38"/>
      <c r="AB700" s="38"/>
      <c r="AC700" s="31">
        <v>73.6</v>
      </c>
      <c r="AD700" s="1">
        <v>1.86944</v>
      </c>
      <c r="AE700" s="1"/>
      <c r="AF700" s="1">
        <v>0</v>
      </c>
      <c r="AG700" s="1"/>
      <c r="AH700" s="1">
        <v>0</v>
      </c>
      <c r="AI700" s="1">
        <v>5400</v>
      </c>
      <c r="AJ700" s="14">
        <v>2449.3968</v>
      </c>
      <c r="AK700" s="46"/>
      <c r="AL700" s="38">
        <v>1</v>
      </c>
      <c r="AM700" s="38"/>
      <c r="AN700" s="38"/>
      <c r="AO700" s="38"/>
      <c r="AP700" s="38"/>
      <c r="AQ700" s="38"/>
      <c r="AR700" s="38">
        <v>1</v>
      </c>
      <c r="AS700" s="38"/>
      <c r="AT700" s="38"/>
      <c r="AU700" s="38">
        <v>1</v>
      </c>
      <c r="AV700" s="38"/>
      <c r="AW700" s="38">
        <v>1</v>
      </c>
      <c r="AX700" s="42"/>
      <c r="AY700" s="42"/>
      <c r="AZ700" s="42"/>
      <c r="BA700" s="42"/>
      <c r="BB700" s="42"/>
    </row>
    <row r="701" s="2" customFormat="1" ht="11.25" customHeight="1" spans="2:54">
      <c r="B701" s="22" t="s">
        <v>389</v>
      </c>
      <c r="C701" s="24" t="s">
        <v>3213</v>
      </c>
      <c r="D701" s="49" t="s">
        <v>3214</v>
      </c>
      <c r="E701" s="23">
        <v>35250</v>
      </c>
      <c r="F701" s="8">
        <v>156.7998255</v>
      </c>
      <c r="G701" s="23"/>
      <c r="H701" s="1">
        <v>0</v>
      </c>
      <c r="I701" s="33"/>
      <c r="J701" s="23"/>
      <c r="K701" s="34"/>
      <c r="L701" s="8">
        <v>0</v>
      </c>
      <c r="M701" s="35"/>
      <c r="N701" s="36"/>
      <c r="O701" s="36">
        <v>4.8</v>
      </c>
      <c r="P701" s="23"/>
      <c r="Q701" s="8">
        <v>0</v>
      </c>
      <c r="R701" s="33"/>
      <c r="S701" s="36"/>
      <c r="T701" s="23"/>
      <c r="U701" s="34"/>
      <c r="V701" s="39">
        <v>2</v>
      </c>
      <c r="W701" s="39">
        <v>1</v>
      </c>
      <c r="X701" s="39" t="s">
        <v>402</v>
      </c>
      <c r="Y701" s="39">
        <v>13</v>
      </c>
      <c r="Z701" s="39">
        <v>2</v>
      </c>
      <c r="AA701" s="39"/>
      <c r="AB701" s="39">
        <v>4</v>
      </c>
      <c r="AC701" s="35"/>
      <c r="AD701" s="1">
        <v>0</v>
      </c>
      <c r="AE701" s="1"/>
      <c r="AF701" s="1">
        <v>0</v>
      </c>
      <c r="AG701" s="1"/>
      <c r="AH701" s="1">
        <v>0</v>
      </c>
      <c r="AI701" s="1"/>
      <c r="AJ701" s="14">
        <v>0</v>
      </c>
      <c r="AK701" s="41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  <c r="AX701" s="47"/>
      <c r="AY701" s="47"/>
      <c r="AZ701" s="47"/>
      <c r="BA701" s="47"/>
      <c r="BB701" s="47"/>
    </row>
    <row r="702" s="2" customFormat="1" ht="11.25" customHeight="1" spans="2:54">
      <c r="B702" s="20" t="s">
        <v>389</v>
      </c>
      <c r="C702" s="20" t="s">
        <v>3215</v>
      </c>
      <c r="D702" s="20" t="s">
        <v>3216</v>
      </c>
      <c r="E702" s="21"/>
      <c r="F702" s="8">
        <v>0</v>
      </c>
      <c r="G702" s="21"/>
      <c r="H702" s="1">
        <v>0</v>
      </c>
      <c r="I702" s="29"/>
      <c r="J702" s="21"/>
      <c r="K702" s="30"/>
      <c r="L702" s="8">
        <v>0</v>
      </c>
      <c r="M702" s="31"/>
      <c r="N702" s="32"/>
      <c r="O702" s="32"/>
      <c r="P702" s="21"/>
      <c r="Q702" s="8">
        <v>0</v>
      </c>
      <c r="R702" s="29"/>
      <c r="S702" s="32"/>
      <c r="T702" s="21"/>
      <c r="U702" s="30"/>
      <c r="V702" s="38">
        <v>2</v>
      </c>
      <c r="W702" s="38">
        <v>1</v>
      </c>
      <c r="X702" s="38" t="s">
        <v>402</v>
      </c>
      <c r="Y702" s="38">
        <v>13</v>
      </c>
      <c r="Z702" s="38">
        <v>2</v>
      </c>
      <c r="AA702" s="38"/>
      <c r="AB702" s="38">
        <v>4</v>
      </c>
      <c r="AC702" s="31"/>
      <c r="AD702" s="1">
        <v>0</v>
      </c>
      <c r="AE702" s="1"/>
      <c r="AF702" s="1">
        <v>0</v>
      </c>
      <c r="AG702" s="1"/>
      <c r="AH702" s="1">
        <v>0</v>
      </c>
      <c r="AI702" s="1"/>
      <c r="AJ702" s="14">
        <v>0</v>
      </c>
      <c r="AK702" s="46"/>
      <c r="AL702" s="38">
        <v>2</v>
      </c>
      <c r="AM702" s="38"/>
      <c r="AN702" s="38"/>
      <c r="AO702" s="38">
        <v>2</v>
      </c>
      <c r="AP702" s="38"/>
      <c r="AQ702" s="38">
        <v>2</v>
      </c>
      <c r="AR702" s="38"/>
      <c r="AS702" s="38"/>
      <c r="AT702" s="38">
        <v>2</v>
      </c>
      <c r="AU702" s="38">
        <v>2</v>
      </c>
      <c r="AV702" s="38">
        <v>2</v>
      </c>
      <c r="AW702" s="38">
        <v>2</v>
      </c>
      <c r="AX702" s="42"/>
      <c r="AY702" s="42"/>
      <c r="AZ702" s="42"/>
      <c r="BA702" s="42"/>
      <c r="BB702" s="42"/>
    </row>
    <row r="703" s="2" customFormat="1" ht="11.25" customHeight="1" spans="2:54">
      <c r="B703" s="20" t="s">
        <v>389</v>
      </c>
      <c r="C703" s="20" t="s">
        <v>3217</v>
      </c>
      <c r="D703" s="20" t="s">
        <v>3218</v>
      </c>
      <c r="E703" s="21"/>
      <c r="F703" s="8">
        <v>0</v>
      </c>
      <c r="G703" s="21"/>
      <c r="H703" s="1">
        <v>0</v>
      </c>
      <c r="I703" s="29"/>
      <c r="J703" s="21"/>
      <c r="K703" s="30"/>
      <c r="L703" s="8">
        <v>0</v>
      </c>
      <c r="M703" s="31"/>
      <c r="N703" s="32"/>
      <c r="O703" s="32"/>
      <c r="P703" s="21"/>
      <c r="Q703" s="8">
        <v>0</v>
      </c>
      <c r="R703" s="29"/>
      <c r="S703" s="32"/>
      <c r="T703" s="21"/>
      <c r="U703" s="30"/>
      <c r="V703" s="38">
        <v>2</v>
      </c>
      <c r="W703" s="38">
        <v>1</v>
      </c>
      <c r="X703" s="38" t="s">
        <v>402</v>
      </c>
      <c r="Y703" s="38">
        <v>13</v>
      </c>
      <c r="Z703" s="38">
        <v>2</v>
      </c>
      <c r="AA703" s="38"/>
      <c r="AB703" s="38">
        <v>4</v>
      </c>
      <c r="AC703" s="31"/>
      <c r="AD703" s="1">
        <v>0</v>
      </c>
      <c r="AE703" s="1"/>
      <c r="AF703" s="1">
        <v>0</v>
      </c>
      <c r="AG703" s="1"/>
      <c r="AH703" s="1">
        <v>0</v>
      </c>
      <c r="AI703" s="1"/>
      <c r="AJ703" s="14">
        <v>0</v>
      </c>
      <c r="AK703" s="46"/>
      <c r="AL703" s="38"/>
      <c r="AM703" s="38"/>
      <c r="AN703" s="38"/>
      <c r="AO703" s="38"/>
      <c r="AP703" s="38"/>
      <c r="AQ703" s="38"/>
      <c r="AR703" s="38"/>
      <c r="AS703" s="38"/>
      <c r="AT703" s="38"/>
      <c r="AU703" s="38"/>
      <c r="AV703" s="38"/>
      <c r="AW703" s="38"/>
      <c r="AX703" s="42"/>
      <c r="AY703" s="42"/>
      <c r="AZ703" s="42"/>
      <c r="BA703" s="42"/>
      <c r="BB703" s="42"/>
    </row>
    <row r="704" s="3" customFormat="1" ht="11.25" customHeight="1" spans="2:54">
      <c r="B704" s="20" t="s">
        <v>389</v>
      </c>
      <c r="C704" s="20" t="s">
        <v>3219</v>
      </c>
      <c r="D704" s="20"/>
      <c r="E704" s="21">
        <v>20283</v>
      </c>
      <c r="F704" s="8">
        <v>90.223286826</v>
      </c>
      <c r="G704" s="21"/>
      <c r="H704" s="1">
        <v>0</v>
      </c>
      <c r="I704" s="29"/>
      <c r="J704" s="21"/>
      <c r="K704" s="30">
        <v>582</v>
      </c>
      <c r="L704" s="8">
        <v>263.990544</v>
      </c>
      <c r="M704" s="31">
        <v>23.1</v>
      </c>
      <c r="N704" s="32"/>
      <c r="O704" s="32">
        <v>3.76</v>
      </c>
      <c r="P704" s="21"/>
      <c r="Q704" s="8">
        <v>0</v>
      </c>
      <c r="R704" s="29"/>
      <c r="S704" s="32"/>
      <c r="T704" s="21"/>
      <c r="U704" s="30"/>
      <c r="V704" s="38">
        <v>2</v>
      </c>
      <c r="W704" s="38">
        <v>1</v>
      </c>
      <c r="X704" s="38"/>
      <c r="Y704" s="38">
        <v>12</v>
      </c>
      <c r="Z704" s="38">
        <v>2</v>
      </c>
      <c r="AA704" s="38"/>
      <c r="AB704" s="38">
        <v>2</v>
      </c>
      <c r="AC704" s="31">
        <v>55.1</v>
      </c>
      <c r="AD704" s="1">
        <v>1.39954</v>
      </c>
      <c r="AE704" s="1">
        <v>168.5</v>
      </c>
      <c r="AF704" s="1">
        <v>4.2799</v>
      </c>
      <c r="AG704" s="1"/>
      <c r="AH704" s="1">
        <v>0</v>
      </c>
      <c r="AI704" s="1">
        <v>4180</v>
      </c>
      <c r="AJ704" s="14">
        <v>1896.01456</v>
      </c>
      <c r="AK704" s="46"/>
      <c r="AL704" s="38">
        <v>2</v>
      </c>
      <c r="AM704" s="38"/>
      <c r="AN704" s="38"/>
      <c r="AO704" s="38">
        <v>2</v>
      </c>
      <c r="AP704" s="38"/>
      <c r="AQ704" s="38">
        <v>2</v>
      </c>
      <c r="AR704" s="38"/>
      <c r="AS704" s="38"/>
      <c r="AT704" s="38">
        <v>2</v>
      </c>
      <c r="AU704" s="38">
        <v>2</v>
      </c>
      <c r="AV704" s="38">
        <v>2</v>
      </c>
      <c r="AW704" s="38">
        <v>2</v>
      </c>
      <c r="AX704" s="42"/>
      <c r="AY704" s="42"/>
      <c r="AZ704" s="42"/>
      <c r="BA704" s="42"/>
      <c r="BB704" s="42"/>
    </row>
    <row r="705" s="3" customFormat="1" ht="11.25" customHeight="1" spans="2:54">
      <c r="B705" s="22" t="s">
        <v>389</v>
      </c>
      <c r="C705" s="22" t="s">
        <v>3220</v>
      </c>
      <c r="D705" s="22" t="s">
        <v>3221</v>
      </c>
      <c r="E705" s="23">
        <v>26455</v>
      </c>
      <c r="F705" s="8">
        <v>117.67771301</v>
      </c>
      <c r="G705" s="23"/>
      <c r="H705" s="1">
        <v>0</v>
      </c>
      <c r="I705" s="33"/>
      <c r="J705" s="23"/>
      <c r="K705" s="34">
        <v>816</v>
      </c>
      <c r="L705" s="8">
        <v>370.131072</v>
      </c>
      <c r="M705" s="35">
        <v>25.3</v>
      </c>
      <c r="N705" s="36"/>
      <c r="O705" s="36">
        <v>5.05</v>
      </c>
      <c r="P705" s="23"/>
      <c r="Q705" s="8">
        <v>0</v>
      </c>
      <c r="R705" s="33"/>
      <c r="S705" s="36"/>
      <c r="T705" s="23"/>
      <c r="U705" s="34"/>
      <c r="V705" s="39">
        <v>2</v>
      </c>
      <c r="W705" s="39">
        <v>1</v>
      </c>
      <c r="X705" s="39"/>
      <c r="Y705" s="39">
        <v>13</v>
      </c>
      <c r="Z705" s="39">
        <v>2</v>
      </c>
      <c r="AA705" s="39"/>
      <c r="AB705" s="39">
        <v>3</v>
      </c>
      <c r="AC705" s="35">
        <v>65.8</v>
      </c>
      <c r="AD705" s="1">
        <v>1.67132</v>
      </c>
      <c r="AE705" s="1">
        <v>188.2</v>
      </c>
      <c r="AF705" s="1">
        <v>4.78028</v>
      </c>
      <c r="AG705" s="1"/>
      <c r="AH705" s="1">
        <v>0</v>
      </c>
      <c r="AI705" s="1">
        <v>5071</v>
      </c>
      <c r="AJ705" s="14">
        <v>2300.165032</v>
      </c>
      <c r="AK705" s="41"/>
      <c r="AL705" s="39">
        <v>2</v>
      </c>
      <c r="AM705" s="39"/>
      <c r="AN705" s="39"/>
      <c r="AO705" s="39">
        <v>2</v>
      </c>
      <c r="AP705" s="39"/>
      <c r="AQ705" s="39">
        <v>2</v>
      </c>
      <c r="AR705" s="39"/>
      <c r="AS705" s="39"/>
      <c r="AT705" s="39">
        <v>2</v>
      </c>
      <c r="AU705" s="39">
        <v>2</v>
      </c>
      <c r="AV705" s="39">
        <v>2</v>
      </c>
      <c r="AW705" s="39">
        <v>2</v>
      </c>
      <c r="AX705" s="47"/>
      <c r="AY705" s="47"/>
      <c r="AZ705" s="47"/>
      <c r="BA705" s="47"/>
      <c r="BB705" s="47"/>
    </row>
    <row r="706" s="3" customFormat="1" ht="11.25" customHeight="1" spans="2:54">
      <c r="B706" s="22" t="s">
        <v>389</v>
      </c>
      <c r="C706" s="22" t="s">
        <v>1510</v>
      </c>
      <c r="D706" s="22" t="s">
        <v>3222</v>
      </c>
      <c r="E706" s="23">
        <v>35275</v>
      </c>
      <c r="F706" s="8">
        <v>156.91103105</v>
      </c>
      <c r="G706" s="23"/>
      <c r="H706" s="1">
        <v>0</v>
      </c>
      <c r="I706" s="33"/>
      <c r="J706" s="23"/>
      <c r="K706" s="34">
        <v>1036</v>
      </c>
      <c r="L706" s="8">
        <v>469.921312</v>
      </c>
      <c r="M706" s="35">
        <v>35.5</v>
      </c>
      <c r="N706" s="36"/>
      <c r="O706" s="36">
        <v>4.6</v>
      </c>
      <c r="P706" s="23"/>
      <c r="Q706" s="8">
        <v>0</v>
      </c>
      <c r="R706" s="33"/>
      <c r="S706" s="36"/>
      <c r="T706" s="23"/>
      <c r="U706" s="34"/>
      <c r="V706" s="39">
        <v>2</v>
      </c>
      <c r="W706" s="39">
        <v>1</v>
      </c>
      <c r="X706" s="39" t="s">
        <v>402</v>
      </c>
      <c r="Y706" s="39">
        <v>13</v>
      </c>
      <c r="Z706" s="39">
        <v>2</v>
      </c>
      <c r="AA706" s="39"/>
      <c r="AB706" s="39">
        <v>4</v>
      </c>
      <c r="AC706" s="35">
        <v>74.8</v>
      </c>
      <c r="AD706" s="1">
        <v>1.89992</v>
      </c>
      <c r="AE706" s="1">
        <v>195.4</v>
      </c>
      <c r="AF706" s="1">
        <v>4.96316</v>
      </c>
      <c r="AG706" s="1"/>
      <c r="AH706" s="1">
        <v>0</v>
      </c>
      <c r="AI706" s="1">
        <v>6503</v>
      </c>
      <c r="AJ706" s="14">
        <v>2949.708776</v>
      </c>
      <c r="AK706" s="41"/>
      <c r="AL706" s="39">
        <v>2</v>
      </c>
      <c r="AM706" s="39"/>
      <c r="AN706" s="39"/>
      <c r="AO706" s="39">
        <v>2</v>
      </c>
      <c r="AP706" s="39"/>
      <c r="AQ706" s="39">
        <v>2</v>
      </c>
      <c r="AR706" s="39"/>
      <c r="AS706" s="39"/>
      <c r="AT706" s="39">
        <v>2</v>
      </c>
      <c r="AU706" s="39">
        <v>2</v>
      </c>
      <c r="AV706" s="39">
        <v>2</v>
      </c>
      <c r="AW706" s="39">
        <v>2</v>
      </c>
      <c r="AX706" s="47"/>
      <c r="AY706" s="47"/>
      <c r="AZ706" s="47"/>
      <c r="BA706" s="47"/>
      <c r="BB706" s="47"/>
    </row>
    <row r="707" s="2" customFormat="1" ht="11.25" customHeight="1" spans="2:54">
      <c r="B707" s="22" t="s">
        <v>389</v>
      </c>
      <c r="C707" s="22" t="s">
        <v>3223</v>
      </c>
      <c r="D707" s="22" t="s">
        <v>3224</v>
      </c>
      <c r="E707" s="23"/>
      <c r="F707" s="8">
        <v>0</v>
      </c>
      <c r="G707" s="23"/>
      <c r="H707" s="1">
        <v>0</v>
      </c>
      <c r="I707" s="33"/>
      <c r="J707" s="23"/>
      <c r="K707" s="34"/>
      <c r="L707" s="8">
        <v>0</v>
      </c>
      <c r="M707" s="35"/>
      <c r="N707" s="36"/>
      <c r="O707" s="36"/>
      <c r="P707" s="23"/>
      <c r="Q707" s="8">
        <v>0</v>
      </c>
      <c r="R707" s="33"/>
      <c r="S707" s="36"/>
      <c r="T707" s="23"/>
      <c r="U707" s="34"/>
      <c r="V707" s="39">
        <v>2</v>
      </c>
      <c r="W707" s="39">
        <v>1</v>
      </c>
      <c r="X707" s="39"/>
      <c r="Y707" s="56" t="s">
        <v>276</v>
      </c>
      <c r="Z707" s="56" t="s">
        <v>276</v>
      </c>
      <c r="AA707" s="39"/>
      <c r="AB707" s="56" t="s">
        <v>276</v>
      </c>
      <c r="AC707" s="35"/>
      <c r="AD707" s="1">
        <v>0</v>
      </c>
      <c r="AE707" s="1"/>
      <c r="AF707" s="1">
        <v>0</v>
      </c>
      <c r="AG707" s="1"/>
      <c r="AH707" s="1">
        <v>0</v>
      </c>
      <c r="AI707" s="1"/>
      <c r="AJ707" s="14">
        <v>0</v>
      </c>
      <c r="AK707" s="41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  <c r="AX707" s="47"/>
      <c r="AY707" s="47"/>
      <c r="AZ707" s="47"/>
      <c r="BA707" s="47"/>
      <c r="BB707" s="47"/>
    </row>
    <row r="708" s="2" customFormat="1" ht="11.25" customHeight="1" spans="2:54">
      <c r="B708" s="20" t="s">
        <v>389</v>
      </c>
      <c r="C708" s="20" t="s">
        <v>3225</v>
      </c>
      <c r="D708" s="20" t="s">
        <v>2464</v>
      </c>
      <c r="E708" s="21"/>
      <c r="F708" s="8">
        <v>0</v>
      </c>
      <c r="G708" s="21"/>
      <c r="H708" s="1">
        <v>0</v>
      </c>
      <c r="I708" s="29"/>
      <c r="J708" s="21"/>
      <c r="K708" s="30"/>
      <c r="L708" s="8">
        <v>0</v>
      </c>
      <c r="M708" s="31"/>
      <c r="N708" s="32"/>
      <c r="O708" s="32"/>
      <c r="P708" s="21"/>
      <c r="Q708" s="8">
        <v>0</v>
      </c>
      <c r="R708" s="29"/>
      <c r="S708" s="32"/>
      <c r="T708" s="21"/>
      <c r="U708" s="30"/>
      <c r="V708" s="38">
        <v>2</v>
      </c>
      <c r="W708" s="38">
        <v>1</v>
      </c>
      <c r="X708" s="38" t="s">
        <v>402</v>
      </c>
      <c r="Y708" s="38">
        <v>13</v>
      </c>
      <c r="Z708" s="38">
        <v>2</v>
      </c>
      <c r="AA708" s="38"/>
      <c r="AB708" s="38">
        <v>4</v>
      </c>
      <c r="AC708" s="31"/>
      <c r="AD708" s="1">
        <v>0</v>
      </c>
      <c r="AE708" s="1"/>
      <c r="AF708" s="1">
        <v>0</v>
      </c>
      <c r="AG708" s="1"/>
      <c r="AH708" s="1">
        <v>0</v>
      </c>
      <c r="AI708" s="1"/>
      <c r="AJ708" s="14">
        <v>0</v>
      </c>
      <c r="AK708" s="46"/>
      <c r="AL708" s="38"/>
      <c r="AM708" s="38"/>
      <c r="AN708" s="38"/>
      <c r="AO708" s="38"/>
      <c r="AP708" s="38"/>
      <c r="AQ708" s="38"/>
      <c r="AR708" s="38"/>
      <c r="AS708" s="38"/>
      <c r="AT708" s="38"/>
      <c r="AU708" s="38"/>
      <c r="AV708" s="38"/>
      <c r="AW708" s="38"/>
      <c r="AX708" s="42"/>
      <c r="AY708" s="42"/>
      <c r="AZ708" s="42"/>
      <c r="BA708" s="42"/>
      <c r="BB708" s="42"/>
    </row>
    <row r="709" s="3" customFormat="1" ht="11.25" customHeight="1" spans="2:54">
      <c r="B709" s="20" t="s">
        <v>1687</v>
      </c>
      <c r="C709" s="20" t="s">
        <v>3226</v>
      </c>
      <c r="D709" s="20"/>
      <c r="E709" s="21">
        <v>3100</v>
      </c>
      <c r="F709" s="8">
        <v>13.7894882</v>
      </c>
      <c r="G709" s="21"/>
      <c r="H709" s="1">
        <v>0</v>
      </c>
      <c r="I709" s="29"/>
      <c r="J709" s="21"/>
      <c r="K709" s="30"/>
      <c r="L709" s="8">
        <v>0</v>
      </c>
      <c r="M709" s="31"/>
      <c r="N709" s="32"/>
      <c r="O709" s="32">
        <v>6</v>
      </c>
      <c r="P709" s="21"/>
      <c r="Q709" s="8">
        <v>0</v>
      </c>
      <c r="R709" s="29"/>
      <c r="S709" s="32"/>
      <c r="T709" s="21"/>
      <c r="U709" s="30"/>
      <c r="V709" s="38">
        <v>2</v>
      </c>
      <c r="W709" s="38">
        <v>1</v>
      </c>
      <c r="X709" s="38"/>
      <c r="Y709" s="38" t="s">
        <v>1121</v>
      </c>
      <c r="Z709" s="38">
        <v>1</v>
      </c>
      <c r="AA709" s="38"/>
      <c r="AB709" s="38">
        <v>1</v>
      </c>
      <c r="AC709" s="31"/>
      <c r="AD709" s="1">
        <v>0</v>
      </c>
      <c r="AE709" s="1"/>
      <c r="AF709" s="1">
        <v>0</v>
      </c>
      <c r="AG709" s="1"/>
      <c r="AH709" s="1">
        <v>0</v>
      </c>
      <c r="AI709" s="1"/>
      <c r="AJ709" s="14">
        <v>0</v>
      </c>
      <c r="AK709" s="41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  <c r="AX709" s="42"/>
      <c r="AY709" s="42"/>
      <c r="AZ709" s="42"/>
      <c r="BA709" s="42"/>
      <c r="BB709" s="42"/>
    </row>
    <row r="710" s="2" customFormat="1" ht="11.25" customHeight="1" spans="2:54">
      <c r="B710" s="22" t="s">
        <v>1687</v>
      </c>
      <c r="C710" s="22" t="s">
        <v>3227</v>
      </c>
      <c r="D710" s="22" t="s">
        <v>2902</v>
      </c>
      <c r="E710" s="23">
        <v>8818</v>
      </c>
      <c r="F710" s="8">
        <v>39.224421596</v>
      </c>
      <c r="G710" s="23"/>
      <c r="H710" s="1">
        <v>0</v>
      </c>
      <c r="I710" s="33"/>
      <c r="J710" s="23"/>
      <c r="K710" s="34"/>
      <c r="L710" s="8">
        <v>0</v>
      </c>
      <c r="M710" s="35"/>
      <c r="N710" s="36"/>
      <c r="O710" s="36"/>
      <c r="P710" s="23"/>
      <c r="Q710" s="8">
        <v>0</v>
      </c>
      <c r="R710" s="33"/>
      <c r="S710" s="36"/>
      <c r="T710" s="23"/>
      <c r="U710" s="34"/>
      <c r="V710" s="39">
        <v>2</v>
      </c>
      <c r="W710" s="39">
        <v>1</v>
      </c>
      <c r="X710" s="39"/>
      <c r="Y710" s="39" t="s">
        <v>2106</v>
      </c>
      <c r="Z710" s="39">
        <v>2</v>
      </c>
      <c r="AA710" s="39"/>
      <c r="AB710" s="39">
        <v>3</v>
      </c>
      <c r="AC710" s="35"/>
      <c r="AD710" s="1">
        <v>0</v>
      </c>
      <c r="AE710" s="1"/>
      <c r="AF710" s="1">
        <v>0</v>
      </c>
      <c r="AG710" s="1"/>
      <c r="AH710" s="1">
        <v>0</v>
      </c>
      <c r="AI710" s="1"/>
      <c r="AJ710" s="14">
        <v>0</v>
      </c>
      <c r="AK710" s="41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  <c r="AX710" s="47"/>
      <c r="AY710" s="47"/>
      <c r="AZ710" s="47"/>
      <c r="BA710" s="47"/>
      <c r="BB710" s="47"/>
    </row>
    <row r="711" s="2" customFormat="1" ht="11.25" customHeight="1" spans="2:54">
      <c r="B711" s="20" t="s">
        <v>1687</v>
      </c>
      <c r="C711" s="20" t="s">
        <v>3228</v>
      </c>
      <c r="D711" s="20"/>
      <c r="E711" s="21">
        <v>1985</v>
      </c>
      <c r="F711" s="8">
        <v>8.82972067</v>
      </c>
      <c r="G711" s="21"/>
      <c r="H711" s="1">
        <v>0</v>
      </c>
      <c r="I711" s="29"/>
      <c r="J711" s="21"/>
      <c r="K711" s="30">
        <v>68</v>
      </c>
      <c r="L711" s="8">
        <v>30.844256</v>
      </c>
      <c r="M711" s="31"/>
      <c r="N711" s="32"/>
      <c r="O711" s="32"/>
      <c r="P711" s="21"/>
      <c r="Q711" s="8">
        <v>0</v>
      </c>
      <c r="R711" s="29"/>
      <c r="S711" s="32"/>
      <c r="T711" s="21"/>
      <c r="U711" s="30"/>
      <c r="V711" s="38">
        <v>2</v>
      </c>
      <c r="W711" s="38">
        <v>1</v>
      </c>
      <c r="X711" s="38"/>
      <c r="Y711" s="38" t="s">
        <v>3229</v>
      </c>
      <c r="Z711" s="38">
        <v>2</v>
      </c>
      <c r="AA711" s="38"/>
      <c r="AB711" s="38">
        <v>2</v>
      </c>
      <c r="AC711" s="31"/>
      <c r="AD711" s="1">
        <v>0</v>
      </c>
      <c r="AE711" s="1"/>
      <c r="AF711" s="1">
        <v>0</v>
      </c>
      <c r="AG711" s="1"/>
      <c r="AH711" s="1">
        <v>0</v>
      </c>
      <c r="AI711" s="1"/>
      <c r="AJ711" s="14">
        <v>0</v>
      </c>
      <c r="AK711" s="41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  <c r="AX711" s="42"/>
      <c r="AY711" s="42"/>
      <c r="AZ711" s="42"/>
      <c r="BA711" s="42"/>
      <c r="BB711" s="42"/>
    </row>
    <row r="712" s="2" customFormat="1" ht="11.25" customHeight="1" spans="2:54">
      <c r="B712" s="20" t="s">
        <v>169</v>
      </c>
      <c r="C712" s="20" t="s">
        <v>3230</v>
      </c>
      <c r="D712" s="20"/>
      <c r="E712" s="21">
        <v>1685</v>
      </c>
      <c r="F712" s="8">
        <v>7.49525407</v>
      </c>
      <c r="G712" s="21"/>
      <c r="H712" s="1">
        <v>0</v>
      </c>
      <c r="I712" s="29">
        <v>0.38</v>
      </c>
      <c r="J712" s="21"/>
      <c r="K712" s="30"/>
      <c r="L712" s="8">
        <v>0</v>
      </c>
      <c r="M712" s="31">
        <v>8.5</v>
      </c>
      <c r="N712" s="32"/>
      <c r="O712" s="32">
        <v>1</v>
      </c>
      <c r="P712" s="21"/>
      <c r="Q712" s="8">
        <v>0</v>
      </c>
      <c r="R712" s="29"/>
      <c r="S712" s="32"/>
      <c r="T712" s="21"/>
      <c r="U712" s="30"/>
      <c r="V712" s="38">
        <v>1</v>
      </c>
      <c r="W712" s="38">
        <v>1</v>
      </c>
      <c r="X712" s="38"/>
      <c r="Y712" s="38" t="s">
        <v>1121</v>
      </c>
      <c r="Z712" s="38">
        <v>3</v>
      </c>
      <c r="AA712" s="38"/>
      <c r="AB712" s="38"/>
      <c r="AC712" s="31"/>
      <c r="AD712" s="1">
        <v>0</v>
      </c>
      <c r="AE712" s="1"/>
      <c r="AF712" s="1">
        <v>0</v>
      </c>
      <c r="AG712" s="1"/>
      <c r="AH712" s="1">
        <v>0</v>
      </c>
      <c r="AI712" s="1"/>
      <c r="AJ712" s="14">
        <v>0</v>
      </c>
      <c r="AK712" s="44" t="s">
        <v>31</v>
      </c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  <c r="AX712" s="42"/>
      <c r="AY712" s="42"/>
      <c r="AZ712" s="42"/>
      <c r="BA712" s="42"/>
      <c r="BB712" s="42"/>
    </row>
    <row r="713" s="2" customFormat="1" ht="11.25" customHeight="1" spans="2:54">
      <c r="B713" s="20" t="s">
        <v>169</v>
      </c>
      <c r="C713" s="20" t="s">
        <v>3231</v>
      </c>
      <c r="D713" s="20"/>
      <c r="E713" s="21">
        <v>1900</v>
      </c>
      <c r="F713" s="8">
        <v>8.4516218</v>
      </c>
      <c r="G713" s="21"/>
      <c r="H713" s="1">
        <v>0</v>
      </c>
      <c r="I713" s="29"/>
      <c r="J713" s="21"/>
      <c r="K713" s="30"/>
      <c r="L713" s="8">
        <v>0</v>
      </c>
      <c r="M713" s="31"/>
      <c r="N713" s="32"/>
      <c r="O713" s="32"/>
      <c r="P713" s="21"/>
      <c r="Q713" s="8">
        <v>0</v>
      </c>
      <c r="R713" s="29"/>
      <c r="S713" s="32"/>
      <c r="T713" s="21"/>
      <c r="U713" s="30"/>
      <c r="V713" s="38">
        <v>1</v>
      </c>
      <c r="W713" s="38">
        <v>1</v>
      </c>
      <c r="X713" s="38"/>
      <c r="Y713" s="38" t="s">
        <v>1121</v>
      </c>
      <c r="Z713" s="38">
        <v>3</v>
      </c>
      <c r="AA713" s="38"/>
      <c r="AB713" s="38"/>
      <c r="AC713" s="31"/>
      <c r="AD713" s="1">
        <v>0</v>
      </c>
      <c r="AE713" s="1"/>
      <c r="AF713" s="1">
        <v>0</v>
      </c>
      <c r="AG713" s="1"/>
      <c r="AH713" s="1">
        <v>0</v>
      </c>
      <c r="AI713" s="1"/>
      <c r="AJ713" s="14">
        <v>0</v>
      </c>
      <c r="AK713" s="44" t="s">
        <v>31</v>
      </c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  <c r="AX713" s="42"/>
      <c r="AY713" s="42"/>
      <c r="AZ713" s="42"/>
      <c r="BA713" s="42"/>
      <c r="BB713" s="42"/>
    </row>
    <row r="714" s="3" customFormat="1" ht="11.25" customHeight="1" spans="2:54">
      <c r="B714" s="20" t="s">
        <v>169</v>
      </c>
      <c r="C714" s="20" t="s">
        <v>3232</v>
      </c>
      <c r="D714" s="20"/>
      <c r="E714" s="21">
        <v>2414</v>
      </c>
      <c r="F714" s="8">
        <v>10.738007908</v>
      </c>
      <c r="G714" s="21"/>
      <c r="H714" s="1">
        <v>0</v>
      </c>
      <c r="I714" s="29"/>
      <c r="J714" s="21"/>
      <c r="K714" s="30"/>
      <c r="L714" s="8">
        <v>0</v>
      </c>
      <c r="M714" s="31"/>
      <c r="N714" s="32"/>
      <c r="O714" s="32"/>
      <c r="P714" s="21"/>
      <c r="Q714" s="8">
        <v>0</v>
      </c>
      <c r="R714" s="29"/>
      <c r="S714" s="32"/>
      <c r="T714" s="21"/>
      <c r="U714" s="30"/>
      <c r="V714" s="38">
        <v>1</v>
      </c>
      <c r="W714" s="38">
        <v>1</v>
      </c>
      <c r="X714" s="38"/>
      <c r="Y714" s="38" t="s">
        <v>1121</v>
      </c>
      <c r="Z714" s="38">
        <v>4</v>
      </c>
      <c r="AA714" s="38"/>
      <c r="AB714" s="38"/>
      <c r="AC714" s="31"/>
      <c r="AD714" s="1">
        <v>0</v>
      </c>
      <c r="AE714" s="1"/>
      <c r="AF714" s="1">
        <v>0</v>
      </c>
      <c r="AG714" s="1"/>
      <c r="AH714" s="1">
        <v>0</v>
      </c>
      <c r="AI714" s="1"/>
      <c r="AJ714" s="14">
        <v>0</v>
      </c>
      <c r="AK714" s="44" t="s">
        <v>31</v>
      </c>
      <c r="AL714" s="38"/>
      <c r="AM714" s="38"/>
      <c r="AN714" s="38"/>
      <c r="AO714" s="38"/>
      <c r="AP714" s="38"/>
      <c r="AQ714" s="38"/>
      <c r="AR714" s="38"/>
      <c r="AS714" s="38"/>
      <c r="AT714" s="38"/>
      <c r="AU714" s="38"/>
      <c r="AV714" s="38"/>
      <c r="AW714" s="38"/>
      <c r="AX714" s="42"/>
      <c r="AY714" s="42"/>
      <c r="AZ714" s="42"/>
      <c r="BA714" s="42"/>
      <c r="BB714" s="42"/>
    </row>
    <row r="715" s="2" customFormat="1" ht="11.25" customHeight="1" spans="2:54">
      <c r="B715" s="22" t="s">
        <v>169</v>
      </c>
      <c r="C715" s="22" t="s">
        <v>240</v>
      </c>
      <c r="D715" s="22" t="s">
        <v>3233</v>
      </c>
      <c r="E715" s="23">
        <v>1635</v>
      </c>
      <c r="F715" s="8">
        <v>7.27284297</v>
      </c>
      <c r="G715" s="23"/>
      <c r="H715" s="1">
        <v>0</v>
      </c>
      <c r="I715" s="33">
        <v>0.6</v>
      </c>
      <c r="J715" s="23"/>
      <c r="K715" s="34">
        <v>48</v>
      </c>
      <c r="L715" s="8">
        <v>21.772416</v>
      </c>
      <c r="M715" s="35">
        <v>6.9</v>
      </c>
      <c r="N715" s="36">
        <v>1.5</v>
      </c>
      <c r="O715" s="36">
        <v>2</v>
      </c>
      <c r="P715" s="23"/>
      <c r="Q715" s="8">
        <v>0</v>
      </c>
      <c r="R715" s="33"/>
      <c r="S715" s="36"/>
      <c r="T715" s="23"/>
      <c r="U715" s="34"/>
      <c r="V715" s="39">
        <v>1</v>
      </c>
      <c r="W715" s="39" t="s">
        <v>244</v>
      </c>
      <c r="X715" s="39"/>
      <c r="Y715" s="39" t="s">
        <v>172</v>
      </c>
      <c r="Z715" s="39">
        <v>2</v>
      </c>
      <c r="AA715" s="39"/>
      <c r="AB715" s="39"/>
      <c r="AC715" s="35"/>
      <c r="AD715" s="1">
        <v>0</v>
      </c>
      <c r="AE715" s="1"/>
      <c r="AF715" s="1">
        <v>0</v>
      </c>
      <c r="AG715" s="1"/>
      <c r="AH715" s="1">
        <v>0</v>
      </c>
      <c r="AI715" s="1"/>
      <c r="AJ715" s="14">
        <v>0</v>
      </c>
      <c r="AK715" s="44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  <c r="AX715" s="47"/>
      <c r="AY715" s="47"/>
      <c r="AZ715" s="47"/>
      <c r="BA715" s="47"/>
      <c r="BB715" s="47"/>
    </row>
    <row r="716" s="4" customFormat="1" ht="11.25" customHeight="1" spans="2:54">
      <c r="B716" s="20" t="s">
        <v>169</v>
      </c>
      <c r="C716" s="20" t="s">
        <v>3234</v>
      </c>
      <c r="D716" s="20"/>
      <c r="E716" s="21">
        <v>1765</v>
      </c>
      <c r="F716" s="8">
        <v>7.85111183</v>
      </c>
      <c r="G716" s="21"/>
      <c r="H716" s="1">
        <v>0</v>
      </c>
      <c r="I716" s="29"/>
      <c r="J716" s="21"/>
      <c r="K716" s="30"/>
      <c r="L716" s="8">
        <v>0</v>
      </c>
      <c r="M716" s="31"/>
      <c r="N716" s="32"/>
      <c r="O716" s="32"/>
      <c r="P716" s="21"/>
      <c r="Q716" s="8">
        <v>0</v>
      </c>
      <c r="R716" s="29"/>
      <c r="S716" s="32"/>
      <c r="T716" s="21"/>
      <c r="U716" s="30"/>
      <c r="V716" s="38">
        <v>1</v>
      </c>
      <c r="W716" s="38" t="s">
        <v>244</v>
      </c>
      <c r="X716" s="38"/>
      <c r="Y716" s="38" t="s">
        <v>1121</v>
      </c>
      <c r="Z716" s="38">
        <v>3</v>
      </c>
      <c r="AA716" s="38"/>
      <c r="AB716" s="38"/>
      <c r="AC716" s="31"/>
      <c r="AD716" s="1">
        <v>0</v>
      </c>
      <c r="AE716" s="1"/>
      <c r="AF716" s="1">
        <v>0</v>
      </c>
      <c r="AG716" s="1"/>
      <c r="AH716" s="1">
        <v>0</v>
      </c>
      <c r="AI716" s="1"/>
      <c r="AJ716" s="14">
        <v>0</v>
      </c>
      <c r="AK716" s="44" t="s">
        <v>31</v>
      </c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  <c r="AX716" s="42"/>
      <c r="AY716" s="42"/>
      <c r="AZ716" s="42"/>
      <c r="BA716" s="42"/>
      <c r="BB716" s="42"/>
    </row>
    <row r="717" s="4" customFormat="1" ht="11.25" customHeight="1" spans="2:54">
      <c r="B717" s="22" t="s">
        <v>169</v>
      </c>
      <c r="C717" s="22" t="s">
        <v>3235</v>
      </c>
      <c r="D717" s="22" t="s">
        <v>3236</v>
      </c>
      <c r="E717" s="23">
        <v>882</v>
      </c>
      <c r="F717" s="8">
        <v>3.923331804</v>
      </c>
      <c r="G717" s="23"/>
      <c r="H717" s="1">
        <v>0</v>
      </c>
      <c r="I717" s="33"/>
      <c r="J717" s="23"/>
      <c r="K717" s="34"/>
      <c r="L717" s="8">
        <v>0</v>
      </c>
      <c r="M717" s="35"/>
      <c r="N717" s="36"/>
      <c r="O717" s="36"/>
      <c r="P717" s="23"/>
      <c r="Q717" s="8">
        <v>0</v>
      </c>
      <c r="R717" s="33"/>
      <c r="S717" s="36"/>
      <c r="T717" s="23"/>
      <c r="U717" s="34"/>
      <c r="V717" s="39">
        <v>1</v>
      </c>
      <c r="W717" s="39"/>
      <c r="X717" s="39"/>
      <c r="Y717" s="39" t="s">
        <v>239</v>
      </c>
      <c r="Z717" s="39">
        <v>1</v>
      </c>
      <c r="AA717" s="39"/>
      <c r="AB717" s="39"/>
      <c r="AC717" s="35"/>
      <c r="AD717" s="1">
        <v>0</v>
      </c>
      <c r="AE717" s="1"/>
      <c r="AF717" s="1">
        <v>0</v>
      </c>
      <c r="AG717" s="1"/>
      <c r="AH717" s="1">
        <v>0</v>
      </c>
      <c r="AI717" s="1"/>
      <c r="AJ717" s="14">
        <v>0</v>
      </c>
      <c r="AK717" s="41"/>
      <c r="AL717" s="39"/>
      <c r="AM717" s="39"/>
      <c r="AN717" s="39"/>
      <c r="AO717" s="39"/>
      <c r="AP717" s="36"/>
      <c r="AQ717" s="36"/>
      <c r="AR717" s="39"/>
      <c r="AS717" s="39"/>
      <c r="AT717" s="39"/>
      <c r="AU717" s="36"/>
      <c r="AV717" s="39"/>
      <c r="AW717" s="39"/>
      <c r="AX717" s="22"/>
      <c r="AY717" s="22"/>
      <c r="AZ717" s="22"/>
      <c r="BA717" s="22"/>
      <c r="BB717" s="22"/>
    </row>
    <row r="718" s="3" customFormat="1" ht="11.25" customHeight="1" spans="2:54">
      <c r="B718" s="22" t="s">
        <v>169</v>
      </c>
      <c r="C718" s="22" t="s">
        <v>1384</v>
      </c>
      <c r="D718" s="22" t="s">
        <v>3237</v>
      </c>
      <c r="E718" s="23">
        <v>882</v>
      </c>
      <c r="F718" s="8">
        <v>3.923331804</v>
      </c>
      <c r="G718" s="23"/>
      <c r="H718" s="1">
        <v>0</v>
      </c>
      <c r="I718" s="33"/>
      <c r="J718" s="33"/>
      <c r="K718" s="34"/>
      <c r="L718" s="8">
        <v>0</v>
      </c>
      <c r="M718" s="35"/>
      <c r="N718" s="36"/>
      <c r="O718" s="36"/>
      <c r="P718" s="34"/>
      <c r="Q718" s="8">
        <v>0</v>
      </c>
      <c r="R718" s="57"/>
      <c r="S718" s="57"/>
      <c r="T718" s="57"/>
      <c r="U718" s="57"/>
      <c r="V718" s="39">
        <v>1</v>
      </c>
      <c r="W718" s="39"/>
      <c r="X718" s="39"/>
      <c r="Y718" s="39" t="s">
        <v>239</v>
      </c>
      <c r="Z718" s="39">
        <v>1</v>
      </c>
      <c r="AA718" s="39"/>
      <c r="AB718" s="39"/>
      <c r="AC718" s="35"/>
      <c r="AD718" s="1">
        <v>0</v>
      </c>
      <c r="AE718" s="1"/>
      <c r="AF718" s="1">
        <v>0</v>
      </c>
      <c r="AG718" s="1"/>
      <c r="AH718" s="1">
        <v>0</v>
      </c>
      <c r="AI718" s="1"/>
      <c r="AJ718" s="14">
        <v>0</v>
      </c>
      <c r="AK718" s="41"/>
      <c r="AL718" s="39"/>
      <c r="AM718" s="39"/>
      <c r="AN718" s="39"/>
      <c r="AO718" s="39"/>
      <c r="AP718" s="36"/>
      <c r="AQ718" s="36"/>
      <c r="AR718" s="39"/>
      <c r="AS718" s="39"/>
      <c r="AT718" s="22"/>
      <c r="AU718" s="36"/>
      <c r="AV718" s="39"/>
      <c r="AW718" s="22"/>
      <c r="AX718" s="22"/>
      <c r="AY718" s="22"/>
      <c r="AZ718" s="22"/>
      <c r="BA718" s="22"/>
      <c r="BB718" s="22"/>
    </row>
    <row r="719" s="2" customFormat="1" ht="11.25" customHeight="1" spans="2:54">
      <c r="B719" s="22" t="s">
        <v>169</v>
      </c>
      <c r="C719" s="22" t="s">
        <v>1391</v>
      </c>
      <c r="D719" s="22" t="s">
        <v>3238</v>
      </c>
      <c r="E719" s="23">
        <v>1060</v>
      </c>
      <c r="F719" s="8">
        <v>4.71511532</v>
      </c>
      <c r="G719" s="23"/>
      <c r="H719" s="1">
        <v>0</v>
      </c>
      <c r="I719" s="33">
        <v>1.11</v>
      </c>
      <c r="J719" s="23"/>
      <c r="K719" s="34">
        <v>21</v>
      </c>
      <c r="L719" s="8">
        <v>9.525432</v>
      </c>
      <c r="M719" s="35">
        <v>3.8</v>
      </c>
      <c r="N719" s="36"/>
      <c r="O719" s="36"/>
      <c r="P719" s="23"/>
      <c r="Q719" s="8">
        <v>0</v>
      </c>
      <c r="R719" s="33"/>
      <c r="S719" s="36"/>
      <c r="T719" s="23"/>
      <c r="U719" s="34"/>
      <c r="V719" s="39">
        <v>1</v>
      </c>
      <c r="W719" s="39"/>
      <c r="X719" s="39"/>
      <c r="Y719" s="39" t="s">
        <v>239</v>
      </c>
      <c r="Z719" s="39">
        <v>1</v>
      </c>
      <c r="AA719" s="39"/>
      <c r="AB719" s="39"/>
      <c r="AC719" s="35"/>
      <c r="AD719" s="1">
        <v>0</v>
      </c>
      <c r="AE719" s="1"/>
      <c r="AF719" s="1">
        <v>0</v>
      </c>
      <c r="AG719" s="1"/>
      <c r="AH719" s="1">
        <v>0</v>
      </c>
      <c r="AI719" s="1"/>
      <c r="AJ719" s="14">
        <v>0</v>
      </c>
      <c r="AK719" s="41"/>
      <c r="AL719" s="39"/>
      <c r="AM719" s="39"/>
      <c r="AN719" s="39"/>
      <c r="AO719" s="39"/>
      <c r="AP719" s="36"/>
      <c r="AQ719" s="36"/>
      <c r="AR719" s="39"/>
      <c r="AS719" s="39"/>
      <c r="AT719" s="39"/>
      <c r="AU719" s="36"/>
      <c r="AV719" s="39"/>
      <c r="AW719" s="39"/>
      <c r="AX719" s="47"/>
      <c r="AY719" s="47"/>
      <c r="AZ719" s="47"/>
      <c r="BA719" s="47"/>
      <c r="BB719" s="47"/>
    </row>
    <row r="720" s="3" customFormat="1" ht="11.25" customHeight="1" spans="2:54">
      <c r="B720" s="20" t="s">
        <v>169</v>
      </c>
      <c r="C720" s="20" t="s">
        <v>3239</v>
      </c>
      <c r="D720" s="20" t="s">
        <v>3240</v>
      </c>
      <c r="E720" s="21">
        <v>1058</v>
      </c>
      <c r="F720" s="8">
        <v>4.706218876</v>
      </c>
      <c r="G720" s="21"/>
      <c r="H720" s="1">
        <v>0</v>
      </c>
      <c r="I720" s="29">
        <v>1.11</v>
      </c>
      <c r="J720" s="21"/>
      <c r="K720" s="30">
        <v>21</v>
      </c>
      <c r="L720" s="8">
        <v>9.525432</v>
      </c>
      <c r="M720" s="31">
        <v>3.8</v>
      </c>
      <c r="N720" s="32"/>
      <c r="O720" s="32"/>
      <c r="P720" s="21"/>
      <c r="Q720" s="8">
        <v>0</v>
      </c>
      <c r="R720" s="29"/>
      <c r="S720" s="32"/>
      <c r="T720" s="21"/>
      <c r="U720" s="30"/>
      <c r="V720" s="38">
        <v>1</v>
      </c>
      <c r="W720" s="38"/>
      <c r="X720" s="38"/>
      <c r="Y720" s="38" t="s">
        <v>239</v>
      </c>
      <c r="Z720" s="38">
        <v>1</v>
      </c>
      <c r="AA720" s="38"/>
      <c r="AB720" s="38"/>
      <c r="AC720" s="31"/>
      <c r="AD720" s="1">
        <v>0</v>
      </c>
      <c r="AE720" s="1"/>
      <c r="AF720" s="1">
        <v>0</v>
      </c>
      <c r="AG720" s="1"/>
      <c r="AH720" s="1">
        <v>0</v>
      </c>
      <c r="AI720" s="1"/>
      <c r="AJ720" s="14">
        <v>0</v>
      </c>
      <c r="AK720" s="41"/>
      <c r="AL720" s="39"/>
      <c r="AM720" s="39"/>
      <c r="AN720" s="39"/>
      <c r="AO720" s="39"/>
      <c r="AP720" s="32"/>
      <c r="AQ720" s="32"/>
      <c r="AR720" s="39"/>
      <c r="AS720" s="39"/>
      <c r="AT720" s="39"/>
      <c r="AU720" s="32"/>
      <c r="AV720" s="39"/>
      <c r="AW720" s="39"/>
      <c r="AX720" s="42"/>
      <c r="AY720" s="42"/>
      <c r="AZ720" s="42"/>
      <c r="BA720" s="42"/>
      <c r="BB720" s="42"/>
    </row>
    <row r="721" s="2" customFormat="1" ht="11.25" customHeight="1" spans="2:54">
      <c r="B721" s="22" t="s">
        <v>3241</v>
      </c>
      <c r="C721" s="22" t="s">
        <v>3242</v>
      </c>
      <c r="D721" s="22" t="s">
        <v>3243</v>
      </c>
      <c r="E721" s="23">
        <v>2300</v>
      </c>
      <c r="F721" s="8">
        <v>10.2309106</v>
      </c>
      <c r="G721" s="23"/>
      <c r="H721" s="1">
        <v>0</v>
      </c>
      <c r="I721" s="33">
        <v>0.61</v>
      </c>
      <c r="J721" s="23"/>
      <c r="K721" s="34">
        <v>57</v>
      </c>
      <c r="L721" s="8">
        <v>25.854744</v>
      </c>
      <c r="M721" s="35">
        <v>9</v>
      </c>
      <c r="N721" s="36">
        <v>2</v>
      </c>
      <c r="O721" s="36">
        <v>1.4</v>
      </c>
      <c r="P721" s="23"/>
      <c r="Q721" s="8">
        <v>0</v>
      </c>
      <c r="R721" s="33"/>
      <c r="S721" s="36"/>
      <c r="T721" s="23"/>
      <c r="U721" s="34"/>
      <c r="V721" s="39">
        <v>2</v>
      </c>
      <c r="W721" s="39">
        <v>2</v>
      </c>
      <c r="X721" s="39"/>
      <c r="Y721" s="39">
        <v>4</v>
      </c>
      <c r="Z721" s="39">
        <v>1</v>
      </c>
      <c r="AA721" s="39"/>
      <c r="AB721" s="39">
        <v>1</v>
      </c>
      <c r="AC721" s="35"/>
      <c r="AD721" s="1">
        <v>0</v>
      </c>
      <c r="AE721" s="1"/>
      <c r="AF721" s="1">
        <v>0</v>
      </c>
      <c r="AG721" s="1"/>
      <c r="AH721" s="1">
        <v>0</v>
      </c>
      <c r="AI721" s="1"/>
      <c r="AJ721" s="14">
        <v>0</v>
      </c>
      <c r="AK721" s="41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  <c r="AX721" s="47"/>
      <c r="AY721" s="47"/>
      <c r="AZ721" s="47"/>
      <c r="BA721" s="47"/>
      <c r="BB721" s="47"/>
    </row>
    <row r="722" s="2" customFormat="1" ht="11.25" customHeight="1" spans="2:54">
      <c r="B722" s="20" t="s">
        <v>604</v>
      </c>
      <c r="C722" s="20" t="s">
        <v>3244</v>
      </c>
      <c r="D722" s="20" t="s">
        <v>3245</v>
      </c>
      <c r="E722" s="21">
        <v>700</v>
      </c>
      <c r="F722" s="8">
        <v>3.1137554</v>
      </c>
      <c r="G722" s="21"/>
      <c r="H722" s="1">
        <v>0</v>
      </c>
      <c r="I722" s="29"/>
      <c r="J722" s="21"/>
      <c r="K722" s="30"/>
      <c r="L722" s="8">
        <v>0</v>
      </c>
      <c r="M722" s="31"/>
      <c r="N722" s="32"/>
      <c r="O722" s="32"/>
      <c r="P722" s="21"/>
      <c r="Q722" s="8">
        <v>0</v>
      </c>
      <c r="R722" s="29"/>
      <c r="S722" s="32"/>
      <c r="T722" s="21"/>
      <c r="U722" s="30"/>
      <c r="V722" s="38">
        <v>2</v>
      </c>
      <c r="W722" s="38" t="s">
        <v>276</v>
      </c>
      <c r="X722" s="38"/>
      <c r="Y722" s="38" t="s">
        <v>276</v>
      </c>
      <c r="Z722" s="38" t="s">
        <v>276</v>
      </c>
      <c r="AA722" s="38"/>
      <c r="AB722" s="38" t="s">
        <v>276</v>
      </c>
      <c r="AC722" s="31"/>
      <c r="AD722" s="1">
        <v>0</v>
      </c>
      <c r="AE722" s="1">
        <v>41</v>
      </c>
      <c r="AF722" s="1">
        <v>1.0414</v>
      </c>
      <c r="AG722" s="1">
        <v>14.5</v>
      </c>
      <c r="AH722" s="1">
        <v>0.3683</v>
      </c>
      <c r="AI722" s="1">
        <v>85</v>
      </c>
      <c r="AJ722" s="14">
        <v>38.55532</v>
      </c>
      <c r="AK722" s="46"/>
      <c r="AL722" s="38"/>
      <c r="AM722" s="38"/>
      <c r="AN722" s="38"/>
      <c r="AO722" s="38"/>
      <c r="AP722" s="38"/>
      <c r="AQ722" s="38"/>
      <c r="AR722" s="38"/>
      <c r="AS722" s="38"/>
      <c r="AT722" s="38"/>
      <c r="AU722" s="38"/>
      <c r="AV722" s="38"/>
      <c r="AW722" s="38"/>
      <c r="AX722" s="42"/>
      <c r="AY722" s="42"/>
      <c r="AZ722" s="42"/>
      <c r="BA722" s="42"/>
      <c r="BB722" s="42"/>
    </row>
    <row r="723" s="3" customFormat="1" ht="11.25" customHeight="1" spans="2:54">
      <c r="B723" s="20" t="s">
        <v>604</v>
      </c>
      <c r="C723" s="20" t="s">
        <v>3246</v>
      </c>
      <c r="D723" s="20" t="s">
        <v>3247</v>
      </c>
      <c r="E723" s="21"/>
      <c r="F723" s="8">
        <v>0</v>
      </c>
      <c r="G723" s="21"/>
      <c r="H723" s="1">
        <v>0</v>
      </c>
      <c r="I723" s="29"/>
      <c r="J723" s="21"/>
      <c r="K723" s="30"/>
      <c r="L723" s="8">
        <v>0</v>
      </c>
      <c r="M723" s="31"/>
      <c r="N723" s="32"/>
      <c r="O723" s="32"/>
      <c r="P723" s="21"/>
      <c r="Q723" s="8">
        <v>0</v>
      </c>
      <c r="R723" s="29"/>
      <c r="S723" s="32"/>
      <c r="T723" s="21"/>
      <c r="U723" s="30"/>
      <c r="V723" s="38"/>
      <c r="W723" s="56"/>
      <c r="X723" s="38"/>
      <c r="Y723" s="56"/>
      <c r="Z723" s="56"/>
      <c r="AA723" s="38"/>
      <c r="AB723" s="56"/>
      <c r="AC723" s="31"/>
      <c r="AD723" s="1">
        <v>0</v>
      </c>
      <c r="AE723" s="1"/>
      <c r="AF723" s="1">
        <v>0</v>
      </c>
      <c r="AG723" s="1"/>
      <c r="AH723" s="1">
        <v>0</v>
      </c>
      <c r="AI723" s="1"/>
      <c r="AJ723" s="14">
        <v>0</v>
      </c>
      <c r="AK723" s="46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  <c r="AX723" s="42"/>
      <c r="AY723" s="42"/>
      <c r="AZ723" s="42"/>
      <c r="BA723" s="42"/>
      <c r="BB723" s="42"/>
    </row>
    <row r="724" s="3" customFormat="1" ht="11.25" customHeight="1" spans="2:54">
      <c r="B724" s="22" t="s">
        <v>604</v>
      </c>
      <c r="C724" s="22" t="s">
        <v>3248</v>
      </c>
      <c r="D724" s="22" t="s">
        <v>3249</v>
      </c>
      <c r="E724" s="23">
        <v>1200</v>
      </c>
      <c r="F724" s="8">
        <v>5.3378664</v>
      </c>
      <c r="G724" s="23"/>
      <c r="H724" s="1">
        <v>0</v>
      </c>
      <c r="I724" s="33"/>
      <c r="J724" s="23"/>
      <c r="K724" s="34"/>
      <c r="L724" s="8">
        <v>0</v>
      </c>
      <c r="M724" s="35"/>
      <c r="N724" s="36"/>
      <c r="O724" s="36"/>
      <c r="P724" s="23"/>
      <c r="Q724" s="8">
        <v>0</v>
      </c>
      <c r="R724" s="33"/>
      <c r="S724" s="36"/>
      <c r="T724" s="23"/>
      <c r="U724" s="34"/>
      <c r="V724" s="39">
        <v>2</v>
      </c>
      <c r="W724" s="56" t="s">
        <v>276</v>
      </c>
      <c r="X724" s="39"/>
      <c r="Y724" s="56" t="s">
        <v>276</v>
      </c>
      <c r="Z724" s="56" t="s">
        <v>276</v>
      </c>
      <c r="AA724" s="39"/>
      <c r="AB724" s="56" t="s">
        <v>276</v>
      </c>
      <c r="AC724" s="35"/>
      <c r="AD724" s="1">
        <v>0</v>
      </c>
      <c r="AE724" s="1">
        <v>47.9</v>
      </c>
      <c r="AF724" s="1">
        <v>1.21666</v>
      </c>
      <c r="AG724" s="1">
        <v>19</v>
      </c>
      <c r="AH724" s="1">
        <v>0.4826</v>
      </c>
      <c r="AI724" s="1">
        <v>300</v>
      </c>
      <c r="AJ724" s="14">
        <v>136.0776</v>
      </c>
      <c r="AK724" s="41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  <c r="AX724" s="47"/>
      <c r="AY724" s="47"/>
      <c r="AZ724" s="47"/>
      <c r="BA724" s="47"/>
      <c r="BB724" s="47"/>
    </row>
    <row r="725" s="3" customFormat="1" ht="11.25" customHeight="1" spans="2:54">
      <c r="B725" s="22" t="s">
        <v>604</v>
      </c>
      <c r="C725" s="22" t="s">
        <v>605</v>
      </c>
      <c r="D725" s="22" t="s">
        <v>3250</v>
      </c>
      <c r="E725" s="23">
        <v>1200</v>
      </c>
      <c r="F725" s="8">
        <v>5.3378664</v>
      </c>
      <c r="G725" s="23"/>
      <c r="H725" s="1">
        <v>0</v>
      </c>
      <c r="I725" s="33"/>
      <c r="J725" s="23"/>
      <c r="K725" s="34"/>
      <c r="L725" s="8">
        <v>0</v>
      </c>
      <c r="M725" s="35"/>
      <c r="N725" s="36"/>
      <c r="O725" s="36"/>
      <c r="P725" s="23"/>
      <c r="Q725" s="8">
        <v>0</v>
      </c>
      <c r="R725" s="33"/>
      <c r="S725" s="36"/>
      <c r="T725" s="23"/>
      <c r="U725" s="34"/>
      <c r="V725" s="39">
        <v>2</v>
      </c>
      <c r="W725" s="56" t="s">
        <v>276</v>
      </c>
      <c r="X725" s="39"/>
      <c r="Y725" s="56" t="s">
        <v>276</v>
      </c>
      <c r="Z725" s="56" t="s">
        <v>276</v>
      </c>
      <c r="AA725" s="39"/>
      <c r="AB725" s="56" t="s">
        <v>276</v>
      </c>
      <c r="AC725" s="35"/>
      <c r="AD725" s="1">
        <v>0</v>
      </c>
      <c r="AE725" s="1">
        <v>47.9</v>
      </c>
      <c r="AF725" s="1">
        <v>1.21666</v>
      </c>
      <c r="AG725" s="1">
        <v>19</v>
      </c>
      <c r="AH725" s="1">
        <v>0.4826</v>
      </c>
      <c r="AI725" s="1">
        <v>300</v>
      </c>
      <c r="AJ725" s="14">
        <v>136.0776</v>
      </c>
      <c r="AK725" s="41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  <c r="AX725" s="47"/>
      <c r="AY725" s="47"/>
      <c r="AZ725" s="47"/>
      <c r="BA725" s="47"/>
      <c r="BB725" s="47"/>
    </row>
    <row r="726" s="2" customFormat="1" ht="11.25" customHeight="1" spans="2:54">
      <c r="B726" s="22" t="s">
        <v>604</v>
      </c>
      <c r="C726" s="22" t="s">
        <v>3251</v>
      </c>
      <c r="D726" s="22" t="s">
        <v>3252</v>
      </c>
      <c r="E726" s="23">
        <v>1100</v>
      </c>
      <c r="F726" s="8">
        <v>4.8930442</v>
      </c>
      <c r="G726" s="23"/>
      <c r="H726" s="1">
        <v>0</v>
      </c>
      <c r="I726" s="33"/>
      <c r="J726" s="23"/>
      <c r="K726" s="34"/>
      <c r="L726" s="8">
        <v>0</v>
      </c>
      <c r="M726" s="35"/>
      <c r="N726" s="36"/>
      <c r="O726" s="36"/>
      <c r="P726" s="23"/>
      <c r="Q726" s="8">
        <v>0</v>
      </c>
      <c r="R726" s="33"/>
      <c r="S726" s="36"/>
      <c r="T726" s="23"/>
      <c r="U726" s="34"/>
      <c r="V726" s="39">
        <v>2</v>
      </c>
      <c r="W726" s="56" t="s">
        <v>276</v>
      </c>
      <c r="X726" s="39"/>
      <c r="Y726" s="56" t="s">
        <v>276</v>
      </c>
      <c r="Z726" s="56" t="s">
        <v>276</v>
      </c>
      <c r="AA726" s="39"/>
      <c r="AB726" s="56" t="s">
        <v>276</v>
      </c>
      <c r="AC726" s="35"/>
      <c r="AD726" s="1">
        <v>0</v>
      </c>
      <c r="AE726" s="1">
        <v>47.9</v>
      </c>
      <c r="AF726" s="1">
        <v>1.21666</v>
      </c>
      <c r="AG726" s="1">
        <v>19</v>
      </c>
      <c r="AH726" s="1">
        <v>0.4826</v>
      </c>
      <c r="AI726" s="1">
        <v>300</v>
      </c>
      <c r="AJ726" s="14">
        <v>136.0776</v>
      </c>
      <c r="AK726" s="50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  <c r="AX726" s="47"/>
      <c r="AY726" s="47"/>
      <c r="AZ726" s="47"/>
      <c r="BA726" s="47"/>
      <c r="BB726" s="47"/>
    </row>
    <row r="727" s="3" customFormat="1" ht="11.25" customHeight="1" spans="2:54">
      <c r="B727" s="20" t="s">
        <v>604</v>
      </c>
      <c r="C727" s="20" t="s">
        <v>3253</v>
      </c>
      <c r="D727" s="20" t="s">
        <v>3254</v>
      </c>
      <c r="E727" s="21">
        <v>1350</v>
      </c>
      <c r="F727" s="8">
        <v>6.0050997</v>
      </c>
      <c r="G727" s="21"/>
      <c r="H727" s="1">
        <v>0</v>
      </c>
      <c r="I727" s="29"/>
      <c r="J727" s="21"/>
      <c r="K727" s="30"/>
      <c r="L727" s="8">
        <v>0</v>
      </c>
      <c r="M727" s="31"/>
      <c r="N727" s="32"/>
      <c r="O727" s="32"/>
      <c r="P727" s="21"/>
      <c r="Q727" s="8">
        <v>0</v>
      </c>
      <c r="R727" s="29"/>
      <c r="S727" s="32"/>
      <c r="T727" s="21"/>
      <c r="U727" s="30"/>
      <c r="V727" s="38">
        <v>2</v>
      </c>
      <c r="W727" s="56" t="s">
        <v>276</v>
      </c>
      <c r="X727" s="39"/>
      <c r="Y727" s="56" t="s">
        <v>276</v>
      </c>
      <c r="Z727" s="56" t="s">
        <v>276</v>
      </c>
      <c r="AA727" s="39"/>
      <c r="AB727" s="56" t="s">
        <v>276</v>
      </c>
      <c r="AC727" s="31"/>
      <c r="AD727" s="1">
        <v>0</v>
      </c>
      <c r="AE727" s="1">
        <v>47.9</v>
      </c>
      <c r="AF727" s="1">
        <v>1.21666</v>
      </c>
      <c r="AG727" s="1">
        <v>19</v>
      </c>
      <c r="AH727" s="1">
        <v>0.4826</v>
      </c>
      <c r="AI727" s="1">
        <v>300</v>
      </c>
      <c r="AJ727" s="14">
        <v>136.0776</v>
      </c>
      <c r="AK727" s="46"/>
      <c r="AL727" s="38"/>
      <c r="AM727" s="38"/>
      <c r="AN727" s="38"/>
      <c r="AO727" s="38"/>
      <c r="AP727" s="38"/>
      <c r="AQ727" s="38"/>
      <c r="AR727" s="38"/>
      <c r="AS727" s="38"/>
      <c r="AT727" s="38"/>
      <c r="AU727" s="38"/>
      <c r="AV727" s="38"/>
      <c r="AW727" s="38"/>
      <c r="AX727" s="42"/>
      <c r="AY727" s="42"/>
      <c r="AZ727" s="42"/>
      <c r="BA727" s="42"/>
      <c r="BB727" s="42"/>
    </row>
    <row r="728" s="3" customFormat="1" ht="11.25" customHeight="1" spans="2:54">
      <c r="B728" s="22" t="s">
        <v>464</v>
      </c>
      <c r="C728" s="22" t="s">
        <v>3255</v>
      </c>
      <c r="D728" s="22" t="s">
        <v>3256</v>
      </c>
      <c r="E728" s="23">
        <v>1900</v>
      </c>
      <c r="F728" s="8">
        <v>8.4516218</v>
      </c>
      <c r="G728" s="23"/>
      <c r="H728" s="1">
        <v>0</v>
      </c>
      <c r="I728" s="33">
        <v>0.456</v>
      </c>
      <c r="J728" s="23"/>
      <c r="K728" s="34">
        <v>63</v>
      </c>
      <c r="L728" s="8">
        <v>28.576296</v>
      </c>
      <c r="M728" s="35">
        <v>12.8</v>
      </c>
      <c r="N728" s="36"/>
      <c r="O728" s="36">
        <v>3.28</v>
      </c>
      <c r="P728" s="23"/>
      <c r="Q728" s="8">
        <v>0</v>
      </c>
      <c r="R728" s="33"/>
      <c r="S728" s="36"/>
      <c r="T728" s="23"/>
      <c r="U728" s="34"/>
      <c r="V728" s="39">
        <v>2</v>
      </c>
      <c r="W728" s="39">
        <v>1</v>
      </c>
      <c r="X728" s="39" t="s">
        <v>1352</v>
      </c>
      <c r="Y728" s="39" t="s">
        <v>239</v>
      </c>
      <c r="Z728" s="39">
        <v>1</v>
      </c>
      <c r="AA728" s="39"/>
      <c r="AB728" s="39">
        <v>2</v>
      </c>
      <c r="AC728" s="35">
        <v>20.9</v>
      </c>
      <c r="AD728" s="1">
        <v>0.53086</v>
      </c>
      <c r="AE728" s="1">
        <v>41.9</v>
      </c>
      <c r="AF728" s="1">
        <v>1.06426</v>
      </c>
      <c r="AG728" s="1"/>
      <c r="AH728" s="1">
        <v>0</v>
      </c>
      <c r="AI728" s="1">
        <v>447</v>
      </c>
      <c r="AJ728" s="14">
        <v>202.755624</v>
      </c>
      <c r="AK728" s="41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  <c r="AX728" s="47"/>
      <c r="AY728" s="47"/>
      <c r="AZ728" s="47"/>
      <c r="BA728" s="47"/>
      <c r="BB728" s="47"/>
    </row>
    <row r="729" s="3" customFormat="1" ht="11.25" customHeight="1" spans="2:54">
      <c r="B729" s="22" t="s">
        <v>464</v>
      </c>
      <c r="C729" s="22" t="s">
        <v>3257</v>
      </c>
      <c r="D729" s="22" t="s">
        <v>3258</v>
      </c>
      <c r="E729" s="23">
        <v>1900</v>
      </c>
      <c r="F729" s="8">
        <v>8.4516218</v>
      </c>
      <c r="G729" s="23"/>
      <c r="H729" s="1">
        <v>0</v>
      </c>
      <c r="I729" s="33"/>
      <c r="J729" s="23"/>
      <c r="K729" s="34"/>
      <c r="L729" s="8">
        <v>0</v>
      </c>
      <c r="M729" s="35"/>
      <c r="N729" s="36"/>
      <c r="O729" s="36"/>
      <c r="P729" s="23"/>
      <c r="Q729" s="8">
        <v>0</v>
      </c>
      <c r="R729" s="33"/>
      <c r="S729" s="36"/>
      <c r="T729" s="23"/>
      <c r="U729" s="34"/>
      <c r="V729" s="39">
        <v>2</v>
      </c>
      <c r="W729" s="39">
        <v>1</v>
      </c>
      <c r="X729" s="39" t="s">
        <v>1352</v>
      </c>
      <c r="Y729" s="39" t="s">
        <v>239</v>
      </c>
      <c r="Z729" s="39">
        <v>1</v>
      </c>
      <c r="AA729" s="39"/>
      <c r="AB729" s="39">
        <v>2</v>
      </c>
      <c r="AC729" s="35">
        <v>20.7</v>
      </c>
      <c r="AD729" s="1">
        <v>0.52578</v>
      </c>
      <c r="AE729" s="1">
        <v>41.4</v>
      </c>
      <c r="AF729" s="1">
        <v>1.05156</v>
      </c>
      <c r="AG729" s="1"/>
      <c r="AH729" s="1">
        <v>0</v>
      </c>
      <c r="AI729" s="1">
        <v>460</v>
      </c>
      <c r="AJ729" s="14">
        <v>208.65232</v>
      </c>
      <c r="AK729" s="41"/>
      <c r="AL729" s="39">
        <v>4</v>
      </c>
      <c r="AM729" s="39"/>
      <c r="AN729" s="39"/>
      <c r="AO729" s="39"/>
      <c r="AP729" s="39"/>
      <c r="AQ729" s="39"/>
      <c r="AR729" s="39"/>
      <c r="AS729" s="39"/>
      <c r="AT729" s="39"/>
      <c r="AU729" s="39">
        <v>1</v>
      </c>
      <c r="AV729" s="39">
        <v>1</v>
      </c>
      <c r="AW729" s="39">
        <v>1</v>
      </c>
      <c r="AX729" s="47"/>
      <c r="AY729" s="47"/>
      <c r="AZ729" s="47"/>
      <c r="BA729" s="47"/>
      <c r="BB729" s="47"/>
    </row>
    <row r="730" s="3" customFormat="1" ht="11.25" customHeight="1" spans="2:54">
      <c r="B730" s="22" t="s">
        <v>464</v>
      </c>
      <c r="C730" s="22" t="s">
        <v>3259</v>
      </c>
      <c r="D730" s="22" t="s">
        <v>3260</v>
      </c>
      <c r="E730" s="23">
        <v>1500</v>
      </c>
      <c r="F730" s="8">
        <v>6.672333</v>
      </c>
      <c r="G730" s="23"/>
      <c r="H730" s="1">
        <v>0</v>
      </c>
      <c r="I730" s="33">
        <v>0.46</v>
      </c>
      <c r="J730" s="23"/>
      <c r="K730" s="34">
        <v>58</v>
      </c>
      <c r="L730" s="8">
        <v>26.308336</v>
      </c>
      <c r="M730" s="35">
        <v>10.3</v>
      </c>
      <c r="N730" s="36"/>
      <c r="O730" s="36">
        <v>3.4</v>
      </c>
      <c r="P730" s="23"/>
      <c r="Q730" s="8">
        <v>0</v>
      </c>
      <c r="R730" s="33"/>
      <c r="S730" s="36"/>
      <c r="T730" s="23"/>
      <c r="U730" s="34"/>
      <c r="V730" s="39">
        <v>2</v>
      </c>
      <c r="W730" s="39">
        <v>1</v>
      </c>
      <c r="X730" s="39" t="s">
        <v>1352</v>
      </c>
      <c r="Y730" s="39" t="s">
        <v>239</v>
      </c>
      <c r="Z730" s="39">
        <v>1</v>
      </c>
      <c r="AA730" s="39"/>
      <c r="AB730" s="39">
        <v>2</v>
      </c>
      <c r="AC730" s="35"/>
      <c r="AD730" s="1">
        <v>0</v>
      </c>
      <c r="AE730" s="1">
        <v>41.9</v>
      </c>
      <c r="AF730" s="1">
        <v>1.06426</v>
      </c>
      <c r="AG730" s="1"/>
      <c r="AH730" s="1">
        <v>0</v>
      </c>
      <c r="AI730" s="1">
        <v>447</v>
      </c>
      <c r="AJ730" s="14">
        <v>202.755624</v>
      </c>
      <c r="AK730" s="41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  <c r="AX730" s="47"/>
      <c r="AY730" s="47"/>
      <c r="AZ730" s="47"/>
      <c r="BA730" s="47"/>
      <c r="BB730" s="47"/>
    </row>
    <row r="731" s="3" customFormat="1" ht="11.25" customHeight="1" spans="2:54">
      <c r="B731" s="22" t="s">
        <v>464</v>
      </c>
      <c r="C731" s="22" t="s">
        <v>3261</v>
      </c>
      <c r="D731" s="22" t="s">
        <v>3262</v>
      </c>
      <c r="E731" s="23">
        <v>2300</v>
      </c>
      <c r="F731" s="8">
        <v>10.2309106</v>
      </c>
      <c r="G731" s="23"/>
      <c r="H731" s="1">
        <v>0</v>
      </c>
      <c r="I731" s="33"/>
      <c r="J731" s="23"/>
      <c r="K731" s="34"/>
      <c r="L731" s="8">
        <v>0</v>
      </c>
      <c r="M731" s="35"/>
      <c r="N731" s="36"/>
      <c r="O731" s="36"/>
      <c r="P731" s="23"/>
      <c r="Q731" s="8">
        <v>0</v>
      </c>
      <c r="R731" s="33"/>
      <c r="S731" s="36"/>
      <c r="T731" s="23"/>
      <c r="U731" s="34"/>
      <c r="V731" s="39">
        <v>2</v>
      </c>
      <c r="W731" s="39">
        <v>1</v>
      </c>
      <c r="X731" s="39" t="s">
        <v>1352</v>
      </c>
      <c r="Y731" s="39" t="s">
        <v>1121</v>
      </c>
      <c r="Z731" s="39">
        <v>1</v>
      </c>
      <c r="AA731" s="39"/>
      <c r="AB731" s="39">
        <v>2</v>
      </c>
      <c r="AC731" s="35"/>
      <c r="AD731" s="1">
        <v>0</v>
      </c>
      <c r="AE731" s="1">
        <v>47.2</v>
      </c>
      <c r="AF731" s="1">
        <v>1.19888</v>
      </c>
      <c r="AG731" s="1"/>
      <c r="AH731" s="1">
        <v>0</v>
      </c>
      <c r="AI731" s="1"/>
      <c r="AJ731" s="14">
        <v>0</v>
      </c>
      <c r="AK731" s="41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  <c r="AX731" s="47"/>
      <c r="AY731" s="47"/>
      <c r="AZ731" s="47"/>
      <c r="BA731" s="47"/>
      <c r="BB731" s="47"/>
    </row>
    <row r="732" s="3" customFormat="1" ht="11.25" customHeight="1" spans="2:54">
      <c r="B732" s="22" t="s">
        <v>464</v>
      </c>
      <c r="C732" s="22" t="s">
        <v>3263</v>
      </c>
      <c r="D732" s="22" t="s">
        <v>3264</v>
      </c>
      <c r="E732" s="23">
        <v>2400</v>
      </c>
      <c r="F732" s="8">
        <v>10.6757328</v>
      </c>
      <c r="G732" s="23"/>
      <c r="H732" s="1">
        <v>0</v>
      </c>
      <c r="I732" s="33"/>
      <c r="J732" s="23"/>
      <c r="K732" s="34"/>
      <c r="L732" s="8">
        <v>0</v>
      </c>
      <c r="M732" s="35"/>
      <c r="N732" s="36"/>
      <c r="O732" s="36"/>
      <c r="P732" s="23"/>
      <c r="Q732" s="8">
        <v>0</v>
      </c>
      <c r="R732" s="33"/>
      <c r="S732" s="36"/>
      <c r="T732" s="23"/>
      <c r="U732" s="34"/>
      <c r="V732" s="39">
        <v>2</v>
      </c>
      <c r="W732" s="39">
        <v>1</v>
      </c>
      <c r="X732" s="39" t="s">
        <v>1352</v>
      </c>
      <c r="Y732" s="39" t="s">
        <v>1121</v>
      </c>
      <c r="Z732" s="39">
        <v>1</v>
      </c>
      <c r="AA732" s="39"/>
      <c r="AB732" s="39">
        <v>2</v>
      </c>
      <c r="AC732" s="35"/>
      <c r="AD732" s="1">
        <v>0</v>
      </c>
      <c r="AE732" s="1">
        <v>47.2</v>
      </c>
      <c r="AF732" s="1">
        <v>1.19888</v>
      </c>
      <c r="AG732" s="1"/>
      <c r="AH732" s="1">
        <v>0</v>
      </c>
      <c r="AI732" s="1"/>
      <c r="AJ732" s="14">
        <v>0</v>
      </c>
      <c r="AK732" s="41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  <c r="AX732" s="47"/>
      <c r="AY732" s="47"/>
      <c r="AZ732" s="47"/>
      <c r="BA732" s="47"/>
      <c r="BB732" s="47"/>
    </row>
    <row r="733" s="2" customFormat="1" ht="11.25" customHeight="1" spans="1:54">
      <c r="A733" s="3"/>
      <c r="B733" s="22" t="s">
        <v>464</v>
      </c>
      <c r="C733" s="22" t="s">
        <v>3265</v>
      </c>
      <c r="D733" s="22" t="s">
        <v>3266</v>
      </c>
      <c r="E733" s="23">
        <v>3000</v>
      </c>
      <c r="F733" s="8">
        <v>13.344666</v>
      </c>
      <c r="G733" s="23"/>
      <c r="H733" s="1">
        <v>0</v>
      </c>
      <c r="I733" s="33"/>
      <c r="J733" s="23"/>
      <c r="K733" s="34"/>
      <c r="L733" s="8">
        <v>0</v>
      </c>
      <c r="M733" s="35"/>
      <c r="N733" s="36"/>
      <c r="O733" s="36"/>
      <c r="P733" s="23"/>
      <c r="Q733" s="8">
        <v>0</v>
      </c>
      <c r="R733" s="33"/>
      <c r="S733" s="36"/>
      <c r="T733" s="23"/>
      <c r="U733" s="34"/>
      <c r="V733" s="39"/>
      <c r="W733" s="39"/>
      <c r="X733" s="39"/>
      <c r="Y733" s="39"/>
      <c r="Z733" s="39"/>
      <c r="AA733" s="39"/>
      <c r="AB733" s="39"/>
      <c r="AC733" s="35"/>
      <c r="AD733" s="1">
        <v>0</v>
      </c>
      <c r="AE733" s="1"/>
      <c r="AF733" s="1">
        <v>0</v>
      </c>
      <c r="AG733" s="1"/>
      <c r="AH733" s="1">
        <v>0</v>
      </c>
      <c r="AI733" s="1"/>
      <c r="AJ733" s="14">
        <v>0</v>
      </c>
      <c r="AK733" s="41"/>
      <c r="AL733" s="39">
        <v>1</v>
      </c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  <c r="AX733" s="47"/>
      <c r="AY733" s="47"/>
      <c r="AZ733" s="47"/>
      <c r="BA733" s="47"/>
      <c r="BB733" s="47"/>
    </row>
    <row r="734" s="3" customFormat="1" ht="11.25" customHeight="1" spans="2:54">
      <c r="B734" s="22" t="s">
        <v>604</v>
      </c>
      <c r="C734" s="22" t="s">
        <v>3267</v>
      </c>
      <c r="D734" s="22" t="s">
        <v>3268</v>
      </c>
      <c r="E734" s="23">
        <v>540</v>
      </c>
      <c r="F734" s="8">
        <v>2.40203988</v>
      </c>
      <c r="G734" s="23"/>
      <c r="H734" s="1">
        <v>0</v>
      </c>
      <c r="I734" s="33"/>
      <c r="J734" s="23"/>
      <c r="K734" s="34"/>
      <c r="L734" s="8">
        <v>0</v>
      </c>
      <c r="M734" s="35"/>
      <c r="N734" s="36"/>
      <c r="O734" s="36"/>
      <c r="P734" s="23"/>
      <c r="Q734" s="8">
        <v>0</v>
      </c>
      <c r="R734" s="33"/>
      <c r="S734" s="36"/>
      <c r="T734" s="23"/>
      <c r="U734" s="34"/>
      <c r="V734" s="39">
        <v>2</v>
      </c>
      <c r="W734" s="56" t="s">
        <v>276</v>
      </c>
      <c r="X734" s="39"/>
      <c r="Y734" s="56" t="s">
        <v>276</v>
      </c>
      <c r="Z734" s="56" t="s">
        <v>276</v>
      </c>
      <c r="AA734" s="39"/>
      <c r="AB734" s="56" t="s">
        <v>276</v>
      </c>
      <c r="AC734" s="35"/>
      <c r="AD734" s="1">
        <v>0</v>
      </c>
      <c r="AE734" s="1"/>
      <c r="AF734" s="1">
        <v>0</v>
      </c>
      <c r="AG734" s="1"/>
      <c r="AH734" s="1">
        <v>0</v>
      </c>
      <c r="AI734" s="1"/>
      <c r="AJ734" s="14">
        <v>0</v>
      </c>
      <c r="AK734" s="41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  <c r="AX734" s="42"/>
      <c r="AY734" s="42"/>
      <c r="AZ734" s="42"/>
      <c r="BA734" s="42"/>
      <c r="BB734" s="42"/>
    </row>
    <row r="735" ht="11.25" customHeight="1" spans="2:54">
      <c r="B735" s="22" t="s">
        <v>604</v>
      </c>
      <c r="C735" s="22" t="s">
        <v>3269</v>
      </c>
      <c r="D735" s="22" t="s">
        <v>3270</v>
      </c>
      <c r="E735" s="23">
        <v>700</v>
      </c>
      <c r="F735" s="8">
        <v>3.1137554</v>
      </c>
      <c r="G735" s="23"/>
      <c r="H735" s="1">
        <v>0</v>
      </c>
      <c r="I735" s="33"/>
      <c r="J735" s="23"/>
      <c r="K735" s="34"/>
      <c r="L735" s="8">
        <v>0</v>
      </c>
      <c r="M735" s="35"/>
      <c r="N735" s="36"/>
      <c r="O735" s="36"/>
      <c r="P735" s="23"/>
      <c r="Q735" s="8">
        <v>0</v>
      </c>
      <c r="R735" s="33"/>
      <c r="S735" s="36"/>
      <c r="T735" s="23"/>
      <c r="U735" s="34"/>
      <c r="V735" s="39">
        <v>2</v>
      </c>
      <c r="W735" s="39" t="s">
        <v>276</v>
      </c>
      <c r="X735" s="39"/>
      <c r="Y735" s="39" t="s">
        <v>276</v>
      </c>
      <c r="Z735" s="39" t="s">
        <v>276</v>
      </c>
      <c r="AA735" s="39"/>
      <c r="AB735" s="39" t="s">
        <v>276</v>
      </c>
      <c r="AC735" s="35"/>
      <c r="AD735" s="1">
        <v>0</v>
      </c>
      <c r="AE735" s="1">
        <v>41</v>
      </c>
      <c r="AF735" s="1">
        <v>1.0414</v>
      </c>
      <c r="AG735" s="1">
        <v>14.5</v>
      </c>
      <c r="AH735" s="1">
        <v>0.3683</v>
      </c>
      <c r="AI735" s="1">
        <v>85</v>
      </c>
      <c r="AJ735" s="14">
        <v>38.55532</v>
      </c>
      <c r="AK735" s="50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  <c r="AX735" s="47"/>
      <c r="AY735" s="47"/>
      <c r="AZ735" s="47"/>
      <c r="BA735" s="47"/>
      <c r="BB735" s="47"/>
    </row>
    <row r="736" ht="11.25" customHeight="1" spans="2:49">
      <c r="B736" s="71"/>
      <c r="C736" s="71"/>
      <c r="D736" s="71"/>
      <c r="E736" s="72"/>
      <c r="G736" s="72"/>
      <c r="I736" s="77"/>
      <c r="J736" s="78"/>
      <c r="K736" s="79"/>
      <c r="M736" s="80"/>
      <c r="N736" s="78"/>
      <c r="O736" s="78"/>
      <c r="P736" s="72"/>
      <c r="R736" s="77"/>
      <c r="S736" s="78"/>
      <c r="T736" s="72"/>
      <c r="U736" s="79"/>
      <c r="V736" s="82"/>
      <c r="W736" s="82"/>
      <c r="X736" s="82"/>
      <c r="Y736" s="82"/>
      <c r="Z736" s="82"/>
      <c r="AA736" s="82"/>
      <c r="AB736" s="82"/>
      <c r="AC736" s="80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</row>
    <row r="737" ht="11.25" customHeight="1" spans="2:49">
      <c r="B737" s="71" t="s">
        <v>2041</v>
      </c>
      <c r="C737" s="71"/>
      <c r="D737" s="71"/>
      <c r="E737" s="72"/>
      <c r="G737" s="72"/>
      <c r="I737" s="77"/>
      <c r="J737" s="78"/>
      <c r="K737" s="79"/>
      <c r="M737" s="80"/>
      <c r="N737" s="78"/>
      <c r="O737" s="78"/>
      <c r="P737" s="72"/>
      <c r="R737" s="77"/>
      <c r="S737" s="78"/>
      <c r="T737" s="72"/>
      <c r="U737" s="79"/>
      <c r="V737" s="82"/>
      <c r="W737" s="82"/>
      <c r="X737" s="82"/>
      <c r="Y737" s="82"/>
      <c r="Z737" s="82"/>
      <c r="AA737" s="82"/>
      <c r="AB737" s="82"/>
      <c r="AC737" s="80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</row>
    <row r="738" ht="11.25" customHeight="1" spans="2:49">
      <c r="B738" s="71" t="s">
        <v>2042</v>
      </c>
      <c r="C738" s="71"/>
      <c r="D738" s="71"/>
      <c r="E738" s="72"/>
      <c r="G738" s="72"/>
      <c r="I738" s="77"/>
      <c r="J738" s="78"/>
      <c r="K738" s="79"/>
      <c r="M738" s="80"/>
      <c r="N738" s="78"/>
      <c r="O738" s="78"/>
      <c r="P738" s="72"/>
      <c r="R738" s="77"/>
      <c r="S738" s="78"/>
      <c r="T738" s="72"/>
      <c r="U738" s="79"/>
      <c r="V738" s="82"/>
      <c r="W738" s="82"/>
      <c r="X738" s="82"/>
      <c r="Y738" s="82"/>
      <c r="Z738" s="82"/>
      <c r="AA738" s="82"/>
      <c r="AB738" s="82"/>
      <c r="AC738" s="80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</row>
    <row r="739" ht="11.25" customHeight="1" spans="2:49">
      <c r="B739" s="71" t="s">
        <v>2043</v>
      </c>
      <c r="C739" s="71"/>
      <c r="D739" s="71"/>
      <c r="E739" s="72"/>
      <c r="G739" s="72"/>
      <c r="I739" s="77"/>
      <c r="J739" s="78"/>
      <c r="K739" s="79"/>
      <c r="M739" s="80"/>
      <c r="N739" s="78"/>
      <c r="O739" s="78"/>
      <c r="P739" s="72"/>
      <c r="R739" s="77"/>
      <c r="S739" s="78"/>
      <c r="T739" s="72"/>
      <c r="U739" s="79"/>
      <c r="V739" s="82"/>
      <c r="W739" s="82"/>
      <c r="X739" s="82"/>
      <c r="Y739" s="82"/>
      <c r="Z739" s="82"/>
      <c r="AA739" s="82"/>
      <c r="AB739" s="82"/>
      <c r="AC739" s="80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</row>
    <row r="740" ht="11.25" customHeight="1" spans="2:49">
      <c r="B740" s="71" t="s">
        <v>2044</v>
      </c>
      <c r="C740" s="71"/>
      <c r="D740" s="71"/>
      <c r="E740" s="72"/>
      <c r="G740" s="72"/>
      <c r="I740" s="77"/>
      <c r="J740" s="78"/>
      <c r="K740" s="79"/>
      <c r="M740" s="80"/>
      <c r="N740" s="78"/>
      <c r="O740" s="78"/>
      <c r="P740" s="72"/>
      <c r="R740" s="77"/>
      <c r="S740" s="78"/>
      <c r="T740" s="72"/>
      <c r="U740" s="79"/>
      <c r="V740" s="82"/>
      <c r="W740" s="82"/>
      <c r="X740" s="82"/>
      <c r="Y740" s="82"/>
      <c r="Z740" s="82"/>
      <c r="AA740" s="82"/>
      <c r="AB740" s="82"/>
      <c r="AC740" s="80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</row>
    <row r="741" customHeight="1" spans="2:49">
      <c r="B741" s="71"/>
      <c r="C741" s="71"/>
      <c r="D741" s="71"/>
      <c r="E741" s="72"/>
      <c r="G741" s="72"/>
      <c r="I741" s="77"/>
      <c r="J741" s="78"/>
      <c r="K741" s="79"/>
      <c r="M741" s="80"/>
      <c r="N741" s="78"/>
      <c r="O741" s="78"/>
      <c r="P741" s="72"/>
      <c r="R741" s="77"/>
      <c r="S741" s="78"/>
      <c r="T741" s="72"/>
      <c r="U741" s="79"/>
      <c r="V741" s="82"/>
      <c r="W741" s="82"/>
      <c r="X741" s="82"/>
      <c r="Y741" s="82"/>
      <c r="Z741" s="82"/>
      <c r="AA741" s="82"/>
      <c r="AB741" s="82"/>
      <c r="AC741" s="80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</row>
    <row r="742" customHeight="1" spans="2:49">
      <c r="B742" s="73" t="s">
        <v>2045</v>
      </c>
      <c r="C742" s="73"/>
      <c r="D742" s="73"/>
      <c r="E742" s="74"/>
      <c r="G742" s="72"/>
      <c r="I742" s="77"/>
      <c r="J742" s="78"/>
      <c r="K742" s="79"/>
      <c r="M742" s="80"/>
      <c r="N742" s="78"/>
      <c r="O742" s="78"/>
      <c r="P742" s="72"/>
      <c r="R742" s="77"/>
      <c r="S742" s="78"/>
      <c r="T742" s="72"/>
      <c r="U742" s="79"/>
      <c r="V742" s="82"/>
      <c r="W742" s="82"/>
      <c r="X742" s="82"/>
      <c r="Y742" s="82"/>
      <c r="Z742" s="82"/>
      <c r="AA742" s="82"/>
      <c r="AB742" s="82"/>
      <c r="AC742" s="80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</row>
    <row r="743" customHeight="1" spans="2:49">
      <c r="B743" s="75" t="s">
        <v>3271</v>
      </c>
      <c r="C743" s="75"/>
      <c r="D743" s="75"/>
      <c r="AC743" s="80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</row>
    <row r="744" customHeight="1" spans="2:49">
      <c r="B744" s="73" t="s">
        <v>3272</v>
      </c>
      <c r="C744" s="73"/>
      <c r="D744" s="73"/>
      <c r="J744" s="9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</row>
    <row r="745" customHeight="1" spans="2:49">
      <c r="B745" s="73" t="s">
        <v>3273</v>
      </c>
      <c r="C745" s="73"/>
      <c r="D745" s="73"/>
      <c r="J745" s="9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</row>
    <row r="746" customHeight="1" spans="29:49">
      <c r="AC746" s="80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</row>
    <row r="747" customHeight="1" spans="2:49">
      <c r="B747" s="76" t="s">
        <v>2049</v>
      </c>
      <c r="J747" s="9"/>
      <c r="M747" s="81"/>
      <c r="N747" s="12"/>
      <c r="O747" s="12"/>
      <c r="V747" s="10"/>
      <c r="W747" s="10"/>
      <c r="X747" s="10"/>
      <c r="Y747" s="10"/>
      <c r="Z747" s="10"/>
      <c r="AA747" s="10"/>
      <c r="AB747" s="10"/>
      <c r="AK747" s="83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</row>
    <row r="748" customHeight="1" spans="10:49">
      <c r="J748" s="9"/>
      <c r="M748" s="81"/>
      <c r="N748" s="12"/>
      <c r="O748" s="12"/>
      <c r="V748" s="10"/>
      <c r="W748" s="10"/>
      <c r="X748" s="10"/>
      <c r="Y748" s="10"/>
      <c r="Z748" s="10"/>
      <c r="AA748" s="10"/>
      <c r="AB748" s="10"/>
      <c r="AK748" s="83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</row>
    <row r="749" customHeight="1" spans="2:49">
      <c r="B749" t="s">
        <v>3274</v>
      </c>
      <c r="J749" s="9"/>
      <c r="M749" s="81"/>
      <c r="N749" s="12"/>
      <c r="O749" s="12"/>
      <c r="V749" s="10"/>
      <c r="W749" s="10"/>
      <c r="X749" s="10"/>
      <c r="Y749" s="10"/>
      <c r="Z749" s="10"/>
      <c r="AA749" s="10"/>
      <c r="AB749" s="10"/>
      <c r="AK749" s="83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</row>
    <row r="750" customHeight="1" spans="2:49">
      <c r="B750" t="s">
        <v>2051</v>
      </c>
      <c r="J750" s="9"/>
      <c r="M750" s="81"/>
      <c r="N750" s="12"/>
      <c r="O750" s="12"/>
      <c r="V750" s="10"/>
      <c r="W750" s="10"/>
      <c r="X750" s="10"/>
      <c r="Y750" s="10"/>
      <c r="Z750" s="10"/>
      <c r="AA750" s="10"/>
      <c r="AB750" s="10"/>
      <c r="AK750" s="83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</row>
    <row r="751" customHeight="1" spans="2:49">
      <c r="B751" t="s">
        <v>3275</v>
      </c>
      <c r="J751" s="9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</row>
    <row r="752" customHeight="1" spans="2:49">
      <c r="B752" s="73" t="s">
        <v>3276</v>
      </c>
      <c r="C752" s="73"/>
      <c r="D752" s="73"/>
      <c r="J752" s="9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</row>
  </sheetData>
  <mergeCells count="11">
    <mergeCell ref="B1:D1"/>
    <mergeCell ref="B2:C2"/>
    <mergeCell ref="B738:C738"/>
    <mergeCell ref="B742:D742"/>
    <mergeCell ref="B743:D743"/>
    <mergeCell ref="B744:D744"/>
    <mergeCell ref="B745:D745"/>
    <mergeCell ref="B749:D749"/>
    <mergeCell ref="B750:C750"/>
    <mergeCell ref="B751:D751"/>
    <mergeCell ref="B752:D752"/>
  </mergeCells>
  <conditionalFormatting sqref="A3:AB3 AK3:XFD3 F1:F2 F4:F1048576 H1:H2 H4:H1048576 L1:L2 L4:L1048576 Q1:Q2 Q4:Q1048576 AD:AJ">
    <cfRule type="cellIs" dxfId="8" priority="1" stopIfTrue="1" operator="equal">
      <formula>0</formula>
    </cfRule>
  </conditionalFormatting>
  <hyperlinks>
    <hyperlink ref="AK716" r:id="rId2" display="Notes"/>
    <hyperlink ref="AK714" r:id="rId2" display="Notes"/>
    <hyperlink ref="AK713" r:id="rId2" display="Notes"/>
    <hyperlink ref="AK712" r:id="rId2" display="Notes"/>
    <hyperlink ref="C701" r:id="rId3" display="PS-90A"/>
    <hyperlink ref="AK692" r:id="rId2" display="Notes"/>
    <hyperlink ref="AK689" r:id="rId2" display="Notes"/>
    <hyperlink ref="AK687" r:id="rId2" display="Notes"/>
    <hyperlink ref="AK683" r:id="rId2" display="Notes"/>
    <hyperlink ref="AK678" r:id="rId2" display="Notes"/>
    <hyperlink ref="C667" r:id="rId4" display="BR715A1-30"/>
    <hyperlink ref="AK664" r:id="rId2" display="Notes"/>
    <hyperlink ref="C662" r:id="rId5" display="BR710A2-20"/>
    <hyperlink ref="AK661" r:id="rId2" display="Notes"/>
    <hyperlink ref="C661" r:id="rId6" display="BR710A1-10"/>
    <hyperlink ref="AK654" r:id="rId2" display="Notes"/>
    <hyperlink ref="AK643" r:id="rId2" display="Notes"/>
    <hyperlink ref="AK636" r:id="rId2" display="Notes"/>
    <hyperlink ref="C636" r:id="rId7" display="Trent 768-60"/>
    <hyperlink ref="AK634" r:id="rId2" display="Notes"/>
    <hyperlink ref="AK627" r:id="rId2" display="Notes"/>
    <hyperlink ref="AK626" r:id="rId2" display="Notes"/>
    <hyperlink ref="AK623" r:id="rId2" display="Notes"/>
    <hyperlink ref="AK620" r:id="rId2" display="Notes"/>
    <hyperlink ref="C620" r:id="rId8" display="Tay RB.183-3 Mk.611-8"/>
    <hyperlink ref="AK603" r:id="rId2" display="Notes"/>
    <hyperlink ref="AK597" r:id="rId2" display="Notes"/>
    <hyperlink ref="AK591" r:id="rId2" display="Notes"/>
    <hyperlink ref="AK590" r:id="rId2" display="Notes"/>
    <hyperlink ref="AK563" r:id="rId2" display="Notes"/>
    <hyperlink ref="C563" r:id="rId9" display="RB.211-524"/>
    <hyperlink ref="AK554" r:id="rId2" display="Notes"/>
    <hyperlink ref="AK553" r:id="rId2" display="Notes"/>
    <hyperlink ref="AK552" r:id="rId2" display="Notes"/>
    <hyperlink ref="AK543" r:id="rId2" display="Notes"/>
    <hyperlink ref="AK542" r:id="rId2" display="Notes"/>
    <hyperlink ref="AK538" r:id="rId2" display="Notes"/>
    <hyperlink ref="AK533" r:id="rId2" display="Notes"/>
    <hyperlink ref="AK531" r:id="rId2" display="Notes"/>
    <hyperlink ref="AK510" r:id="rId2" display="Notes"/>
    <hyperlink ref="AK507" r:id="rId2" display="Notes"/>
    <hyperlink ref="C507" r:id="rId10" display="PW800 (AFTI)"/>
    <hyperlink ref="C501" r:id="rId11" display="PW535A"/>
    <hyperlink ref="AK500" r:id="rId2" display="Notes"/>
    <hyperlink ref="C494" r:id="rId12" display="PW306B"/>
    <hyperlink ref="C492" r:id="rId13" display="PW305B"/>
    <hyperlink ref="AK491" r:id="rId2" display="Notes"/>
    <hyperlink ref="C491" r:id="rId14" display="PW305A"/>
    <hyperlink ref="AK479" r:id="rId2" display="Notes"/>
    <hyperlink ref="C478" r:id="rId15" display="PW8160"/>
    <hyperlink ref="AK476" r:id="rId2" display="Notes"/>
    <hyperlink ref="C476" r:id="rId16" display="PW6122"/>
    <hyperlink ref="C466" r:id="rId17" display="PW4098"/>
    <hyperlink ref="C463" r:id="rId18" display="PW4090"/>
    <hyperlink ref="AK461" r:id="rId2" display="Notes"/>
    <hyperlink ref="C454" r:id="rId19" display="PW4056"/>
    <hyperlink ref="AK453" r:id="rId2" display="Notes"/>
    <hyperlink ref="C453" r:id="rId20" display="PW4052"/>
    <hyperlink ref="C446" r:id="rId21" display="PW2040"/>
    <hyperlink ref="AK445" r:id="rId2" display="Notes"/>
    <hyperlink ref="C445" r:id="rId22" display="PW2037"/>
    <hyperlink ref="AK440" r:id="rId2" display="Notes"/>
    <hyperlink ref="AK430" r:id="rId2" display="Notes"/>
    <hyperlink ref="AK416" r:id="rId2" display="Notes"/>
    <hyperlink ref="AK405" r:id="rId2" display="Notes"/>
    <hyperlink ref="C404" r:id="rId23" display="JT9D-7"/>
    <hyperlink ref="AK403" r:id="rId2" display="Notes"/>
    <hyperlink ref="AK402" r:id="rId2" display="Notes"/>
    <hyperlink ref="C402" r:id="rId24" display="JT9D-3"/>
    <hyperlink ref="AK401" r:id="rId2" display="Notes"/>
    <hyperlink ref="AK396" r:id="rId2" display="Notes"/>
    <hyperlink ref="AK394" r:id="rId2" display="Notes"/>
    <hyperlink ref="C394" r:id="rId25" display="JT8D-209"/>
    <hyperlink ref="AK362" r:id="rId2" display="Notes"/>
    <hyperlink ref="C362" r:id="rId26" display="JT8D-1"/>
    <hyperlink ref="AK340" r:id="rId2" display="Notes"/>
    <hyperlink ref="AK335" r:id="rId2" display="Notes"/>
    <hyperlink ref="AK334" r:id="rId2" display="Notes"/>
    <hyperlink ref="AK329" r:id="rId2" display="Notes"/>
    <hyperlink ref="AK328" r:id="rId2" display="Notes"/>
    <hyperlink ref="AK312" r:id="rId27" display="Notes"/>
    <hyperlink ref="AK311" r:id="rId2" display="Notes"/>
    <hyperlink ref="AK310" r:id="rId2" display="Notes"/>
    <hyperlink ref="AK309" r:id="rId2" display="Notes"/>
    <hyperlink ref="AK308" r:id="rId2" display="Notes"/>
    <hyperlink ref="AK304" r:id="rId2" display="Notes"/>
    <hyperlink ref="AK302" r:id="rId2" display="Notes"/>
    <hyperlink ref="AK301" r:id="rId2" display="Notes"/>
    <hyperlink ref="C288" r:id="rId28" display="V2522-A5"/>
    <hyperlink ref="AK287" r:id="rId2" display="Notes"/>
    <hyperlink ref="C287" r:id="rId29" display="V2500-A1"/>
    <hyperlink ref="C277" r:id="rId30" display="GE90-85B"/>
    <hyperlink ref="AK276" r:id="rId2" display="Notes"/>
    <hyperlink ref="C276" r:id="rId31" display="GE90-76B"/>
    <hyperlink ref="AK275" r:id="rId2" display="Notes"/>
    <hyperlink ref="C275" r:id="rId32" display="GE39"/>
    <hyperlink ref="AK274" r:id="rId2" display="Notes"/>
    <hyperlink ref="AK271" r:id="rId2" display="Notes"/>
    <hyperlink ref="AK269" r:id="rId2" display="Notes"/>
    <hyperlink ref="AK268" r:id="rId2" display="Notes"/>
    <hyperlink ref="AK267" r:id="rId2" display="Notes"/>
    <hyperlink ref="AK261" r:id="rId2" display="Notes"/>
    <hyperlink ref="C261" r:id="rId33" display="CJ610-1"/>
    <hyperlink ref="AK258" r:id="rId2" display="Notes"/>
    <hyperlink ref="C258" r:id="rId34" display="CF700-2C"/>
    <hyperlink ref="AK255" r:id="rId2" display="Notes"/>
    <hyperlink ref="AK254" r:id="rId2" display="Notes"/>
    <hyperlink ref="C254" r:id="rId35" display="CF34-10D5"/>
    <hyperlink ref="AK242" r:id="rId2" display="Notes"/>
    <hyperlink ref="C242" r:id="rId36" display="CF34-8D3"/>
    <hyperlink ref="C241" r:id="rId37" display="CF34-8D1"/>
    <hyperlink ref="AK235" r:id="rId2" display="Notes"/>
    <hyperlink ref="AK234" r:id="rId2" display="Notes"/>
    <hyperlink ref="C234" r:id="rId38" display="CF34-8C1"/>
    <hyperlink ref="AK231" r:id="rId2" display="Notes"/>
    <hyperlink ref="AK230" r:id="rId2" display="Notes"/>
    <hyperlink ref="C230" r:id="rId39" display="CF34-3A"/>
    <hyperlink ref="AK227" r:id="rId2" display="Notes"/>
    <hyperlink ref="C226" r:id="rId40" display="CF6-80E1A2"/>
    <hyperlink ref="AK224" r:id="rId2" display="Notes"/>
    <hyperlink ref="AK222" r:id="rId2" display="Notes"/>
    <hyperlink ref="C194" r:id="rId41" display="CF6-80C2A1"/>
    <hyperlink ref="AK193" r:id="rId2" display="Notes"/>
    <hyperlink ref="AK189" r:id="rId2" display="Notes"/>
    <hyperlink ref="C189" r:id="rId42" display="CF6-80A"/>
    <hyperlink ref="AK179" r:id="rId2" display="Notes"/>
    <hyperlink ref="AK175" r:id="rId2" display="Notes"/>
    <hyperlink ref="C175" r:id="rId43" display="CF6-50A"/>
    <hyperlink ref="AK163" r:id="rId2" display="Notes"/>
    <hyperlink ref="C163" r:id="rId44" display="CF6-6D"/>
    <hyperlink ref="AK162" r:id="rId2" display="Notes"/>
    <hyperlink ref="AK127" r:id="rId2" display="Notes"/>
    <hyperlink ref="AK126" r:id="rId2" display="Notes"/>
    <hyperlink ref="C126" r:id="rId45" display="TFE731-2"/>
    <hyperlink ref="AK124" r:id="rId2" display="Notes"/>
    <hyperlink ref="C123" r:id="rId46" display="GP7277"/>
    <hyperlink ref="C122" r:id="rId47" display="GP7270"/>
    <hyperlink ref="AK119" r:id="rId2" display="Notes"/>
    <hyperlink ref="C101" r:id="rId48" display="CFM56-7B20"/>
    <hyperlink ref="AK87" r:id="rId2" display="Notes"/>
    <hyperlink ref="C87" r:id="rId49" display="CFM56-5C2"/>
    <hyperlink ref="C62" r:id="rId50" display="CFM56-5B1"/>
    <hyperlink ref="AK58" r:id="rId2" display="Notes"/>
    <hyperlink ref="C58" r:id="rId51" display="CFM56-5A1"/>
    <hyperlink ref="AK54" r:id="rId2" display="Notes"/>
    <hyperlink ref="C54" r:id="rId52" display="CFM56-3B1"/>
    <hyperlink ref="AK49" r:id="rId2" display="Notes"/>
    <hyperlink ref="C49" r:id="rId53" display="CFM56-2C1"/>
    <hyperlink ref="AK45" r:id="rId2" display="Notes"/>
    <hyperlink ref="AK39" r:id="rId2" display="Notes"/>
    <hyperlink ref="AK38" r:id="rId2" display="Notes"/>
    <hyperlink ref="C38" r:id="rId54" display="LF507-1F"/>
    <hyperlink ref="AK26" r:id="rId2" display="Notes"/>
    <hyperlink ref="AK16" r:id="rId2" display="Notes"/>
    <hyperlink ref="AK15" r:id="rId2" display="Notes"/>
    <hyperlink ref="AK14" r:id="rId2" display="Notes"/>
  </hyperlinks>
  <pageMargins left="0.75" right="0.75" top="1" bottom="1" header="0.5" footer="0.5"/>
  <pageSetup paperSize="1" orientation="portrait" horizontalDpi="300" verticalDpi="300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miltfspec</vt:lpstr>
      <vt:lpstr>civtfspec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Turbojet/Turbofan Specifications</dc:title>
  <dc:creator>Yichen</dc:creator>
  <cp:lastModifiedBy>Yichen Tang</cp:lastModifiedBy>
  <dcterms:created xsi:type="dcterms:W3CDTF">2001-04-17T23:16:00Z</dcterms:created>
  <dcterms:modified xsi:type="dcterms:W3CDTF">2014-12-25T02:23:45Z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2052-9.1.0.4866</vt:lpwstr>
  </property>
</Properties>
</file>