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5" i="1" l="1"/>
  <c r="E2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</calcChain>
</file>

<file path=xl/sharedStrings.xml><?xml version="1.0" encoding="utf-8"?>
<sst xmlns="http://schemas.openxmlformats.org/spreadsheetml/2006/main" count="80" uniqueCount="80">
  <si>
    <t>项目</t>
    <phoneticPr fontId="1" type="noConversion"/>
  </si>
  <si>
    <t>型号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</si>
  <si>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</si>
  <si>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</si>
  <si>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</si>
  <si>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机翼电机</t>
    <phoneticPr fontId="1" type="noConversion"/>
  </si>
  <si>
    <t>T-MOTOR MN3510 KV700</t>
    <phoneticPr fontId="1" type="noConversion"/>
  </si>
  <si>
    <t>机翼电调</t>
    <phoneticPr fontId="1" type="noConversion"/>
  </si>
  <si>
    <t>好盈 铂金 30A</t>
    <phoneticPr fontId="1" type="noConversion"/>
  </si>
  <si>
    <t>机翼螺旋桨</t>
    <phoneticPr fontId="1" type="noConversion"/>
  </si>
  <si>
    <t>T-MOTOR 13*4.4CF正反桨</t>
    <phoneticPr fontId="1" type="noConversion"/>
  </si>
  <si>
    <t>尾电机</t>
    <phoneticPr fontId="1" type="noConversion"/>
  </si>
  <si>
    <t>朗宇 X2820 KV1100</t>
    <phoneticPr fontId="1" type="noConversion"/>
  </si>
  <si>
    <t>尾电调</t>
    <phoneticPr fontId="1" type="noConversion"/>
  </si>
  <si>
    <t>好盈 FlyFun 60A</t>
    <phoneticPr fontId="1" type="noConversion"/>
  </si>
  <si>
    <t>尾舵机</t>
    <phoneticPr fontId="1" type="noConversion"/>
  </si>
  <si>
    <t>KST 515</t>
    <phoneticPr fontId="1" type="noConversion"/>
  </si>
  <si>
    <t>尾部传动</t>
    <phoneticPr fontId="1" type="noConversion"/>
  </si>
  <si>
    <t>亚拓450L 尾部齿轮箱</t>
    <phoneticPr fontId="1" type="noConversion"/>
  </si>
  <si>
    <t>备注</t>
    <phoneticPr fontId="1" type="noConversion"/>
  </si>
  <si>
    <t>尾桨夹</t>
    <phoneticPr fontId="1" type="noConversion"/>
  </si>
  <si>
    <t>亚拓450L 尾桨夹</t>
    <phoneticPr fontId="1" type="noConversion"/>
  </si>
  <si>
    <t>尾桨</t>
    <phoneticPr fontId="1" type="noConversion"/>
  </si>
  <si>
    <t>亚拓 65mm碳纤尾桨</t>
    <phoneticPr fontId="1" type="noConversion"/>
  </si>
  <si>
    <t>舵面舵机</t>
    <phoneticPr fontId="1" type="noConversion"/>
  </si>
  <si>
    <t>倾转舵机</t>
    <phoneticPr fontId="1" type="noConversion"/>
  </si>
  <si>
    <t>接收机</t>
    <phoneticPr fontId="1" type="noConversion"/>
  </si>
  <si>
    <t>FUTABA R7008SB</t>
    <phoneticPr fontId="1" type="noConversion"/>
  </si>
  <si>
    <t>飞控</t>
    <phoneticPr fontId="1" type="noConversion"/>
  </si>
  <si>
    <t>电池</t>
    <phoneticPr fontId="1" type="noConversion"/>
  </si>
  <si>
    <t>格式ACE 4s5300mah 30c</t>
    <phoneticPr fontId="1" type="noConversion"/>
  </si>
  <si>
    <t>极限情况c数刚好</t>
    <phoneticPr fontId="1" type="noConversion"/>
  </si>
  <si>
    <t>碳纤</t>
    <phoneticPr fontId="1" type="noConversion"/>
  </si>
  <si>
    <t>碳纤管</t>
    <phoneticPr fontId="1" type="noConversion"/>
  </si>
  <si>
    <t>卧槽好贵,机翼主梁价值400</t>
    <phoneticPr fontId="1" type="noConversion"/>
  </si>
  <si>
    <t>空速管</t>
    <phoneticPr fontId="1" type="noConversion"/>
  </si>
  <si>
    <t>数字空速计</t>
    <phoneticPr fontId="1" type="noConversion"/>
  </si>
  <si>
    <t>Pixhawk(M8NGPS,数传电台)</t>
    <phoneticPr fontId="1" type="noConversion"/>
  </si>
  <si>
    <t>板材</t>
    <phoneticPr fontId="1" type="noConversion"/>
  </si>
  <si>
    <t>2mm kt板</t>
    <phoneticPr fontId="1" type="noConversion"/>
  </si>
  <si>
    <t>银燕ES3104</t>
    <phoneticPr fontId="1" type="noConversion"/>
  </si>
  <si>
    <t>电源</t>
    <phoneticPr fontId="1" type="noConversion"/>
  </si>
  <si>
    <t>好盈UBEC 10A</t>
    <phoneticPr fontId="1" type="noConversion"/>
  </si>
  <si>
    <t>起落架</t>
    <phoneticPr fontId="1" type="noConversion"/>
  </si>
  <si>
    <t>起落架,机轮</t>
    <phoneticPr fontId="1" type="noConversion"/>
  </si>
  <si>
    <t>配件</t>
    <phoneticPr fontId="1" type="noConversion"/>
  </si>
  <si>
    <t>螺丝,轴和轴承等</t>
    <phoneticPr fontId="1" type="noConversion"/>
  </si>
  <si>
    <t>感觉应该够了</t>
    <phoneticPr fontId="1" type="noConversion"/>
  </si>
  <si>
    <t>3D打印耗材</t>
    <phoneticPr fontId="1" type="noConversion"/>
  </si>
  <si>
    <t>ABS</t>
    <phoneticPr fontId="1" type="noConversion"/>
  </si>
  <si>
    <t>其他耗材</t>
    <phoneticPr fontId="1" type="noConversion"/>
  </si>
  <si>
    <t>胶水等</t>
    <phoneticPr fontId="1" type="noConversion"/>
  </si>
  <si>
    <t>KST BLS662 WP v2</t>
  </si>
  <si>
    <t>总计</t>
    <phoneticPr fontId="1" type="noConversion"/>
  </si>
  <si>
    <t>线材</t>
    <phoneticPr fontId="1" type="noConversion"/>
  </si>
  <si>
    <t>电源线,信号线,插头等</t>
    <phoneticPr fontId="1" type="noConversion"/>
  </si>
  <si>
    <t>就为了两个倾转舵机?</t>
    <phoneticPr fontId="1" type="noConversion"/>
  </si>
  <si>
    <t>瞎选的,不清楚效果咋样</t>
    <phoneticPr fontId="1" type="noConversion"/>
  </si>
  <si>
    <t>固定翼装个多轴电机大丈夫?</t>
    <phoneticPr fontId="1" type="noConversion"/>
  </si>
  <si>
    <t>其实是为了要里面的bec</t>
    <phoneticPr fontId="1" type="noConversion"/>
  </si>
  <si>
    <t>拆完估计就只剩轴了</t>
    <phoneticPr fontId="1" type="noConversion"/>
  </si>
  <si>
    <t>银燕大法好!银燕默秒全!</t>
    <phoneticPr fontId="1" type="noConversion"/>
  </si>
  <si>
    <t>万元神机当然要原厂接收</t>
    <phoneticPr fontId="1" type="noConversion"/>
  </si>
  <si>
    <t>八百预算航模吧,万元板机抱回家</t>
    <phoneticPr fontId="1" type="noConversion"/>
  </si>
  <si>
    <t>遥控</t>
    <phoneticPr fontId="1" type="noConversion"/>
  </si>
  <si>
    <t>Futaba T14SG</t>
    <phoneticPr fontId="1" type="noConversion"/>
  </si>
  <si>
    <t>收放起落架,帅</t>
    <phoneticPr fontId="1" type="noConversion"/>
  </si>
  <si>
    <t>船用舵机,虽然不好看但反正藏里面看不到</t>
    <phoneticPr fontId="1" type="noConversion"/>
  </si>
  <si>
    <t>可惜没有40A</t>
    <phoneticPr fontId="1" type="noConversion"/>
  </si>
  <si>
    <t>比A桨还贵,爽飞爽炸</t>
    <phoneticPr fontId="1" type="noConversion"/>
  </si>
  <si>
    <t>大概能买一箱山寨桨</t>
    <phoneticPr fontId="1" type="noConversion"/>
  </si>
  <si>
    <t>天灭APM,PIX保平安!</t>
    <phoneticPr fontId="1" type="noConversion"/>
  </si>
  <si>
    <t>胶水用的和喝的一样快</t>
    <phoneticPr fontId="1" type="noConversion"/>
  </si>
  <si>
    <t>三实一新,就不上18妹子了</t>
    <phoneticPr fontId="1" type="noConversion"/>
  </si>
  <si>
    <t>然而真的450才用上MD922</t>
    <phoneticPr fontId="1" type="noConversion"/>
  </si>
  <si>
    <t>感觉被坑</t>
    <phoneticPr fontId="1" type="noConversion"/>
  </si>
  <si>
    <t>没有亚拓LOGO差评</t>
    <phoneticPr fontId="1" type="noConversion"/>
  </si>
  <si>
    <t>感觉应该够了+1</t>
    <phoneticPr fontId="1" type="noConversion"/>
  </si>
  <si>
    <t>感觉应该够了+2</t>
    <phoneticPr fontId="1" type="noConversion"/>
  </si>
  <si>
    <t>20张,10张做飞机,10张修飞机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</si>
</sst>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25" sqref="H25"/>
    </sheetView>
  </sheetViews>
  <sheetFormatPr defaultRowHeight="13.5" x14ac:dyDescent="0.15"/>
  <cols>
    <col min="1" max="1" width="20" customWidth="1"/>
    <col min="2" max="2" width="29.5" customWidth="1"/>
    <col min="3" max="3" width="9" customWidth="1"/>
    <col min="7" max="7" width="41" customWidth="1"/>
    <col min="8" max="8" width="19.75" customWidth="1"/>
    <col min="12" max="12" width="29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19</v>
      </c>
    </row>
    <row r="2" spans="1:7" x14ac:dyDescent="0.15">
      <c r="A2" t="s">
        <v>5</v>
      </c>
      <c r="B2" t="s">
        <v>6</v>
      </c>
      <c r="C2">
        <v>4</v>
      </c>
      <c r="D2">
        <v>439</v>
      </c>
      <c r="E2">
        <f>D2*C2</f>
        <v>1756</v>
      </c>
      <c r="G2" t="s">
        <v>58</v>
      </c>
    </row>
    <row r="3" spans="1:7" x14ac:dyDescent="0.15">
      <c r="A3" t="s">
        <v>7</v>
      </c>
      <c r="B3" t="s">
        <v>8</v>
      </c>
      <c r="C3">
        <v>4</v>
      </c>
      <c r="D3">
        <v>59</v>
      </c>
      <c r="E3">
        <f t="shared" ref="E3:E25" si="0">D3*C3</f>
        <v>236</v>
      </c>
      <c r="G3" t="s">
        <v>68</v>
      </c>
    </row>
    <row r="4" spans="1:7" x14ac:dyDescent="0.15">
      <c r="A4" t="s">
        <v>9</v>
      </c>
      <c r="B4" t="s">
        <v>10</v>
      </c>
      <c r="C4">
        <v>2</v>
      </c>
      <c r="D4">
        <v>269</v>
      </c>
      <c r="E4">
        <f t="shared" si="0"/>
        <v>538</v>
      </c>
      <c r="G4" t="s">
        <v>69</v>
      </c>
    </row>
    <row r="5" spans="1:7" x14ac:dyDescent="0.15">
      <c r="A5" t="s">
        <v>11</v>
      </c>
      <c r="B5" t="s">
        <v>12</v>
      </c>
      <c r="C5">
        <v>1</v>
      </c>
      <c r="D5">
        <v>150</v>
      </c>
      <c r="E5">
        <f t="shared" si="0"/>
        <v>150</v>
      </c>
      <c r="G5" t="s">
        <v>57</v>
      </c>
    </row>
    <row r="6" spans="1:7" x14ac:dyDescent="0.15">
      <c r="A6" t="s">
        <v>13</v>
      </c>
      <c r="B6" t="s">
        <v>14</v>
      </c>
      <c r="C6">
        <v>1</v>
      </c>
      <c r="D6">
        <v>190</v>
      </c>
      <c r="E6">
        <f t="shared" si="0"/>
        <v>190</v>
      </c>
      <c r="G6" t="s">
        <v>59</v>
      </c>
    </row>
    <row r="7" spans="1:7" x14ac:dyDescent="0.15">
      <c r="A7" t="s">
        <v>15</v>
      </c>
      <c r="B7" t="s">
        <v>16</v>
      </c>
      <c r="C7">
        <v>2</v>
      </c>
      <c r="D7">
        <v>320</v>
      </c>
      <c r="E7">
        <f t="shared" si="0"/>
        <v>640</v>
      </c>
      <c r="G7" t="s">
        <v>74</v>
      </c>
    </row>
    <row r="8" spans="1:7" x14ac:dyDescent="0.15">
      <c r="A8" t="s">
        <v>17</v>
      </c>
      <c r="B8" t="s">
        <v>18</v>
      </c>
      <c r="C8">
        <v>2</v>
      </c>
      <c r="D8">
        <v>235</v>
      </c>
      <c r="E8">
        <f t="shared" si="0"/>
        <v>470</v>
      </c>
      <c r="G8" t="s">
        <v>60</v>
      </c>
    </row>
    <row r="9" spans="1:7" x14ac:dyDescent="0.15">
      <c r="A9" t="s">
        <v>20</v>
      </c>
      <c r="B9" t="s">
        <v>21</v>
      </c>
      <c r="C9">
        <v>2</v>
      </c>
      <c r="D9">
        <v>93</v>
      </c>
      <c r="E9">
        <f t="shared" si="0"/>
        <v>186</v>
      </c>
      <c r="G9" t="s">
        <v>76</v>
      </c>
    </row>
    <row r="10" spans="1:7" x14ac:dyDescent="0.15">
      <c r="A10" t="s">
        <v>22</v>
      </c>
      <c r="B10" t="s">
        <v>23</v>
      </c>
      <c r="C10">
        <v>2</v>
      </c>
      <c r="D10">
        <v>26</v>
      </c>
      <c r="E10">
        <f t="shared" si="0"/>
        <v>52</v>
      </c>
      <c r="G10" t="s">
        <v>70</v>
      </c>
    </row>
    <row r="11" spans="1:7" x14ac:dyDescent="0.15">
      <c r="A11" t="s">
        <v>24</v>
      </c>
      <c r="B11" t="s">
        <v>40</v>
      </c>
      <c r="C11">
        <v>7</v>
      </c>
      <c r="D11">
        <v>35</v>
      </c>
      <c r="E11">
        <f t="shared" si="0"/>
        <v>245</v>
      </c>
      <c r="G11" t="s">
        <v>61</v>
      </c>
    </row>
    <row r="12" spans="1:7" x14ac:dyDescent="0.15">
      <c r="A12" t="s">
        <v>25</v>
      </c>
      <c r="B12" t="s">
        <v>52</v>
      </c>
      <c r="C12">
        <v>2</v>
      </c>
      <c r="D12">
        <v>300</v>
      </c>
      <c r="E12">
        <f t="shared" si="0"/>
        <v>600</v>
      </c>
      <c r="G12" t="s">
        <v>67</v>
      </c>
    </row>
    <row r="13" spans="1:7" x14ac:dyDescent="0.15">
      <c r="A13" t="s">
        <v>26</v>
      </c>
      <c r="B13" t="s">
        <v>27</v>
      </c>
      <c r="C13">
        <v>1</v>
      </c>
      <c r="D13">
        <v>760</v>
      </c>
      <c r="E13">
        <f t="shared" si="0"/>
        <v>760</v>
      </c>
      <c r="G13" t="s">
        <v>62</v>
      </c>
    </row>
    <row r="14" spans="1:7" x14ac:dyDescent="0.15">
      <c r="A14" t="s">
        <v>28</v>
      </c>
      <c r="B14" t="s">
        <v>37</v>
      </c>
      <c r="C14">
        <v>1</v>
      </c>
      <c r="D14">
        <v>1422</v>
      </c>
      <c r="E14">
        <f t="shared" si="0"/>
        <v>1422</v>
      </c>
      <c r="G14" t="s">
        <v>71</v>
      </c>
    </row>
    <row r="15" spans="1:7" x14ac:dyDescent="0.15">
      <c r="A15" t="s">
        <v>35</v>
      </c>
      <c r="B15" t="s">
        <v>36</v>
      </c>
      <c r="C15">
        <v>1</v>
      </c>
      <c r="D15">
        <v>420</v>
      </c>
      <c r="E15">
        <f t="shared" si="0"/>
        <v>420</v>
      </c>
      <c r="G15" t="s">
        <v>75</v>
      </c>
    </row>
    <row r="16" spans="1:7" x14ac:dyDescent="0.15">
      <c r="A16" t="s">
        <v>29</v>
      </c>
      <c r="B16" t="s">
        <v>30</v>
      </c>
      <c r="C16">
        <v>1</v>
      </c>
      <c r="D16">
        <v>419</v>
      </c>
      <c r="E16">
        <f t="shared" si="0"/>
        <v>419</v>
      </c>
      <c r="G16" t="s">
        <v>31</v>
      </c>
    </row>
    <row r="17" spans="1:7" x14ac:dyDescent="0.15">
      <c r="A17" t="s">
        <v>41</v>
      </c>
      <c r="B17" t="s">
        <v>42</v>
      </c>
      <c r="C17">
        <v>1</v>
      </c>
      <c r="D17">
        <v>245</v>
      </c>
      <c r="E17">
        <f t="shared" si="0"/>
        <v>245</v>
      </c>
      <c r="G17" t="s">
        <v>56</v>
      </c>
    </row>
    <row r="18" spans="1:7" x14ac:dyDescent="0.15">
      <c r="A18" t="s">
        <v>43</v>
      </c>
      <c r="B18" t="s">
        <v>44</v>
      </c>
      <c r="C18">
        <v>1</v>
      </c>
      <c r="D18">
        <v>200</v>
      </c>
      <c r="E18">
        <f t="shared" si="0"/>
        <v>200</v>
      </c>
      <c r="G18" t="s">
        <v>66</v>
      </c>
    </row>
    <row r="19" spans="1:7" x14ac:dyDescent="0.15">
      <c r="A19" t="s">
        <v>32</v>
      </c>
      <c r="B19" t="s">
        <v>33</v>
      </c>
      <c r="C19">
        <v>1</v>
      </c>
      <c r="D19">
        <v>600</v>
      </c>
      <c r="E19">
        <f t="shared" si="0"/>
        <v>600</v>
      </c>
      <c r="G19" t="s">
        <v>34</v>
      </c>
    </row>
    <row r="20" spans="1:7" x14ac:dyDescent="0.15">
      <c r="A20" t="s">
        <v>38</v>
      </c>
      <c r="B20" t="s">
        <v>39</v>
      </c>
      <c r="C20">
        <v>1</v>
      </c>
      <c r="D20">
        <v>90</v>
      </c>
      <c r="E20">
        <f t="shared" si="0"/>
        <v>90</v>
      </c>
      <c r="G20" t="s">
        <v>79</v>
      </c>
    </row>
    <row r="21" spans="1:7" x14ac:dyDescent="0.15">
      <c r="A21" t="s">
        <v>54</v>
      </c>
      <c r="B21" t="s">
        <v>55</v>
      </c>
      <c r="C21">
        <v>1</v>
      </c>
      <c r="D21">
        <v>50</v>
      </c>
      <c r="E21">
        <f t="shared" si="0"/>
        <v>50</v>
      </c>
      <c r="G21" t="s">
        <v>47</v>
      </c>
    </row>
    <row r="22" spans="1:7" x14ac:dyDescent="0.15">
      <c r="A22" t="s">
        <v>45</v>
      </c>
      <c r="B22" t="s">
        <v>46</v>
      </c>
      <c r="C22">
        <v>1</v>
      </c>
      <c r="D22">
        <v>100</v>
      </c>
      <c r="E22">
        <f t="shared" si="0"/>
        <v>100</v>
      </c>
      <c r="G22" t="s">
        <v>77</v>
      </c>
    </row>
    <row r="23" spans="1:7" x14ac:dyDescent="0.15">
      <c r="A23" t="s">
        <v>48</v>
      </c>
      <c r="B23" t="s">
        <v>49</v>
      </c>
      <c r="C23">
        <v>1</v>
      </c>
      <c r="D23">
        <v>100</v>
      </c>
      <c r="E23">
        <f t="shared" si="0"/>
        <v>100</v>
      </c>
      <c r="G23" t="s">
        <v>78</v>
      </c>
    </row>
    <row r="24" spans="1:7" x14ac:dyDescent="0.15">
      <c r="A24" t="s">
        <v>50</v>
      </c>
      <c r="B24" t="s">
        <v>51</v>
      </c>
      <c r="C24">
        <v>1</v>
      </c>
      <c r="D24">
        <v>100</v>
      </c>
      <c r="E24">
        <f t="shared" si="0"/>
        <v>100</v>
      </c>
      <c r="G24" t="s">
        <v>72</v>
      </c>
    </row>
    <row r="25" spans="1:7" x14ac:dyDescent="0.15">
      <c r="A25" t="s">
        <v>64</v>
      </c>
      <c r="B25" t="s">
        <v>65</v>
      </c>
      <c r="C25">
        <v>1</v>
      </c>
      <c r="D25">
        <v>2400</v>
      </c>
      <c r="E25">
        <f t="shared" si="0"/>
        <v>2400</v>
      </c>
      <c r="G25" t="s">
        <v>73</v>
      </c>
    </row>
    <row r="26" spans="1:7" x14ac:dyDescent="0.15">
      <c r="A26" t="s">
        <v>53</v>
      </c>
      <c r="E26">
        <f>SUM(E2:E25)</f>
        <v>11969</v>
      </c>
      <c r="G2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2018-03-07T14:43:11Z</dcterms:modified>
</cp:coreProperties>
</file>