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5A387FD2-2AFD-4DD6-99D3-21F861A321F1}" xr6:coauthVersionLast="47" xr6:coauthVersionMax="47" xr10:uidLastSave="{00000000-0000-0000-0000-000000000000}"/>
  <bookViews>
    <workbookView xWindow="-120" yWindow="-120" windowWidth="29040" windowHeight="15720" xr2:uid="{DF3EEACD-9EAC-48EE-BAC9-BCA921F45A0E}"/>
  </bookViews>
  <sheets>
    <sheet name="Invoice" sheetId="1" r:id="rId1"/>
    <sheet name="Shipping Invoice" sheetId="2" r:id="rId2"/>
    <sheet name="Tax Invoice" sheetId="3" r:id="rId3"/>
  </sheets>
  <definedNames>
    <definedName name="_xlnm.Print_Area" localSheetId="0">Invoice!$A$1:$L$114</definedName>
    <definedName name="_xlnm.Print_Area" localSheetId="1">'Shipping Invoice'!$A$1:$M$106</definedName>
    <definedName name="_xlnm.Print_Area" localSheetId="2">'Tax Invoice'!$A$1:$H$1013</definedName>
    <definedName name="_xlnm.Print_Titles" localSheetId="0">Invoice!$2:$21</definedName>
    <definedName name="_xlnm.Print_Titles" localSheetId="1">'Shipping Invoice'!$1:$21</definedName>
    <definedName name="_xlnm.Print_Titles" localSheetId="2">'Tax Invoice'!$1:$17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1" i="1" l="1"/>
  <c r="J110" i="1"/>
  <c r="F104" i="1" l="1"/>
  <c r="K105" i="1"/>
  <c r="K102" i="1"/>
  <c r="K103" i="1" s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2" i="1"/>
</calcChain>
</file>

<file path=xl/sharedStrings.xml><?xml version="1.0" encoding="utf-8"?>
<sst xmlns="http://schemas.openxmlformats.org/spreadsheetml/2006/main" count="2212" uniqueCount="415">
  <si>
    <t>Acha Co., Ltd.</t>
  </si>
  <si>
    <t>Invoice</t>
  </si>
  <si>
    <t>247-249 Tanow Road, Bavornives</t>
  </si>
  <si>
    <t>Pranakorn, Bangkok 10200 Thailand</t>
  </si>
  <si>
    <t>TEL: +66 02057 5858</t>
  </si>
  <si>
    <t>Invoice No.</t>
  </si>
  <si>
    <t>FAX: +66 02046 6650</t>
  </si>
  <si>
    <t>54576</t>
  </si>
  <si>
    <t>www.achadirect.com</t>
  </si>
  <si>
    <t>SOLD TO:</t>
  </si>
  <si>
    <t>SHIP TO:</t>
  </si>
  <si>
    <t>Invoice Date</t>
  </si>
  <si>
    <t>jssourcings</t>
  </si>
  <si>
    <t>Sam4 Kong4</t>
  </si>
  <si>
    <t>Bang Rak 152 Chartered Square Building</t>
  </si>
  <si>
    <t>10500 Bangkok</t>
  </si>
  <si>
    <t xml:space="preserve">Date Ordered: </t>
  </si>
  <si>
    <t>Thailand</t>
  </si>
  <si>
    <t xml:space="preserve"> </t>
  </si>
  <si>
    <t>Order No.</t>
  </si>
  <si>
    <t>Tel: +66 0967325866</t>
  </si>
  <si>
    <t>Rep:</t>
  </si>
  <si>
    <t>Sunny</t>
  </si>
  <si>
    <t>Email: jssourcings4@gmail.com</t>
  </si>
  <si>
    <t>CURRENCY:</t>
  </si>
  <si>
    <t>THB</t>
  </si>
  <si>
    <t>Qty</t>
  </si>
  <si>
    <t>Products</t>
  </si>
  <si>
    <t>Old Code</t>
  </si>
  <si>
    <t>SKU</t>
  </si>
  <si>
    <t>Option 1</t>
  </si>
  <si>
    <t>Option 2</t>
  </si>
  <si>
    <t>Description</t>
  </si>
  <si>
    <t>Price each</t>
  </si>
  <si>
    <t>Amount</t>
  </si>
  <si>
    <t>Stainless steel imitation jewelry</t>
  </si>
  <si>
    <t>ANSBC25</t>
  </si>
  <si>
    <t>ANSBC25-B01000</t>
  </si>
  <si>
    <t>Crystal Color: Clear</t>
  </si>
  <si>
    <t>Bio - Flex nose stud, 20g (0.8mm) with a 2.5mm round top with bezel set SwarovskiⓇ crystal</t>
  </si>
  <si>
    <t>APRD</t>
  </si>
  <si>
    <t>APRD4</t>
  </si>
  <si>
    <t>APRD-D10A07</t>
  </si>
  <si>
    <t>Gauge: 5mm</t>
  </si>
  <si>
    <t>Color: Black</t>
  </si>
  <si>
    <t>Semi transparent acrylic double flared flesh tunnel</t>
  </si>
  <si>
    <t>APRD-D10A20</t>
  </si>
  <si>
    <t>Color: Green</t>
  </si>
  <si>
    <t>ASPG</t>
  </si>
  <si>
    <t>ASPG2</t>
  </si>
  <si>
    <t>ASPG-D11A07</t>
  </si>
  <si>
    <t>Gauge: 6mm</t>
  </si>
  <si>
    <t>Solid acrylic double flared plug</t>
  </si>
  <si>
    <t>BB18B3</t>
  </si>
  <si>
    <t>BB18B3-P64F04</t>
  </si>
  <si>
    <t>Color: High Polish</t>
  </si>
  <si>
    <t>Length: 8mm</t>
  </si>
  <si>
    <t>PVD plated 316L steel eyebrow barbell, 18g (1mm) with two 3mm balls</t>
  </si>
  <si>
    <t>BB20</t>
  </si>
  <si>
    <t>BB20-F04000</t>
  </si>
  <si>
    <t>316L steel barbell, 20g (0.8mm) with 3mm balls</t>
  </si>
  <si>
    <t>BB20-F08000</t>
  </si>
  <si>
    <t>Length: 12mm</t>
  </si>
  <si>
    <t>BBEB</t>
  </si>
  <si>
    <t>BBEB-F06000</t>
  </si>
  <si>
    <t>Length: 10mm</t>
  </si>
  <si>
    <t>316L steel eyebrow barbell, 16g (1.2mm) with two 3mm balls</t>
  </si>
  <si>
    <t>BBER20B</t>
  </si>
  <si>
    <t>BBER20B-F02000</t>
  </si>
  <si>
    <t>Length: 6mm</t>
  </si>
  <si>
    <t>316L steel barbell, 14g (1.6mm) with two 4mm balls</t>
  </si>
  <si>
    <t>BBER20B-F06000</t>
  </si>
  <si>
    <t>BBETB</t>
  </si>
  <si>
    <t>BBETB-F02A11</t>
  </si>
  <si>
    <t>Color: Rainbow</t>
  </si>
  <si>
    <t>Anodized surgical steel eyebrow or helix barbell, 16g (1.2mm) with two 3mm balls</t>
  </si>
  <si>
    <t>BBETB-F02A12</t>
  </si>
  <si>
    <t>Color: Gold</t>
  </si>
  <si>
    <t>BBETB-F04A11</t>
  </si>
  <si>
    <t>BBETB-F04A12</t>
  </si>
  <si>
    <t>BBETB-F06A11</t>
  </si>
  <si>
    <t>BBETCN</t>
  </si>
  <si>
    <t>BBETCN-F02A11</t>
  </si>
  <si>
    <t>Anodized surgical steel eyebrow or helix barbell, 16g (1.2mm) with two 3mm cones</t>
  </si>
  <si>
    <t>BBETCN-F04A11</t>
  </si>
  <si>
    <t>BBETCN-F06A11</t>
  </si>
  <si>
    <t>BBETTB</t>
  </si>
  <si>
    <t>BBETTB-F04000</t>
  </si>
  <si>
    <t>Rose gold PVD plated 316L steel eyebrow barbell, 16g (1.2mm) with two 3mm balls</t>
  </si>
  <si>
    <t>BBETTB-F06000</t>
  </si>
  <si>
    <t>BBITB</t>
  </si>
  <si>
    <t>BBITB-F21A07</t>
  </si>
  <si>
    <t>Length: 38mm</t>
  </si>
  <si>
    <t>Premium PVD plated surgical steel industrial Barbell, 14g (1.6mm) with two 5mm balls</t>
  </si>
  <si>
    <t>BCRTE</t>
  </si>
  <si>
    <t>BCRTE-F04A20</t>
  </si>
  <si>
    <t>Premium PVD plated surgical steel ball closure ring, 16g (1.2mm) with 3mm ball</t>
  </si>
  <si>
    <t>BN18B3</t>
  </si>
  <si>
    <t>BN18B3-P64F02</t>
  </si>
  <si>
    <t>PVD plated 316L steel eyebrow banana, 18g (1mm) with two 3mm balls</t>
  </si>
  <si>
    <t>BN18B3-P64F04</t>
  </si>
  <si>
    <t>BNET20B</t>
  </si>
  <si>
    <t>BNET20B-F04A12</t>
  </si>
  <si>
    <t>Anodized surgical steel eyebrow banana, 20g (0.8mm) with two 3mm balls</t>
  </si>
  <si>
    <t>BNOCC</t>
  </si>
  <si>
    <t>BNOCC-B01A09</t>
  </si>
  <si>
    <t>Color: Clear</t>
  </si>
  <si>
    <t>Clear bio flexible belly banana, 14g (1.6mm) with a 5mm and a 10mm jewel ball - length 5/8'' (16mm) ''cut to fit to your size''</t>
  </si>
  <si>
    <t>BNOCC-B03A09</t>
  </si>
  <si>
    <t>Crystal Color: Rose</t>
  </si>
  <si>
    <t>BNOCC-B09A09</t>
  </si>
  <si>
    <t>Crystal Color: Amethyst</t>
  </si>
  <si>
    <t>CB20B</t>
  </si>
  <si>
    <t>CB20B-F06000</t>
  </si>
  <si>
    <t>Surgical steel circular barbell, 20g (0.8mm) with two 3mm balls</t>
  </si>
  <si>
    <t>CBTB4</t>
  </si>
  <si>
    <t>CBTB4-F06A07</t>
  </si>
  <si>
    <t>Anodized surgical steel circular barbell, 14g (1.6mm) with two 4mm balls</t>
  </si>
  <si>
    <t>DTPG</t>
  </si>
  <si>
    <t>DTPG1/2</t>
  </si>
  <si>
    <t>DTPG-D14A07</t>
  </si>
  <si>
    <t>Gauge: 12mm</t>
  </si>
  <si>
    <t>PVD plated surgical steel double flared flesh tunnel - 12g (2mm) to 2'' (52mm)</t>
  </si>
  <si>
    <t>EBRT</t>
  </si>
  <si>
    <t>EBRT-F02000</t>
  </si>
  <si>
    <t>Bio flexible eyebrow retainer, 16g (1.2mm) - length 1/4'' to 1/2'' (6mm to 12mm)</t>
  </si>
  <si>
    <t>FPG</t>
  </si>
  <si>
    <t>FPG9/32</t>
  </si>
  <si>
    <t>FPG-D37000</t>
  </si>
  <si>
    <t>Gauge: 7mm</t>
  </si>
  <si>
    <t>Mirror polished surgical steel screw-fit flesh tunnel</t>
  </si>
  <si>
    <t>FQPG</t>
  </si>
  <si>
    <t>FQPG0</t>
  </si>
  <si>
    <t>FQPG-D12000</t>
  </si>
  <si>
    <t>Gauge: 8mm</t>
  </si>
  <si>
    <t>High polished surgical steel screw-fit flesh tunnel in hexagon screw nut design</t>
  </si>
  <si>
    <t>FQPG1/2</t>
  </si>
  <si>
    <t>FQPG-D14000</t>
  </si>
  <si>
    <t>FTPG</t>
  </si>
  <si>
    <t>FTPG00</t>
  </si>
  <si>
    <t>FTPG-D13A07</t>
  </si>
  <si>
    <t>Gauge: 10mm</t>
  </si>
  <si>
    <t>PVD plated surgical steel screw-fit flesh tunnel</t>
  </si>
  <si>
    <t>FTSCPC</t>
  </si>
  <si>
    <t>FTSCPC4</t>
  </si>
  <si>
    <t>FTSCPC-D10P01</t>
  </si>
  <si>
    <t>Color: Black Anodized w/ Clear crystal</t>
  </si>
  <si>
    <t>PVD plated surgical steel flesh tunnel with crystal studded rim on the front side</t>
  </si>
  <si>
    <t>FTSI</t>
  </si>
  <si>
    <t>FTSI0</t>
  </si>
  <si>
    <t>FTSI-D12A08</t>
  </si>
  <si>
    <t>Color: White</t>
  </si>
  <si>
    <t>Silicone double flared flesh tunnel</t>
  </si>
  <si>
    <t>FTSI00</t>
  </si>
  <si>
    <t>FTSI-D13A07</t>
  </si>
  <si>
    <t>IPTE</t>
  </si>
  <si>
    <t>IPTE6</t>
  </si>
  <si>
    <t>IPTE-D09000</t>
  </si>
  <si>
    <t>Gauge: 4mm</t>
  </si>
  <si>
    <t>Sawo wood spiral coil taper</t>
  </si>
  <si>
    <t>IPTE1/2</t>
  </si>
  <si>
    <t>IPTE-D14000</t>
  </si>
  <si>
    <t>IPVRD</t>
  </si>
  <si>
    <t>IPVRD-L08A08</t>
  </si>
  <si>
    <t>Size: 8mm</t>
  </si>
  <si>
    <t>Acrylic fake plug without rubber O-rings</t>
  </si>
  <si>
    <t>LBIRC</t>
  </si>
  <si>
    <t>LBIRC3</t>
  </si>
  <si>
    <t>LBIRC-F59B05</t>
  </si>
  <si>
    <t>Length: 6mm with 3mm top part</t>
  </si>
  <si>
    <t>Crystal Color: Sapphire</t>
  </si>
  <si>
    <t>Surgical steel internally threaded labret, 16g (1.2mm) with bezel set jewel flat head sized 1.5mm to 4mm for triple tragus piercings</t>
  </si>
  <si>
    <t>LBIRC-F60B03</t>
  </si>
  <si>
    <t>Length: 8mm with 3mm top part</t>
  </si>
  <si>
    <t>LBTB3</t>
  </si>
  <si>
    <t>LBTB3-F04A07</t>
  </si>
  <si>
    <t>Premium PVD plated surgical steel labret, 16g (1.2mm) with a 3mm ball</t>
  </si>
  <si>
    <t>LBTB3-F08A07</t>
  </si>
  <si>
    <t>LBTB4</t>
  </si>
  <si>
    <t>LBTB4-F02A07</t>
  </si>
  <si>
    <t>Anodized surgical steel labret, 14g (1.6mm) with a 4mm ball</t>
  </si>
  <si>
    <t>LBTB4-F04A07</t>
  </si>
  <si>
    <t>MCD478</t>
  </si>
  <si>
    <t>MCD478-B01000</t>
  </si>
  <si>
    <t>Surgical steel belly banana, 14g (1.6mm) with a lower 8mm bezel set jewel ball and a dangling elephant with crystals on the back - length 3/8'' (10mm)</t>
  </si>
  <si>
    <t>NLCB18</t>
  </si>
  <si>
    <t>NLCB18-B15000</t>
  </si>
  <si>
    <t>Crystal Color: Emerald</t>
  </si>
  <si>
    <t>316L steel nose stud, 1mm (18g) with a 2mm round crystal in flat head bezel set</t>
  </si>
  <si>
    <t>PARGC</t>
  </si>
  <si>
    <t>PARGC2</t>
  </si>
  <si>
    <t>PARGC-D11000</t>
  </si>
  <si>
    <t>Areng wood double flare plug with giant clear SwarovskiⓇ crystal center</t>
  </si>
  <si>
    <t>PBA</t>
  </si>
  <si>
    <t>PBA1/2</t>
  </si>
  <si>
    <t>PBA-D14000</t>
  </si>
  <si>
    <t>Double flare Batik wood plug</t>
  </si>
  <si>
    <t>PWB</t>
  </si>
  <si>
    <t>PWB2</t>
  </si>
  <si>
    <t>PWB-D11000</t>
  </si>
  <si>
    <t>Coconut wood double flared solid plug</t>
  </si>
  <si>
    <t>RFPG</t>
  </si>
  <si>
    <t>RFPG2</t>
  </si>
  <si>
    <t>RFPG-D11000</t>
  </si>
  <si>
    <t>High polished surgical steel screw-fit flesh tunnel with rounded edges</t>
  </si>
  <si>
    <t>RFTPG</t>
  </si>
  <si>
    <t>RFTPG2</t>
  </si>
  <si>
    <t>RFTPG-D11A01</t>
  </si>
  <si>
    <t>Color: Black anodized</t>
  </si>
  <si>
    <t>Anodized surgical steel screw-fit flesh tunnel with rounded edges</t>
  </si>
  <si>
    <t>RFTPG0</t>
  </si>
  <si>
    <t>RFTPG-D12A01</t>
  </si>
  <si>
    <t>SEGH14</t>
  </si>
  <si>
    <t>SEGH14-F06000</t>
  </si>
  <si>
    <t>High polished surgical steel hinged segment ring, 14g (1.6mm)</t>
  </si>
  <si>
    <t>SPEB</t>
  </si>
  <si>
    <t>SPEB-F04000</t>
  </si>
  <si>
    <t>Surgical steel eyebrow spiral, 16g (1.2mm) with two 3mm balls</t>
  </si>
  <si>
    <t>SPEB-F06000</t>
  </si>
  <si>
    <t>SPETB</t>
  </si>
  <si>
    <t>SPETB-F04A07</t>
  </si>
  <si>
    <t>Premium PVD plated surgical steel eyebrow spiral, 16g (1.2mm) with two 3mm balls</t>
  </si>
  <si>
    <t>SPETB-F04A11</t>
  </si>
  <si>
    <t>SPETB-F04A12</t>
  </si>
  <si>
    <t>SPETB-F06A07</t>
  </si>
  <si>
    <t>SPETB-F06A10</t>
  </si>
  <si>
    <t>Color: Blue</t>
  </si>
  <si>
    <t>SPETB-F06A35</t>
  </si>
  <si>
    <t>Color: Purple</t>
  </si>
  <si>
    <t>SPG</t>
  </si>
  <si>
    <t>SPG00</t>
  </si>
  <si>
    <t>SPG-D13000</t>
  </si>
  <si>
    <t>High polished surgical steel single flesh tunnel with rubber O-ring</t>
  </si>
  <si>
    <t>STPG</t>
  </si>
  <si>
    <t>STPG00</t>
  </si>
  <si>
    <t>STPG-D13A07</t>
  </si>
  <si>
    <t>PVD plated surgical steel single flared flesh tunnel with rubber O-ring</t>
  </si>
  <si>
    <t>UBCR</t>
  </si>
  <si>
    <t>UBCR-F06000</t>
  </si>
  <si>
    <t>Titanium G23 ball closure ring, 14g (1.6mm) with a 4mm ball</t>
  </si>
  <si>
    <t>UBCR18</t>
  </si>
  <si>
    <t>UBCR18-F02000</t>
  </si>
  <si>
    <t>Titanium G23 ball closure ring, 18g (1mm) with a 3mm ball</t>
  </si>
  <si>
    <t>UBCRS</t>
  </si>
  <si>
    <t>UBCRS-F02000</t>
  </si>
  <si>
    <t>Titanium G23 ball closure ring with 3mm ball, 16g (1.2mm)</t>
  </si>
  <si>
    <t>UTBBS</t>
  </si>
  <si>
    <t>UTBBS-F10A07</t>
  </si>
  <si>
    <t>Length: 14mm</t>
  </si>
  <si>
    <t>Anodized titanium G23 tongue barbell, 14g (1.6mm) with two 5mm balls</t>
  </si>
  <si>
    <t>UTLBB3</t>
  </si>
  <si>
    <t>UTLBB3-F06A10</t>
  </si>
  <si>
    <t>Anodized titanium G23 labret, 16g (1.2mm) with a 3mm ball</t>
  </si>
  <si>
    <t>UTLBCN3</t>
  </si>
  <si>
    <t>UTLBCN3-F06A20</t>
  </si>
  <si>
    <t>Anodized titanium G23 labret, 16g (1.2mm) with a 3mm cone</t>
  </si>
  <si>
    <t>XBT4G</t>
  </si>
  <si>
    <t>XBT4G-A11000</t>
  </si>
  <si>
    <t>Pack of 10 pcs. of 4mm anodized surgical steel balls with threading 1.6mm (14g)</t>
  </si>
  <si>
    <t>XHJB3</t>
  </si>
  <si>
    <t>XHJB3-B01000</t>
  </si>
  <si>
    <t>Pack of 10 pcs. of 3mm surgical steel half jewel balls with bezel set crystal with 1.2mm threading (16g)</t>
  </si>
  <si>
    <t>XHJB3-B05000</t>
  </si>
  <si>
    <t>XHJB3-B06000</t>
  </si>
  <si>
    <t>Crystal Color: Aquamarine</t>
  </si>
  <si>
    <t>XHJB3-B07000</t>
  </si>
  <si>
    <t>Crystal Color: Blue Zircon</t>
  </si>
  <si>
    <t>XTBN16G</t>
  </si>
  <si>
    <t>XTBN16G-F04A07</t>
  </si>
  <si>
    <t>Pack of 10 pcs. of anodized 316L steel eyebrow banana post - threading 1.2mm (16g) - length 6mm - 16mm</t>
  </si>
  <si>
    <t>XUVDI3</t>
  </si>
  <si>
    <t>XUVDI3-A15000</t>
  </si>
  <si>
    <t>Color: Light blue</t>
  </si>
  <si>
    <t>Set of 10 pcs. of 3mm acrylic UV dice with 16g (1.2mm) threading</t>
  </si>
  <si>
    <t>Sub-Total:</t>
  </si>
  <si>
    <t xml:space="preserve">Credit 90 Days from the day order is picked up. 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</si>
  <si>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</si>
  <si>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Due Date</t>
  </si>
  <si>
    <t>Pick up at the Shop:</t>
  </si>
  <si>
    <t>Total:</t>
  </si>
  <si>
    <t>Fourteen Thousand Three Hundred Seventy-One and 84/100 THB</t>
  </si>
  <si>
    <t>Exchange Rate THB-THB</t>
  </si>
  <si>
    <t>Exchange Rate USD-THB</t>
  </si>
  <si>
    <t>Total Order USD</t>
  </si>
  <si>
    <t>Total Invoice USD</t>
  </si>
  <si>
    <t>Total Order THB</t>
  </si>
  <si>
    <t>Total Invoice THB</t>
  </si>
  <si>
    <t>Enter the adjustment % to the yellow cell</t>
  </si>
  <si>
    <t>NEW TOTAL AMOUNT</t>
  </si>
  <si>
    <t>OLD TOTAL AMOUNT</t>
  </si>
  <si>
    <t>PCS</t>
  </si>
  <si>
    <t>SHIPPING HANDLING</t>
  </si>
  <si>
    <t>DISCOUNT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</si>
  <si>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</si>
  <si>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</si>
  <si>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</si>
  <si>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</si>
  <si>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</si>
  <si>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</si>
  <si>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NEW SUBTOTAL AMOUNT</t>
  </si>
  <si>
    <t>Pranakorn, Bangkok 10200</t>
  </si>
  <si>
    <t>OLD SUBTOTAL AMOUNT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</si>
  <si>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</si>
  <si>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</si>
  <si>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</si>
  <si>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</si>
  <si>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</si>
  <si>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</si>
  <si>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</si>
  <si>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</si>
  <si>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</si>
  <si>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</si>
  <si>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</si>
  <si>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</si>
  <si>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</si>
  <si>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</si>
  <si>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</si>
  <si>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</si>
  <si>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</si>
  <si>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Item Code</t>
  </si>
  <si>
    <t>Price</t>
  </si>
  <si>
    <t>Baht price</t>
  </si>
  <si>
    <t>Amount baht</t>
  </si>
  <si>
    <t>If other currency Fill out here</t>
  </si>
  <si>
    <t>JPY</t>
  </si>
  <si>
    <t xml:space="preserve">Sub-Total for Goods: </t>
  </si>
  <si>
    <t xml:space="preserve">  </t>
  </si>
  <si>
    <t>TOTAL</t>
  </si>
  <si>
    <t>LESS DISCOUNT</t>
  </si>
  <si>
    <t>SUB TOTAL</t>
  </si>
  <si>
    <t>VALUE ADDED TAX 7%</t>
  </si>
  <si>
    <t>GRAND TOTAL</t>
  </si>
  <si>
    <t>Amount THB</t>
  </si>
  <si>
    <t>Bio - Flex nose stud, 20g (0.8mm) with a 2.5mm round top with bezel set SwarovskiⓇ crystalCrystal Color: Clear</t>
  </si>
  <si>
    <t>Semi transparent acrylic double flared flesh tunnelGauge: 5mmColor: Black</t>
  </si>
  <si>
    <t>Semi transparent acrylic double flared flesh tunnelGauge: 5mmColor: Green</t>
  </si>
  <si>
    <t>Solid acrylic double flared plugGauge: 6mmColor: Black</t>
  </si>
  <si>
    <t>PVD plated 316L steel eyebrow barbell, 18g (1mm) with two 3mm ballsColor: High PolishLength: 8mm</t>
  </si>
  <si>
    <t>316L steel barbell, 20g (0.8mm) with 3mm ballsLength: 8mm</t>
  </si>
  <si>
    <t>316L steel barbell, 20g (0.8mm) with 3mm ballsLength: 12mm</t>
  </si>
  <si>
    <t>316L steel eyebrow barbell, 16g (1.2mm) with two 3mm ballsLength: 10mm</t>
  </si>
  <si>
    <t>316L steel barbell, 14g (1.6mm) with two 4mm ballsLength: 6mm</t>
  </si>
  <si>
    <t>316L steel barbell, 14g (1.6mm) with two 4mm ballsLength: 10mm</t>
  </si>
  <si>
    <t>Anodized surgical steel eyebrow or helix barbell, 16g (1.2mm) with two 3mm ballsLength: 6mmColor: Rainbow</t>
  </si>
  <si>
    <t>Anodized surgical steel eyebrow or helix barbell, 16g (1.2mm) with two 3mm ballsLength: 6mmColor: Gold</t>
  </si>
  <si>
    <t>Anodized surgical steel eyebrow or helix barbell, 16g (1.2mm) with two 3mm ballsLength: 8mmColor: Rainbow</t>
  </si>
  <si>
    <t>Anodized surgical steel eyebrow or helix barbell, 16g (1.2mm) with two 3mm ballsLength: 8mmColor: Gold</t>
  </si>
  <si>
    <t>Anodized surgical steel eyebrow or helix barbell, 16g (1.2mm) with two 3mm ballsLength: 10mmColor: Rainbow</t>
  </si>
  <si>
    <t>Anodized surgical steel eyebrow or helix barbell, 16g (1.2mm) with two 3mm conesLength: 6mmColor: Rainbow</t>
  </si>
  <si>
    <t>Anodized surgical steel eyebrow or helix barbell, 16g (1.2mm) with two 3mm conesLength: 8mmColor: Rainbow</t>
  </si>
  <si>
    <t>Anodized surgical steel eyebrow or helix barbell, 16g (1.2mm) with two 3mm conesLength: 10mmColor: Rainbow</t>
  </si>
  <si>
    <t>Rose gold PVD plated 316L steel eyebrow barbell, 16g (1.2mm) with two 3mm ballsLength: 8mm</t>
  </si>
  <si>
    <t>Rose gold PVD plated 316L steel eyebrow barbell, 16g (1.2mm) with two 3mm ballsLength: 10mm</t>
  </si>
  <si>
    <t>Premium PVD plated surgical steel industrial Barbell, 14g (1.6mm) with two 5mm ballsLength: 38mmColor: Black</t>
  </si>
  <si>
    <t>Premium PVD plated surgical steel ball closure ring, 16g (1.2mm) with 3mm ballLength: 8mmColor: Green</t>
  </si>
  <si>
    <t>PVD plated 316L steel eyebrow banana, 18g (1mm) with two 3mm ballsColor: High PolishLength: 6mm</t>
  </si>
  <si>
    <t>PVD plated 316L steel eyebrow banana, 18g (1mm) with two 3mm ballsColor: High PolishLength: 8mm</t>
  </si>
  <si>
    <t>Anodized surgical steel eyebrow banana, 20g (0.8mm) with two 3mm ballsLength: 8mmColor: Gold</t>
  </si>
  <si>
    <t>Clear bio flexible belly banana, 14g (1.6mm) with a 5mm and a 10mm jewel ball - length 5/8'' (16mm) ''cut to fit to your size''Crystal Color: ClearColor: Clear</t>
  </si>
  <si>
    <t>Clear bio flexible belly banana, 14g (1.6mm) with a 5mm and a 10mm jewel ball - length 5/8'' (16mm) ''cut to fit to your size''Crystal Color: RoseColor: Clear</t>
  </si>
  <si>
    <t>Clear bio flexible belly banana, 14g (1.6mm) with a 5mm and a 10mm jewel ball - length 5/8'' (16mm) ''cut to fit to your size''Crystal Color: AmethystColor: Clear</t>
  </si>
  <si>
    <t>Surgical steel circular barbell, 20g (0.8mm) with two 3mm ballsLength: 10mm</t>
  </si>
  <si>
    <t>Anodized surgical steel circular barbell, 14g (1.6mm) with two 4mm ballsLength: 10mmColor: Black</t>
  </si>
  <si>
    <t>PVD plated surgical steel double flared flesh tunnel - 12g (2mm) to 2'' (52mm) &amp; Gauge: 12mm  &amp;  Color: Black</t>
  </si>
  <si>
    <t xml:space="preserve">Bio flexible eyebrow retainer, 16g (1.2mm) - length 1/4'' to 1/2'' (6mm to 12mm) &amp; Length: 6mm  &amp;  </t>
  </si>
  <si>
    <t xml:space="preserve">Mirror polished surgical steel screw-fit flesh tunnel &amp; Gauge: 7mm  &amp;  </t>
  </si>
  <si>
    <t xml:space="preserve">High polished surgical steel screw-fit flesh tunnel in hexagon screw nut design &amp; Gauge: 8mm  &amp;  </t>
  </si>
  <si>
    <t xml:space="preserve">High polished surgical steel screw-fit flesh tunnel in hexagon screw nut design &amp; Gauge: 12mm  &amp;  </t>
  </si>
  <si>
    <t>PVD plated surgical steel screw-fit flesh tunnel &amp; Gauge: 10mm  &amp;  Color: Black</t>
  </si>
  <si>
    <t>PVD plated surgical steel flesh tunnel with crystal studded rim on the front side &amp; Gauge: 5mm  &amp;  Color: Black Anodized w/ Clear crystal</t>
  </si>
  <si>
    <t>Silicone double flared flesh tunnel &amp; Gauge: 8mm  &amp;  Color: White</t>
  </si>
  <si>
    <t>Silicone double flared flesh tunnel &amp; Gauge: 10mm  &amp;  Color: Black</t>
  </si>
  <si>
    <t xml:space="preserve">Sawo wood spiral coil taper &amp; Gauge: 4mm  &amp;  </t>
  </si>
  <si>
    <t xml:space="preserve">Sawo wood spiral coil taper &amp; Gauge: 12mm  &amp;  </t>
  </si>
  <si>
    <t>Acrylic fake plug without rubber O-rings &amp; Size: 8mm  &amp;  Color: White</t>
  </si>
  <si>
    <t>Surgical steel internally threaded labret, 16g (1.2mm) with bezel set jewel flat head sized 1.5mm to 4mm for triple tragus piercings &amp; Length: 6mm with 3mm top part  &amp;  Crystal Color: Sapphire</t>
  </si>
  <si>
    <t>Surgical steel internally threaded labret, 16g (1.2mm) with bezel set jewel flat head sized 1.5mm to 4mm for triple tragus piercings &amp; Length: 8mm with 3mm top part  &amp;  Crystal Color: Rose</t>
  </si>
  <si>
    <t>Premium PVD plated surgical steel labret, 16g (1.2mm) with a 3mm ball &amp; Length: 8mm  &amp;  Color: Black</t>
  </si>
  <si>
    <t>Premium PVD plated surgical steel labret, 16g (1.2mm) with a 3mm ball &amp; Length: 12mm  &amp;  Color: Black</t>
  </si>
  <si>
    <t>Anodized surgical steel labret, 14g (1.6mm) with a 4mm ball &amp; Length: 6mm  &amp;  Color: Black</t>
  </si>
  <si>
    <t>Anodized surgical steel labret, 14g (1.6mm) with a 4mm ball &amp; Length: 8mm  &amp;  Color: Black</t>
  </si>
  <si>
    <t xml:space="preserve">Surgical steel belly banana, 14g (1.6mm) with a lower 8mm bezel set jewel ball and a dangling elephant with crystals on the back - length 3/8'' (10mm) &amp; Crystal Color: Clear  &amp;  </t>
  </si>
  <si>
    <t xml:space="preserve">316L steel nose stud, 1mm (18g) with a 2mm round crystal in flat head bezel set &amp; Crystal Color: Emerald  &amp;  </t>
  </si>
  <si>
    <t xml:space="preserve">Areng wood double flare plug with giant clear SwarovskiⓇ crystal center &amp; Gauge: 6mm  &amp;  </t>
  </si>
  <si>
    <t xml:space="preserve">Double flare Batik wood plug &amp; Gauge: 12mm  &amp;  </t>
  </si>
  <si>
    <t xml:space="preserve">Coconut wood double flared solid plug &amp; Gauge: 6mm  &amp;  </t>
  </si>
  <si>
    <t xml:space="preserve">High polished surgical steel screw-fit flesh tunnel with rounded edges &amp; Gauge: 6mm  &amp;  </t>
  </si>
  <si>
    <t>Anodized surgical steel screw-fit flesh tunnel with rounded edges &amp; Gauge: 6mm  &amp;  Color: Black anodized</t>
  </si>
  <si>
    <t>Anodized surgical steel screw-fit flesh tunnel with rounded edges &amp; Gauge: 8mm  &amp;  Color: Black anodized</t>
  </si>
  <si>
    <t xml:space="preserve">High polished surgical steel hinged segment ring, 14g (1.6mm) &amp; Length: 10mm  &amp;  </t>
  </si>
  <si>
    <t xml:space="preserve">Surgical steel eyebrow spiral, 16g (1.2mm) with two 3mm balls &amp; Length: 8mm  &amp;  </t>
  </si>
  <si>
    <t xml:space="preserve">Surgical steel eyebrow spiral, 16g (1.2mm) with two 3mm balls &amp; Length: 10mm  &amp;  </t>
  </si>
  <si>
    <t>Premium PVD plated surgical steel eyebrow spiral, 16g (1.2mm) with two 3mm balls &amp; Length: 8mm  &amp;  Color: Black</t>
  </si>
  <si>
    <t>Premium PVD plated surgical steel eyebrow spiral, 16g (1.2mm) with two 3mm balls &amp; Length: 8mm  &amp;  Color: Rainbow</t>
  </si>
  <si>
    <t>Premium PVD plated surgical steel eyebrow spiral, 16g (1.2mm) with two 3mm balls &amp; Length: 8mm  &amp;  Color: Gold</t>
  </si>
  <si>
    <t>Premium PVD plated surgical steel eyebrow spiral, 16g (1.2mm) with two 3mm balls &amp; Length: 10mm  &amp;  Color: Black</t>
  </si>
  <si>
    <t>Premium PVD plated surgical steel eyebrow spiral, 16g (1.2mm) with two 3mm balls &amp; Length: 10mm  &amp;  Color: Blue</t>
  </si>
  <si>
    <t>Premium PVD plated surgical steel eyebrow spiral, 16g (1.2mm) with two 3mm balls &amp; Length: 10mm  &amp;  Color: Purple</t>
  </si>
  <si>
    <t xml:space="preserve">High polished surgical steel single flesh tunnel with rubber O-ring &amp; Gauge: 10mm  &amp;  </t>
  </si>
  <si>
    <t>PVD plated surgical steel single flared flesh tunnel with rubber O-ring &amp; Gauge: 10mm  &amp;  Color: Black</t>
  </si>
  <si>
    <t xml:space="preserve">Titanium G23 ball closure ring, 14g (1.6mm) with a 4mm ball &amp; Length: 10mm  &amp;  </t>
  </si>
  <si>
    <t xml:space="preserve">Titanium G23 ball closure ring, 18g (1mm) with a 3mm ball &amp; Length: 6mm  &amp;  </t>
  </si>
  <si>
    <t xml:space="preserve">Titanium G23 ball closure ring with 3mm ball, 16g (1.2mm) &amp; Length: 6mm  &amp;  </t>
  </si>
  <si>
    <t>Anodized titanium G23 tongue barbell, 14g (1.6mm) with two 5mm balls &amp; Length: 14mm  &amp;  Color: Black</t>
  </si>
  <si>
    <t>Anodized titanium G23 labret, 16g (1.2mm) with a 3mm ball &amp; Length: 10mm  &amp;  Color: Blue</t>
  </si>
  <si>
    <t>Anodized titanium G23 labret, 16g (1.2mm) with a 3mm cone &amp; Length: 10mm  &amp;  Color: Green</t>
  </si>
  <si>
    <t xml:space="preserve">Pack of 10 pcs. of 4mm anodized surgical steel balls with threading 1.6mm (14g) &amp; Color: Rainbow  &amp;  </t>
  </si>
  <si>
    <t xml:space="preserve">Pack of 10 pcs. of 3mm surgical steel half jewel balls with bezel set crystal with 1.2mm threading (16g) &amp; Crystal Color: Clear  &amp;  </t>
  </si>
  <si>
    <t xml:space="preserve">Pack of 10 pcs. of 3mm surgical steel half jewel balls with bezel set crystal with 1.2mm threading (16g) &amp; Crystal Color: Sapphire  &amp;  </t>
  </si>
  <si>
    <t xml:space="preserve">Pack of 10 pcs. of 3mm surgical steel half jewel balls with bezel set crystal with 1.2mm threading (16g) &amp; Crystal Color: Aquamarine  &amp;  </t>
  </si>
  <si>
    <t xml:space="preserve">Pack of 10 pcs. of 3mm surgical steel half jewel balls with bezel set crystal with 1.2mm threading (16g) &amp; Crystal Color: Blue Zircon  &amp;  </t>
  </si>
  <si>
    <t>Pack of 10 pcs. of anodized 316L steel eyebrow banana post - threading 1.2mm (16g) - length 6mm - 16mm &amp; Length: 8mm  &amp;  Color: Black</t>
  </si>
  <si>
    <t xml:space="preserve">Set of 10 pcs. of 3mm acrylic UV dice with 16g (1.2mm) threading &amp; Color: Light blue  &amp;  </t>
  </si>
  <si>
    <t>Empty Cell</t>
  </si>
  <si>
    <t>Eight Thousand Six Hundred Twenty Three and 10/100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</si>
</sst>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dd/mmm/yy"/>
    <numFmt numFmtId="166" formatCode="[$-409]d\-mmm\-yy;@"/>
    <numFmt numFmtId="167" formatCode="mm/dd/yyyy"/>
    <numFmt numFmtId="168" formatCode="0.00_);\(0.00\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9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204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8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6" fillId="0" borderId="0"/>
  </cellStyleXfs>
  <cellXfs count="15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/>
    <xf numFmtId="0" fontId="2" fillId="2" borderId="4" xfId="0" applyFont="1" applyFill="1" applyBorder="1"/>
    <xf numFmtId="0" fontId="3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2" fillId="2" borderId="5" xfId="0" applyFont="1" applyFill="1" applyBorder="1"/>
    <xf numFmtId="0" fontId="4" fillId="2" borderId="0" xfId="0" applyFont="1" applyFill="1"/>
    <xf numFmtId="0" fontId="4" fillId="3" borderId="6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2" borderId="12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8" xfId="0" applyFont="1" applyFill="1" applyBorder="1"/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0" fontId="5" fillId="2" borderId="6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" fontId="4" fillId="2" borderId="12" xfId="0" applyNumberFormat="1" applyFont="1" applyFill="1" applyBorder="1" applyAlignment="1">
      <alignment horizontal="center" vertical="top"/>
    </xf>
    <xf numFmtId="0" fontId="2" fillId="2" borderId="12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/>
    </xf>
    <xf numFmtId="0" fontId="6" fillId="2" borderId="12" xfId="0" applyFont="1" applyFill="1" applyBorder="1" applyAlignment="1">
      <alignment horizontal="left" vertical="top" wrapText="1"/>
    </xf>
    <xf numFmtId="0" fontId="2" fillId="2" borderId="12" xfId="0" applyFont="1" applyFill="1" applyBorder="1" applyAlignment="1">
      <alignment horizontal="right" vertical="top" wrapText="1"/>
    </xf>
    <xf numFmtId="4" fontId="4" fillId="2" borderId="12" xfId="0" applyNumberFormat="1" applyFont="1" applyFill="1" applyBorder="1" applyAlignment="1">
      <alignment horizontal="right" vertical="top"/>
    </xf>
    <xf numFmtId="4" fontId="2" fillId="2" borderId="5" xfId="0" applyNumberFormat="1" applyFont="1" applyFill="1" applyBorder="1"/>
    <xf numFmtId="1" fontId="4" fillId="2" borderId="8" xfId="0" applyNumberFormat="1" applyFont="1" applyFill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0" fontId="6" fillId="2" borderId="13" xfId="0" applyFont="1" applyFill="1" applyBorder="1" applyAlignment="1">
      <alignment horizontal="left" vertical="top" wrapText="1"/>
    </xf>
    <xf numFmtId="0" fontId="2" fillId="2" borderId="13" xfId="0" applyFont="1" applyFill="1" applyBorder="1" applyAlignment="1">
      <alignment horizontal="left" vertical="top"/>
    </xf>
    <xf numFmtId="0" fontId="6" fillId="2" borderId="8" xfId="0" applyFont="1" applyFill="1" applyBorder="1" applyAlignment="1">
      <alignment horizontal="left" vertical="top" wrapText="1"/>
    </xf>
    <xf numFmtId="0" fontId="2" fillId="2" borderId="8" xfId="0" applyFont="1" applyFill="1" applyBorder="1" applyAlignment="1">
      <alignment horizontal="right" vertical="top" wrapText="1"/>
    </xf>
    <xf numFmtId="4" fontId="4" fillId="2" borderId="8" xfId="0" applyNumberFormat="1" applyFont="1" applyFill="1" applyBorder="1" applyAlignment="1">
      <alignment horizontal="right" vertical="top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right" vertical="top" wrapText="1"/>
    </xf>
    <xf numFmtId="4" fontId="4" fillId="2" borderId="0" xfId="0" applyNumberFormat="1" applyFont="1" applyFill="1" applyAlignment="1">
      <alignment horizontal="right" vertical="top"/>
    </xf>
    <xf numFmtId="1" fontId="4" fillId="2" borderId="16" xfId="1" applyNumberFormat="1" applyFont="1" applyFill="1" applyBorder="1" applyAlignment="1">
      <alignment vertical="center"/>
    </xf>
    <xf numFmtId="1" fontId="4" fillId="2" borderId="17" xfId="1" applyNumberFormat="1" applyFont="1" applyFill="1" applyBorder="1" applyAlignment="1">
      <alignment vertical="center"/>
    </xf>
    <xf numFmtId="1" fontId="2" fillId="2" borderId="17" xfId="0" applyNumberFormat="1" applyFont="1" applyFill="1" applyBorder="1" applyAlignment="1">
      <alignment vertical="center"/>
    </xf>
    <xf numFmtId="1" fontId="2" fillId="2" borderId="18" xfId="0" applyNumberFormat="1" applyFont="1" applyFill="1" applyBorder="1" applyAlignment="1">
      <alignment vertical="center"/>
    </xf>
    <xf numFmtId="0" fontId="2" fillId="2" borderId="18" xfId="0" applyFont="1" applyFill="1" applyBorder="1"/>
    <xf numFmtId="2" fontId="2" fillId="2" borderId="0" xfId="0" applyNumberFormat="1" applyFont="1" applyFill="1" applyAlignment="1">
      <alignment horizontal="right"/>
    </xf>
    <xf numFmtId="1" fontId="4" fillId="2" borderId="19" xfId="1" applyNumberFormat="1" applyFont="1" applyFill="1" applyBorder="1" applyAlignment="1">
      <alignment horizontal="center" vertical="center"/>
    </xf>
    <xf numFmtId="166" fontId="7" fillId="2" borderId="20" xfId="1" applyNumberFormat="1" applyFont="1" applyFill="1" applyBorder="1" applyAlignment="1">
      <alignment horizontal="center" vertical="center"/>
    </xf>
    <xf numFmtId="1" fontId="2" fillId="2" borderId="20" xfId="0" applyNumberFormat="1" applyFont="1" applyFill="1" applyBorder="1" applyAlignment="1">
      <alignment vertical="center"/>
    </xf>
    <xf numFmtId="1" fontId="2" fillId="2" borderId="21" xfId="0" applyNumberFormat="1" applyFont="1" applyFill="1" applyBorder="1" applyAlignment="1">
      <alignment vertical="center"/>
    </xf>
    <xf numFmtId="0" fontId="2" fillId="0" borderId="0" xfId="0" applyFont="1" applyAlignment="1">
      <alignment horizontal="right"/>
    </xf>
    <xf numFmtId="4" fontId="2" fillId="0" borderId="0" xfId="0" applyNumberFormat="1" applyFont="1"/>
    <xf numFmtId="10" fontId="0" fillId="4" borderId="0" xfId="0" applyNumberFormat="1" applyFill="1"/>
    <xf numFmtId="0" fontId="2" fillId="2" borderId="0" xfId="0" applyFont="1" applyFill="1" applyAlignment="1">
      <alignment horizontal="right" vertical="top"/>
    </xf>
    <xf numFmtId="0" fontId="9" fillId="0" borderId="0" xfId="2" applyFont="1" applyAlignment="1">
      <alignment horizontal="left" vertical="center"/>
    </xf>
    <xf numFmtId="0" fontId="10" fillId="0" borderId="22" xfId="2" applyFont="1" applyBorder="1" applyAlignment="1">
      <alignment horizontal="left" vertical="center"/>
    </xf>
    <xf numFmtId="0" fontId="10" fillId="0" borderId="23" xfId="2" applyFont="1" applyBorder="1" applyAlignment="1">
      <alignment horizontal="left" vertical="center"/>
    </xf>
    <xf numFmtId="0" fontId="11" fillId="0" borderId="24" xfId="2" applyFont="1" applyBorder="1" applyAlignment="1">
      <alignment horizontal="left" vertical="center"/>
    </xf>
    <xf numFmtId="0" fontId="11" fillId="0" borderId="0" xfId="2" applyFont="1" applyAlignment="1">
      <alignment vertical="center"/>
    </xf>
    <xf numFmtId="0" fontId="8" fillId="0" borderId="0" xfId="2" applyAlignment="1">
      <alignment vertical="center"/>
    </xf>
    <xf numFmtId="10" fontId="8" fillId="4" borderId="0" xfId="2" applyNumberFormat="1" applyFill="1" applyAlignment="1">
      <alignment vertical="center"/>
    </xf>
    <xf numFmtId="0" fontId="10" fillId="0" borderId="0" xfId="2" applyFont="1" applyAlignment="1">
      <alignment vertical="center"/>
    </xf>
    <xf numFmtId="0" fontId="10" fillId="0" borderId="22" xfId="2" applyFont="1" applyBorder="1" applyAlignment="1">
      <alignment vertical="center"/>
    </xf>
    <xf numFmtId="0" fontId="8" fillId="0" borderId="23" xfId="2" applyBorder="1" applyAlignment="1">
      <alignment vertical="center"/>
    </xf>
    <xf numFmtId="0" fontId="8" fillId="0" borderId="24" xfId="2" applyBorder="1" applyAlignment="1">
      <alignment vertical="center"/>
    </xf>
    <xf numFmtId="49" fontId="12" fillId="0" borderId="25" xfId="2" applyNumberFormat="1" applyFont="1" applyBorder="1" applyAlignment="1">
      <alignment horizontal="center" vertical="center"/>
    </xf>
    <xf numFmtId="49" fontId="12" fillId="0" borderId="26" xfId="2" applyNumberFormat="1" applyFont="1" applyBorder="1" applyAlignment="1">
      <alignment horizontal="center" vertical="center"/>
    </xf>
    <xf numFmtId="164" fontId="8" fillId="0" borderId="0" xfId="2" applyNumberFormat="1" applyAlignment="1">
      <alignment vertical="center"/>
    </xf>
    <xf numFmtId="164" fontId="8" fillId="2" borderId="27" xfId="2" applyNumberFormat="1" applyFill="1" applyBorder="1" applyAlignment="1">
      <alignment horizontal="center" vertical="center" wrapText="1"/>
    </xf>
    <xf numFmtId="0" fontId="13" fillId="0" borderId="21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0" fontId="15" fillId="0" borderId="0" xfId="3" applyAlignment="1" applyProtection="1">
      <alignment vertical="center"/>
    </xf>
    <xf numFmtId="0" fontId="13" fillId="0" borderId="28" xfId="2" applyFont="1" applyBorder="1" applyAlignment="1">
      <alignment vertical="center"/>
    </xf>
    <xf numFmtId="49" fontId="12" fillId="0" borderId="29" xfId="2" applyNumberFormat="1" applyFont="1" applyBorder="1" applyAlignment="1">
      <alignment vertical="center"/>
    </xf>
    <xf numFmtId="0" fontId="8" fillId="0" borderId="30" xfId="2" applyBorder="1" applyAlignment="1">
      <alignment vertical="center"/>
    </xf>
    <xf numFmtId="0" fontId="8" fillId="0" borderId="18" xfId="2" applyBorder="1" applyAlignment="1">
      <alignment vertical="center"/>
    </xf>
    <xf numFmtId="0" fontId="10" fillId="0" borderId="28" xfId="2" applyFont="1" applyBorder="1"/>
    <xf numFmtId="49" fontId="12" fillId="0" borderId="0" xfId="2" applyNumberFormat="1" applyFont="1"/>
    <xf numFmtId="0" fontId="10" fillId="0" borderId="16" xfId="2" applyFont="1" applyBorder="1"/>
    <xf numFmtId="0" fontId="10" fillId="0" borderId="17" xfId="2" applyFont="1" applyBorder="1"/>
    <xf numFmtId="0" fontId="10" fillId="0" borderId="18" xfId="2" applyFont="1" applyBorder="1"/>
    <xf numFmtId="0" fontId="8" fillId="0" borderId="31" xfId="2" applyBorder="1" applyAlignment="1">
      <alignment vertical="center"/>
    </xf>
    <xf numFmtId="0" fontId="10" fillId="0" borderId="32" xfId="3" applyNumberFormat="1" applyFont="1" applyFill="1" applyBorder="1" applyAlignment="1" applyProtection="1">
      <alignment vertical="center"/>
    </xf>
    <xf numFmtId="49" fontId="12" fillId="0" borderId="0" xfId="2" applyNumberFormat="1" applyFont="1" applyAlignment="1">
      <alignment vertical="center"/>
    </xf>
    <xf numFmtId="0" fontId="10" fillId="0" borderId="33" xfId="3" applyNumberFormat="1" applyFont="1" applyFill="1" applyBorder="1" applyAlignment="1" applyProtection="1">
      <alignment vertical="center"/>
    </xf>
    <xf numFmtId="0" fontId="10" fillId="0" borderId="0" xfId="3" applyNumberFormat="1" applyFont="1" applyFill="1" applyBorder="1" applyAlignment="1" applyProtection="1">
      <alignment vertical="center"/>
    </xf>
    <xf numFmtId="0" fontId="10" fillId="0" borderId="34" xfId="3" applyNumberFormat="1" applyFont="1" applyFill="1" applyBorder="1" applyAlignment="1" applyProtection="1">
      <alignment vertical="center"/>
    </xf>
    <xf numFmtId="0" fontId="17" fillId="0" borderId="31" xfId="4" applyFont="1" applyBorder="1" applyAlignment="1">
      <alignment horizontal="center"/>
    </xf>
    <xf numFmtId="0" fontId="17" fillId="0" borderId="24" xfId="4" applyFont="1" applyBorder="1" applyAlignment="1">
      <alignment horizontal="center"/>
    </xf>
    <xf numFmtId="0" fontId="8" fillId="2" borderId="0" xfId="2" applyFill="1" applyAlignment="1">
      <alignment vertical="center"/>
    </xf>
    <xf numFmtId="0" fontId="10" fillId="2" borderId="0" xfId="2" applyFont="1" applyFill="1" applyAlignment="1">
      <alignment horizontal="center" vertical="center"/>
    </xf>
    <xf numFmtId="2" fontId="8" fillId="0" borderId="0" xfId="2" applyNumberFormat="1" applyAlignment="1">
      <alignment vertical="center"/>
    </xf>
    <xf numFmtId="0" fontId="10" fillId="0" borderId="35" xfId="3" applyNumberFormat="1" applyFont="1" applyBorder="1" applyAlignment="1" applyProtection="1">
      <alignment vertical="center"/>
    </xf>
    <xf numFmtId="0" fontId="10" fillId="0" borderId="19" xfId="3" applyNumberFormat="1" applyFont="1" applyBorder="1" applyAlignment="1" applyProtection="1">
      <alignment vertical="center"/>
    </xf>
    <xf numFmtId="0" fontId="10" fillId="0" borderId="20" xfId="3" applyNumberFormat="1" applyFont="1" applyBorder="1" applyAlignment="1" applyProtection="1">
      <alignment vertical="center"/>
    </xf>
    <xf numFmtId="0" fontId="10" fillId="0" borderId="21" xfId="3" applyNumberFormat="1" applyFont="1" applyBorder="1" applyAlignment="1" applyProtection="1">
      <alignment vertical="center"/>
    </xf>
    <xf numFmtId="0" fontId="17" fillId="0" borderId="31" xfId="4" applyFont="1" applyBorder="1" applyAlignment="1">
      <alignment horizontal="center" wrapText="1"/>
    </xf>
    <xf numFmtId="0" fontId="17" fillId="0" borderId="24" xfId="4" applyFont="1" applyBorder="1" applyAlignment="1">
      <alignment horizontal="center" wrapText="1"/>
    </xf>
    <xf numFmtId="49" fontId="15" fillId="0" borderId="0" xfId="3" applyNumberFormat="1" applyBorder="1" applyAlignment="1" applyProtection="1">
      <alignment vertical="center"/>
    </xf>
    <xf numFmtId="49" fontId="18" fillId="0" borderId="31" xfId="2" applyNumberFormat="1" applyFont="1" applyBorder="1" applyAlignment="1">
      <alignment horizontal="center" vertical="center"/>
    </xf>
    <xf numFmtId="49" fontId="12" fillId="0" borderId="31" xfId="2" applyNumberFormat="1" applyFont="1" applyBorder="1" applyAlignment="1">
      <alignment horizontal="center" vertical="center"/>
    </xf>
    <xf numFmtId="0" fontId="12" fillId="0" borderId="31" xfId="2" applyFont="1" applyBorder="1" applyAlignment="1">
      <alignment horizontal="center" vertical="center"/>
    </xf>
    <xf numFmtId="4" fontId="19" fillId="0" borderId="25" xfId="2" applyNumberFormat="1" applyFont="1" applyBorder="1" applyAlignment="1">
      <alignment vertical="center" wrapText="1"/>
    </xf>
    <xf numFmtId="2" fontId="8" fillId="2" borderId="8" xfId="2" applyNumberFormat="1" applyFill="1" applyBorder="1" applyAlignment="1">
      <alignment horizontal="left" vertical="center" wrapText="1"/>
    </xf>
    <xf numFmtId="1" fontId="20" fillId="0" borderId="8" xfId="2" applyNumberFormat="1" applyFont="1" applyBorder="1" applyAlignment="1">
      <alignment horizontal="center" vertical="center" wrapText="1"/>
    </xf>
    <xf numFmtId="39" fontId="14" fillId="0" borderId="8" xfId="2" applyNumberFormat="1" applyFont="1" applyBorder="1" applyAlignment="1">
      <alignment vertical="center" wrapText="1"/>
    </xf>
    <xf numFmtId="4" fontId="19" fillId="0" borderId="8" xfId="2" applyNumberFormat="1" applyFont="1" applyBorder="1" applyAlignment="1">
      <alignment horizontal="right" vertical="center" wrapText="1"/>
    </xf>
    <xf numFmtId="4" fontId="21" fillId="0" borderId="36" xfId="2" applyNumberFormat="1" applyFont="1" applyBorder="1" applyAlignment="1">
      <alignment vertical="center" wrapText="1"/>
    </xf>
    <xf numFmtId="0" fontId="8" fillId="0" borderId="0" xfId="2" applyAlignment="1">
      <alignment vertical="top" wrapText="1"/>
    </xf>
    <xf numFmtId="4" fontId="21" fillId="0" borderId="37" xfId="2" applyNumberFormat="1" applyFont="1" applyBorder="1" applyAlignment="1">
      <alignment vertical="center" wrapText="1"/>
    </xf>
    <xf numFmtId="4" fontId="19" fillId="0" borderId="38" xfId="2" applyNumberFormat="1" applyFont="1" applyBorder="1" applyAlignment="1">
      <alignment vertical="center" wrapText="1"/>
    </xf>
    <xf numFmtId="2" fontId="8" fillId="2" borderId="6" xfId="2" applyNumberFormat="1" applyFill="1" applyBorder="1" applyAlignment="1">
      <alignment horizontal="left" vertical="center" wrapText="1"/>
    </xf>
    <xf numFmtId="1" fontId="20" fillId="0" borderId="6" xfId="2" applyNumberFormat="1" applyFont="1" applyBorder="1" applyAlignment="1">
      <alignment horizontal="center" vertical="center" wrapText="1"/>
    </xf>
    <xf numFmtId="39" fontId="14" fillId="0" borderId="6" xfId="2" applyNumberFormat="1" applyFont="1" applyBorder="1" applyAlignment="1">
      <alignment vertical="center" wrapText="1"/>
    </xf>
    <xf numFmtId="4" fontId="19" fillId="0" borderId="6" xfId="2" applyNumberFormat="1" applyFont="1" applyBorder="1" applyAlignment="1">
      <alignment horizontal="right" vertical="center" wrapText="1"/>
    </xf>
    <xf numFmtId="4" fontId="19" fillId="0" borderId="39" xfId="2" applyNumberFormat="1" applyFont="1" applyBorder="1" applyAlignment="1">
      <alignment vertical="center" wrapText="1"/>
    </xf>
    <xf numFmtId="0" fontId="8" fillId="2" borderId="40" xfId="2" applyFill="1" applyBorder="1" applyAlignment="1">
      <alignment horizontal="left" vertical="center" wrapText="1"/>
    </xf>
    <xf numFmtId="0" fontId="20" fillId="0" borderId="40" xfId="2" applyFont="1" applyBorder="1" applyAlignment="1">
      <alignment horizontal="center" vertical="center" wrapText="1"/>
    </xf>
    <xf numFmtId="39" fontId="14" fillId="0" borderId="40" xfId="2" applyNumberFormat="1" applyFont="1" applyBorder="1" applyAlignment="1">
      <alignment vertical="center" wrapText="1"/>
    </xf>
    <xf numFmtId="4" fontId="19" fillId="0" borderId="40" xfId="2" applyNumberFormat="1" applyFont="1" applyBorder="1" applyAlignment="1">
      <alignment horizontal="right" vertical="center" wrapText="1"/>
    </xf>
    <xf numFmtId="4" fontId="21" fillId="0" borderId="41" xfId="2" applyNumberFormat="1" applyFont="1" applyBorder="1" applyAlignment="1">
      <alignment vertical="center" wrapText="1"/>
    </xf>
    <xf numFmtId="0" fontId="8" fillId="2" borderId="8" xfId="2" applyFill="1" applyBorder="1" applyAlignment="1">
      <alignment horizontal="left" vertical="center" wrapText="1"/>
    </xf>
    <xf numFmtId="0" fontId="20" fillId="0" borderId="8" xfId="2" applyFont="1" applyBorder="1" applyAlignment="1">
      <alignment horizontal="center" vertical="center" wrapText="1"/>
    </xf>
    <xf numFmtId="168" fontId="8" fillId="0" borderId="6" xfId="2" applyNumberFormat="1" applyBorder="1" applyAlignment="1">
      <alignment vertical="top" wrapText="1"/>
    </xf>
    <xf numFmtId="0" fontId="19" fillId="0" borderId="42" xfId="2" applyFont="1" applyBorder="1" applyAlignment="1">
      <alignment vertical="top" wrapText="1"/>
    </xf>
    <xf numFmtId="0" fontId="19" fillId="0" borderId="43" xfId="2" applyFont="1" applyBorder="1" applyAlignment="1">
      <alignment vertical="center"/>
    </xf>
    <xf numFmtId="0" fontId="20" fillId="0" borderId="44" xfId="2" applyFont="1" applyBorder="1" applyAlignment="1">
      <alignment horizontal="center" vertical="center" wrapText="1"/>
    </xf>
    <xf numFmtId="39" fontId="14" fillId="0" borderId="44" xfId="2" applyNumberFormat="1" applyFont="1" applyBorder="1" applyAlignment="1">
      <alignment vertical="top" wrapText="1"/>
    </xf>
    <xf numFmtId="4" fontId="19" fillId="0" borderId="44" xfId="2" applyNumberFormat="1" applyFont="1" applyBorder="1" applyAlignment="1">
      <alignment horizontal="right" vertical="center"/>
    </xf>
    <xf numFmtId="4" fontId="21" fillId="0" borderId="45" xfId="2" applyNumberFormat="1" applyFont="1" applyBorder="1" applyAlignment="1">
      <alignment vertical="top" wrapText="1"/>
    </xf>
    <xf numFmtId="4" fontId="8" fillId="0" borderId="8" xfId="2" applyNumberFormat="1" applyBorder="1" applyAlignment="1">
      <alignment vertical="center"/>
    </xf>
    <xf numFmtId="4" fontId="8" fillId="0" borderId="6" xfId="2" applyNumberFormat="1" applyBorder="1" applyAlignment="1">
      <alignment horizontal="right" vertical="center"/>
    </xf>
    <xf numFmtId="4" fontId="8" fillId="0" borderId="6" xfId="2" applyNumberFormat="1" applyBorder="1" applyAlignment="1">
      <alignment vertical="center"/>
    </xf>
    <xf numFmtId="4" fontId="10" fillId="0" borderId="6" xfId="2" applyNumberFormat="1" applyFont="1" applyBorder="1" applyAlignment="1">
      <alignment vertical="center"/>
    </xf>
    <xf numFmtId="49" fontId="8" fillId="0" borderId="0" xfId="2" applyNumberFormat="1" applyAlignment="1">
      <alignment vertical="center"/>
    </xf>
    <xf numFmtId="0" fontId="8" fillId="0" borderId="0" xfId="2"/>
    <xf numFmtId="0" fontId="6" fillId="2" borderId="13" xfId="0" applyFont="1" applyFill="1" applyBorder="1" applyAlignment="1">
      <alignment horizontal="left" vertical="top" wrapText="1"/>
    </xf>
    <xf numFmtId="0" fontId="6" fillId="2" borderId="15" xfId="0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49" fontId="2" fillId="2" borderId="7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165" fontId="2" fillId="2" borderId="8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</cellXfs>
  <cellStyles count="5">
    <cellStyle name="Normal" xfId="0" builtinId="0"/>
    <cellStyle name="Normal 2" xfId="2" xr:uid="{78CC73BE-761B-44A1-97CF-F98F3A658BA2}"/>
    <cellStyle name="Normal 2 3 4" xfId="1" xr:uid="{CD6CA6A2-B490-4C98-8F9F-8B3C8DDE10A7}"/>
    <cellStyle name="Гиперссылка 2" xfId="3" xr:uid="{ABA42F2F-5E1B-48A2-8E62-3566B4ACB76C}"/>
    <cellStyle name="Обычный 2" xfId="4" xr:uid="{5B10613E-6838-489C-8837-89B4A312DE25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582B8A-1DA0-4C81-A8A7-A86D79AB2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123782" cy="8855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03AB7-2B9B-49E1-AF41-927F87A5CD30}">
  <sheetPr codeName="shInvoice">
    <tabColor rgb="FFFFFF00"/>
  </sheetPr>
  <dimension ref="A1:L113"/>
  <sheetViews>
    <sheetView tabSelected="1" zoomScale="90" zoomScaleNormal="90" workbookViewId="0">
      <selection activeCell="P22" sqref="P22"/>
    </sheetView>
  </sheetViews>
  <sheetFormatPr defaultColWidth="9.140625" defaultRowHeight="12.75" outlineLevelRow="1" x14ac:dyDescent="0.2"/>
  <cols>
    <col min="1" max="1" width="1.5703125" style="4" customWidth="1"/>
    <col min="2" max="2" width="5.7109375" style="4" customWidth="1"/>
    <col min="3" max="3" width="12.85546875" style="4" customWidth="1"/>
    <col min="4" max="4" width="17.140625" style="4" hidden="1" customWidth="1"/>
    <col min="5" max="5" width="8.85546875" style="4" hidden="1" customWidth="1"/>
    <col min="6" max="6" width="17.140625" style="4" customWidth="1"/>
    <col min="7" max="8" width="8.85546875" style="4" customWidth="1"/>
    <col min="9" max="9" width="51.42578125" style="4" customWidth="1"/>
    <col min="10" max="10" width="11.42578125" style="4" customWidth="1"/>
    <col min="11" max="11" width="14.7109375" style="4" customWidth="1"/>
    <col min="12" max="12" width="2" style="4" customWidth="1"/>
    <col min="13" max="16384" width="9.140625" style="4"/>
  </cols>
  <sheetData>
    <row r="1" spans="1:12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15.75" x14ac:dyDescent="0.25">
      <c r="A2" s="5"/>
      <c r="B2" s="6" t="s">
        <v>0</v>
      </c>
      <c r="C2" s="7"/>
      <c r="D2" s="7"/>
      <c r="E2" s="7"/>
      <c r="F2" s="7"/>
      <c r="G2" s="7"/>
      <c r="H2" s="7"/>
      <c r="I2" s="7"/>
      <c r="J2" s="7"/>
      <c r="K2" s="8" t="s">
        <v>1</v>
      </c>
      <c r="L2" s="9"/>
    </row>
    <row r="3" spans="1:12" x14ac:dyDescent="0.2">
      <c r="A3" s="5"/>
      <c r="B3" s="10" t="s">
        <v>2</v>
      </c>
      <c r="C3" s="7"/>
      <c r="D3" s="7"/>
      <c r="E3" s="7"/>
      <c r="F3" s="7"/>
      <c r="G3" s="7"/>
      <c r="H3" s="7"/>
      <c r="I3" s="7"/>
      <c r="J3" s="7"/>
      <c r="K3" s="7"/>
      <c r="L3" s="9"/>
    </row>
    <row r="4" spans="1:12" x14ac:dyDescent="0.2">
      <c r="A4" s="5"/>
      <c r="B4" s="10" t="s">
        <v>3</v>
      </c>
      <c r="C4" s="7"/>
      <c r="D4" s="7"/>
      <c r="E4" s="7"/>
      <c r="F4" s="7"/>
      <c r="G4" s="7"/>
      <c r="H4" s="7"/>
      <c r="I4" s="7"/>
      <c r="J4" s="7"/>
      <c r="K4" s="7"/>
      <c r="L4" s="9"/>
    </row>
    <row r="5" spans="1:12" x14ac:dyDescent="0.2">
      <c r="A5" s="5"/>
      <c r="B5" s="10" t="s">
        <v>4</v>
      </c>
      <c r="C5" s="7"/>
      <c r="D5" s="7"/>
      <c r="E5" s="7"/>
      <c r="F5" s="7"/>
      <c r="G5" s="7"/>
      <c r="H5" s="7"/>
      <c r="I5" s="7"/>
      <c r="J5" s="7"/>
      <c r="K5" s="11" t="s">
        <v>5</v>
      </c>
      <c r="L5" s="9"/>
    </row>
    <row r="6" spans="1:12" x14ac:dyDescent="0.2">
      <c r="A6" s="5"/>
      <c r="B6" s="10" t="s">
        <v>6</v>
      </c>
      <c r="C6" s="7"/>
      <c r="D6" s="7"/>
      <c r="E6" s="7"/>
      <c r="F6" s="7"/>
      <c r="G6" s="7"/>
      <c r="H6" s="7"/>
      <c r="I6" s="7"/>
      <c r="J6" s="7"/>
      <c r="K6" s="147" t="s">
        <v>7</v>
      </c>
      <c r="L6" s="9"/>
    </row>
    <row r="7" spans="1:12" x14ac:dyDescent="0.2">
      <c r="A7" s="5"/>
      <c r="B7" s="10" t="s">
        <v>8</v>
      </c>
      <c r="C7" s="7"/>
      <c r="D7" s="7"/>
      <c r="E7" s="7"/>
      <c r="F7" s="7"/>
      <c r="G7" s="7"/>
      <c r="H7" s="7"/>
      <c r="I7" s="7"/>
      <c r="J7" s="7"/>
      <c r="K7" s="148"/>
      <c r="L7" s="9"/>
    </row>
    <row r="8" spans="1:12" x14ac:dyDescent="0.2">
      <c r="A8" s="5"/>
      <c r="B8" s="7"/>
      <c r="C8" s="7"/>
      <c r="D8" s="7"/>
      <c r="E8" s="7"/>
      <c r="F8" s="7"/>
      <c r="G8" s="7"/>
      <c r="H8" s="7"/>
      <c r="I8" s="7"/>
      <c r="J8" s="7"/>
      <c r="K8" s="7"/>
      <c r="L8" s="9"/>
    </row>
    <row r="9" spans="1:12" x14ac:dyDescent="0.2">
      <c r="A9" s="5"/>
      <c r="B9" s="12" t="s">
        <v>9</v>
      </c>
      <c r="C9" s="13"/>
      <c r="D9" s="13"/>
      <c r="E9" s="14"/>
      <c r="F9" s="13"/>
      <c r="G9" s="14"/>
      <c r="H9" s="15"/>
      <c r="I9" s="11" t="s">
        <v>10</v>
      </c>
      <c r="J9" s="7"/>
      <c r="K9" s="11" t="s">
        <v>11</v>
      </c>
      <c r="L9" s="9"/>
    </row>
    <row r="10" spans="1:12" ht="15" customHeight="1" x14ac:dyDescent="0.2">
      <c r="A10" s="5"/>
      <c r="B10" s="5" t="s">
        <v>12</v>
      </c>
      <c r="C10" s="7"/>
      <c r="D10" s="7"/>
      <c r="E10" s="9"/>
      <c r="F10" s="7"/>
      <c r="G10" s="9"/>
      <c r="H10" s="16"/>
      <c r="I10" s="16" t="s">
        <v>12</v>
      </c>
      <c r="J10" s="7"/>
      <c r="K10" s="149">
        <v>45441</v>
      </c>
      <c r="L10" s="9"/>
    </row>
    <row r="11" spans="1:12" x14ac:dyDescent="0.2">
      <c r="A11" s="5"/>
      <c r="B11" s="5" t="s">
        <v>13</v>
      </c>
      <c r="C11" s="7"/>
      <c r="D11" s="7"/>
      <c r="E11" s="9"/>
      <c r="F11" s="7"/>
      <c r="G11" s="9"/>
      <c r="H11" s="16"/>
      <c r="I11" s="16" t="s">
        <v>13</v>
      </c>
      <c r="J11" s="7"/>
      <c r="K11" s="150"/>
      <c r="L11" s="9"/>
    </row>
    <row r="12" spans="1:12" x14ac:dyDescent="0.2">
      <c r="A12" s="5"/>
      <c r="B12" s="5" t="s">
        <v>14</v>
      </c>
      <c r="C12" s="7"/>
      <c r="D12" s="7"/>
      <c r="E12" s="9"/>
      <c r="F12" s="7"/>
      <c r="G12" s="9"/>
      <c r="H12" s="16"/>
      <c r="I12" s="16" t="s">
        <v>14</v>
      </c>
      <c r="J12" s="7"/>
      <c r="K12" s="7"/>
      <c r="L12" s="9"/>
    </row>
    <row r="13" spans="1:12" x14ac:dyDescent="0.2">
      <c r="A13" s="5"/>
      <c r="B13" s="5" t="s">
        <v>15</v>
      </c>
      <c r="C13" s="7"/>
      <c r="D13" s="7"/>
      <c r="E13" s="9"/>
      <c r="F13" s="7"/>
      <c r="G13" s="9"/>
      <c r="H13" s="16"/>
      <c r="I13" s="16" t="s">
        <v>15</v>
      </c>
      <c r="J13" s="7"/>
      <c r="K13" s="11" t="s">
        <v>16</v>
      </c>
      <c r="L13" s="9"/>
    </row>
    <row r="14" spans="1:12" ht="15" customHeight="1" x14ac:dyDescent="0.2">
      <c r="A14" s="5"/>
      <c r="B14" s="5" t="s">
        <v>17</v>
      </c>
      <c r="C14" s="7"/>
      <c r="D14" s="7"/>
      <c r="E14" s="9"/>
      <c r="F14" s="7"/>
      <c r="G14" s="9"/>
      <c r="H14" s="16"/>
      <c r="I14" s="16" t="s">
        <v>17</v>
      </c>
      <c r="J14" s="7"/>
      <c r="K14" s="149">
        <v>45439</v>
      </c>
      <c r="L14" s="9"/>
    </row>
    <row r="15" spans="1:12" ht="15" customHeight="1" x14ac:dyDescent="0.2">
      <c r="A15" s="5"/>
      <c r="B15" s="17" t="s">
        <v>18</v>
      </c>
      <c r="C15" s="18"/>
      <c r="D15" s="18"/>
      <c r="E15" s="19"/>
      <c r="F15" s="18"/>
      <c r="G15" s="19"/>
      <c r="H15" s="16"/>
      <c r="I15" s="20" t="s">
        <v>18</v>
      </c>
      <c r="J15" s="7"/>
      <c r="K15" s="151"/>
      <c r="L15" s="9"/>
    </row>
    <row r="16" spans="1:12" ht="15" customHeight="1" x14ac:dyDescent="0.2">
      <c r="A16" s="5"/>
      <c r="B16" s="7"/>
      <c r="C16" s="7"/>
      <c r="D16" s="7"/>
      <c r="E16" s="7"/>
      <c r="F16" s="7"/>
      <c r="G16" s="7"/>
      <c r="H16" s="7"/>
      <c r="I16" s="7"/>
      <c r="J16" s="21" t="s">
        <v>19</v>
      </c>
      <c r="K16" s="22">
        <v>42943</v>
      </c>
      <c r="L16" s="9"/>
    </row>
    <row r="17" spans="1:12" x14ac:dyDescent="0.2">
      <c r="A17" s="5"/>
      <c r="B17" s="7" t="s">
        <v>20</v>
      </c>
      <c r="C17" s="7"/>
      <c r="D17" s="7"/>
      <c r="E17" s="7"/>
      <c r="F17" s="7"/>
      <c r="G17" s="7"/>
      <c r="H17" s="7"/>
      <c r="I17" s="7"/>
      <c r="J17" s="21" t="s">
        <v>21</v>
      </c>
      <c r="K17" s="22" t="s">
        <v>22</v>
      </c>
      <c r="L17" s="9"/>
    </row>
    <row r="18" spans="1:12" ht="18" x14ac:dyDescent="0.25">
      <c r="A18" s="5"/>
      <c r="B18" s="7" t="s">
        <v>23</v>
      </c>
      <c r="C18" s="7"/>
      <c r="D18" s="7"/>
      <c r="E18" s="7"/>
      <c r="F18" s="7"/>
      <c r="G18" s="7"/>
      <c r="H18" s="7"/>
      <c r="I18" s="7"/>
      <c r="J18" s="23" t="s">
        <v>24</v>
      </c>
      <c r="K18" s="24" t="s">
        <v>25</v>
      </c>
      <c r="L18" s="9"/>
    </row>
    <row r="19" spans="1:12" x14ac:dyDescent="0.2">
      <c r="A19" s="5"/>
      <c r="B19" s="7"/>
      <c r="C19" s="7"/>
      <c r="D19" s="7"/>
      <c r="E19" s="7"/>
      <c r="F19" s="7"/>
      <c r="G19" s="7"/>
      <c r="H19" s="7"/>
      <c r="I19" s="7"/>
      <c r="J19" s="7"/>
      <c r="K19" s="7"/>
      <c r="L19" s="9"/>
    </row>
    <row r="20" spans="1:12" x14ac:dyDescent="0.2">
      <c r="A20" s="5"/>
      <c r="B20" s="25" t="s">
        <v>26</v>
      </c>
      <c r="C20" s="25" t="s">
        <v>27</v>
      </c>
      <c r="D20" s="26" t="s">
        <v>28</v>
      </c>
      <c r="E20" s="26" t="s">
        <v>29</v>
      </c>
      <c r="F20" s="26" t="s">
        <v>30</v>
      </c>
      <c r="G20" s="152" t="s">
        <v>31</v>
      </c>
      <c r="H20" s="153"/>
      <c r="I20" s="25" t="s">
        <v>32</v>
      </c>
      <c r="J20" s="25" t="s">
        <v>33</v>
      </c>
      <c r="K20" s="25" t="s">
        <v>34</v>
      </c>
      <c r="L20" s="9"/>
    </row>
    <row r="21" spans="1:12" x14ac:dyDescent="0.2">
      <c r="A21" s="5"/>
      <c r="B21" s="27"/>
      <c r="C21" s="27"/>
      <c r="D21" s="28"/>
      <c r="E21" s="28"/>
      <c r="F21" s="28"/>
      <c r="G21" s="154"/>
      <c r="H21" s="155"/>
      <c r="I21" s="27" t="s">
        <v>35</v>
      </c>
      <c r="J21" s="27"/>
      <c r="K21" s="27"/>
      <c r="L21" s="9"/>
    </row>
    <row r="22" spans="1:12" ht="24" x14ac:dyDescent="0.2">
      <c r="A22" s="5"/>
      <c r="B22" s="29">
        <v>10</v>
      </c>
      <c r="C22" s="30" t="s">
        <v>36</v>
      </c>
      <c r="D22" s="31" t="s">
        <v>36</v>
      </c>
      <c r="E22" s="32" t="s">
        <v>37</v>
      </c>
      <c r="F22" s="31" t="s">
        <v>38</v>
      </c>
      <c r="G22" s="145"/>
      <c r="H22" s="146"/>
      <c r="I22" s="33" t="s">
        <v>39</v>
      </c>
      <c r="J22" s="34">
        <v>12.46</v>
      </c>
      <c r="K22" s="35">
        <f>J22*B22</f>
        <v>124.60000000000001</v>
      </c>
      <c r="L22" s="36"/>
    </row>
    <row r="23" spans="1:12" x14ac:dyDescent="0.2">
      <c r="A23" s="5"/>
      <c r="B23" s="29">
        <v>4</v>
      </c>
      <c r="C23" s="30" t="s">
        <v>40</v>
      </c>
      <c r="D23" s="31" t="s">
        <v>41</v>
      </c>
      <c r="E23" s="32" t="s">
        <v>42</v>
      </c>
      <c r="F23" s="31" t="s">
        <v>43</v>
      </c>
      <c r="G23" s="145" t="s">
        <v>44</v>
      </c>
      <c r="H23" s="146"/>
      <c r="I23" s="33" t="s">
        <v>45</v>
      </c>
      <c r="J23" s="34">
        <v>12.09</v>
      </c>
      <c r="K23" s="35">
        <f t="shared" ref="K23:K86" si="0">J23*B23</f>
        <v>48.36</v>
      </c>
      <c r="L23" s="36"/>
    </row>
    <row r="24" spans="1:12" x14ac:dyDescent="0.2">
      <c r="A24" s="5"/>
      <c r="B24" s="29">
        <v>4</v>
      </c>
      <c r="C24" s="30" t="s">
        <v>40</v>
      </c>
      <c r="D24" s="31" t="s">
        <v>41</v>
      </c>
      <c r="E24" s="32" t="s">
        <v>46</v>
      </c>
      <c r="F24" s="31" t="s">
        <v>43</v>
      </c>
      <c r="G24" s="145" t="s">
        <v>47</v>
      </c>
      <c r="H24" s="146"/>
      <c r="I24" s="33" t="s">
        <v>45</v>
      </c>
      <c r="J24" s="34">
        <v>12.09</v>
      </c>
      <c r="K24" s="35">
        <f t="shared" si="0"/>
        <v>48.36</v>
      </c>
      <c r="L24" s="36"/>
    </row>
    <row r="25" spans="1:12" x14ac:dyDescent="0.2">
      <c r="A25" s="5"/>
      <c r="B25" s="29">
        <v>6</v>
      </c>
      <c r="C25" s="30" t="s">
        <v>48</v>
      </c>
      <c r="D25" s="31" t="s">
        <v>49</v>
      </c>
      <c r="E25" s="32" t="s">
        <v>50</v>
      </c>
      <c r="F25" s="31" t="s">
        <v>51</v>
      </c>
      <c r="G25" s="145" t="s">
        <v>44</v>
      </c>
      <c r="H25" s="146"/>
      <c r="I25" s="33" t="s">
        <v>52</v>
      </c>
      <c r="J25" s="34">
        <v>16.12</v>
      </c>
      <c r="K25" s="35">
        <f t="shared" si="0"/>
        <v>96.72</v>
      </c>
      <c r="L25" s="36"/>
    </row>
    <row r="26" spans="1:12" ht="24" x14ac:dyDescent="0.2">
      <c r="A26" s="5"/>
      <c r="B26" s="29">
        <v>12</v>
      </c>
      <c r="C26" s="30" t="s">
        <v>53</v>
      </c>
      <c r="D26" s="31" t="s">
        <v>53</v>
      </c>
      <c r="E26" s="32" t="s">
        <v>54</v>
      </c>
      <c r="F26" s="31" t="s">
        <v>55</v>
      </c>
      <c r="G26" s="145" t="s">
        <v>56</v>
      </c>
      <c r="H26" s="146"/>
      <c r="I26" s="33" t="s">
        <v>57</v>
      </c>
      <c r="J26" s="34">
        <v>6.96</v>
      </c>
      <c r="K26" s="35">
        <f t="shared" si="0"/>
        <v>83.52</v>
      </c>
      <c r="L26" s="36"/>
    </row>
    <row r="27" spans="1:12" x14ac:dyDescent="0.2">
      <c r="A27" s="5"/>
      <c r="B27" s="29">
        <v>12</v>
      </c>
      <c r="C27" s="30" t="s">
        <v>58</v>
      </c>
      <c r="D27" s="31" t="s">
        <v>58</v>
      </c>
      <c r="E27" s="32" t="s">
        <v>59</v>
      </c>
      <c r="F27" s="31" t="s">
        <v>56</v>
      </c>
      <c r="G27" s="145"/>
      <c r="H27" s="146"/>
      <c r="I27" s="33" t="s">
        <v>60</v>
      </c>
      <c r="J27" s="34">
        <v>14.29</v>
      </c>
      <c r="K27" s="35">
        <f t="shared" si="0"/>
        <v>171.48</v>
      </c>
      <c r="L27" s="36"/>
    </row>
    <row r="28" spans="1:12" x14ac:dyDescent="0.2">
      <c r="A28" s="5"/>
      <c r="B28" s="29">
        <v>16</v>
      </c>
      <c r="C28" s="30" t="s">
        <v>58</v>
      </c>
      <c r="D28" s="31" t="s">
        <v>58</v>
      </c>
      <c r="E28" s="32" t="s">
        <v>61</v>
      </c>
      <c r="F28" s="31" t="s">
        <v>62</v>
      </c>
      <c r="G28" s="145"/>
      <c r="H28" s="146"/>
      <c r="I28" s="33" t="s">
        <v>60</v>
      </c>
      <c r="J28" s="34">
        <v>14.29</v>
      </c>
      <c r="K28" s="35">
        <f t="shared" si="0"/>
        <v>228.64</v>
      </c>
      <c r="L28" s="36"/>
    </row>
    <row r="29" spans="1:12" x14ac:dyDescent="0.2">
      <c r="A29" s="5"/>
      <c r="B29" s="29">
        <v>12</v>
      </c>
      <c r="C29" s="30" t="s">
        <v>63</v>
      </c>
      <c r="D29" s="31" t="s">
        <v>63</v>
      </c>
      <c r="E29" s="32" t="s">
        <v>64</v>
      </c>
      <c r="F29" s="31" t="s">
        <v>65</v>
      </c>
      <c r="G29" s="145"/>
      <c r="H29" s="146"/>
      <c r="I29" s="33" t="s">
        <v>66</v>
      </c>
      <c r="J29" s="34">
        <v>5.86</v>
      </c>
      <c r="K29" s="35">
        <f t="shared" si="0"/>
        <v>70.320000000000007</v>
      </c>
      <c r="L29" s="36"/>
    </row>
    <row r="30" spans="1:12" x14ac:dyDescent="0.2">
      <c r="A30" s="5"/>
      <c r="B30" s="29">
        <v>6</v>
      </c>
      <c r="C30" s="30" t="s">
        <v>67</v>
      </c>
      <c r="D30" s="31" t="s">
        <v>67</v>
      </c>
      <c r="E30" s="32" t="s">
        <v>68</v>
      </c>
      <c r="F30" s="31" t="s">
        <v>69</v>
      </c>
      <c r="G30" s="145"/>
      <c r="H30" s="146"/>
      <c r="I30" s="33" t="s">
        <v>70</v>
      </c>
      <c r="J30" s="34">
        <v>7.33</v>
      </c>
      <c r="K30" s="35">
        <f t="shared" si="0"/>
        <v>43.980000000000004</v>
      </c>
      <c r="L30" s="36"/>
    </row>
    <row r="31" spans="1:12" x14ac:dyDescent="0.2">
      <c r="A31" s="5"/>
      <c r="B31" s="29">
        <v>17</v>
      </c>
      <c r="C31" s="30" t="s">
        <v>67</v>
      </c>
      <c r="D31" s="31" t="s">
        <v>67</v>
      </c>
      <c r="E31" s="32" t="s">
        <v>71</v>
      </c>
      <c r="F31" s="31" t="s">
        <v>65</v>
      </c>
      <c r="G31" s="145"/>
      <c r="H31" s="146"/>
      <c r="I31" s="33" t="s">
        <v>70</v>
      </c>
      <c r="J31" s="34">
        <v>7.33</v>
      </c>
      <c r="K31" s="35">
        <f t="shared" si="0"/>
        <v>124.61</v>
      </c>
      <c r="L31" s="36"/>
    </row>
    <row r="32" spans="1:12" ht="24" x14ac:dyDescent="0.2">
      <c r="A32" s="5"/>
      <c r="B32" s="29">
        <v>3</v>
      </c>
      <c r="C32" s="30" t="s">
        <v>72</v>
      </c>
      <c r="D32" s="31" t="s">
        <v>72</v>
      </c>
      <c r="E32" s="32" t="s">
        <v>73</v>
      </c>
      <c r="F32" s="31" t="s">
        <v>69</v>
      </c>
      <c r="G32" s="145" t="s">
        <v>74</v>
      </c>
      <c r="H32" s="146"/>
      <c r="I32" s="33" t="s">
        <v>75</v>
      </c>
      <c r="J32" s="34">
        <v>21.62</v>
      </c>
      <c r="K32" s="35">
        <f t="shared" si="0"/>
        <v>64.86</v>
      </c>
      <c r="L32" s="36"/>
    </row>
    <row r="33" spans="1:12" ht="24" x14ac:dyDescent="0.2">
      <c r="A33" s="5"/>
      <c r="B33" s="29">
        <v>9</v>
      </c>
      <c r="C33" s="30" t="s">
        <v>72</v>
      </c>
      <c r="D33" s="31" t="s">
        <v>72</v>
      </c>
      <c r="E33" s="32" t="s">
        <v>76</v>
      </c>
      <c r="F33" s="31" t="s">
        <v>69</v>
      </c>
      <c r="G33" s="145" t="s">
        <v>77</v>
      </c>
      <c r="H33" s="146"/>
      <c r="I33" s="33" t="s">
        <v>75</v>
      </c>
      <c r="J33" s="34">
        <v>21.62</v>
      </c>
      <c r="K33" s="35">
        <f t="shared" si="0"/>
        <v>194.58</v>
      </c>
      <c r="L33" s="36"/>
    </row>
    <row r="34" spans="1:12" ht="24" x14ac:dyDescent="0.2">
      <c r="A34" s="5"/>
      <c r="B34" s="29">
        <v>3</v>
      </c>
      <c r="C34" s="30" t="s">
        <v>72</v>
      </c>
      <c r="D34" s="31" t="s">
        <v>72</v>
      </c>
      <c r="E34" s="32" t="s">
        <v>78</v>
      </c>
      <c r="F34" s="31" t="s">
        <v>56</v>
      </c>
      <c r="G34" s="145" t="s">
        <v>74</v>
      </c>
      <c r="H34" s="146"/>
      <c r="I34" s="33" t="s">
        <v>75</v>
      </c>
      <c r="J34" s="34">
        <v>21.62</v>
      </c>
      <c r="K34" s="35">
        <f t="shared" si="0"/>
        <v>64.86</v>
      </c>
      <c r="L34" s="36"/>
    </row>
    <row r="35" spans="1:12" ht="24" x14ac:dyDescent="0.2">
      <c r="A35" s="5"/>
      <c r="B35" s="29">
        <v>9</v>
      </c>
      <c r="C35" s="30" t="s">
        <v>72</v>
      </c>
      <c r="D35" s="31" t="s">
        <v>72</v>
      </c>
      <c r="E35" s="32" t="s">
        <v>79</v>
      </c>
      <c r="F35" s="31" t="s">
        <v>56</v>
      </c>
      <c r="G35" s="145" t="s">
        <v>77</v>
      </c>
      <c r="H35" s="146"/>
      <c r="I35" s="33" t="s">
        <v>75</v>
      </c>
      <c r="J35" s="34">
        <v>21.62</v>
      </c>
      <c r="K35" s="35">
        <f t="shared" si="0"/>
        <v>194.58</v>
      </c>
      <c r="L35" s="36"/>
    </row>
    <row r="36" spans="1:12" ht="24" x14ac:dyDescent="0.2">
      <c r="A36" s="5"/>
      <c r="B36" s="29">
        <v>3</v>
      </c>
      <c r="C36" s="30" t="s">
        <v>72</v>
      </c>
      <c r="D36" s="31" t="s">
        <v>72</v>
      </c>
      <c r="E36" s="32" t="s">
        <v>80</v>
      </c>
      <c r="F36" s="31" t="s">
        <v>65</v>
      </c>
      <c r="G36" s="145" t="s">
        <v>74</v>
      </c>
      <c r="H36" s="146"/>
      <c r="I36" s="33" t="s">
        <v>75</v>
      </c>
      <c r="J36" s="34">
        <v>21.62</v>
      </c>
      <c r="K36" s="35">
        <f t="shared" si="0"/>
        <v>64.86</v>
      </c>
      <c r="L36" s="36"/>
    </row>
    <row r="37" spans="1:12" ht="24" x14ac:dyDescent="0.2">
      <c r="A37" s="5"/>
      <c r="B37" s="29">
        <v>3</v>
      </c>
      <c r="C37" s="30" t="s">
        <v>81</v>
      </c>
      <c r="D37" s="31" t="s">
        <v>81</v>
      </c>
      <c r="E37" s="32" t="s">
        <v>82</v>
      </c>
      <c r="F37" s="31" t="s">
        <v>69</v>
      </c>
      <c r="G37" s="145" t="s">
        <v>74</v>
      </c>
      <c r="H37" s="146"/>
      <c r="I37" s="33" t="s">
        <v>83</v>
      </c>
      <c r="J37" s="34">
        <v>21.62</v>
      </c>
      <c r="K37" s="35">
        <f t="shared" si="0"/>
        <v>64.86</v>
      </c>
      <c r="L37" s="36"/>
    </row>
    <row r="38" spans="1:12" ht="24" x14ac:dyDescent="0.2">
      <c r="A38" s="5"/>
      <c r="B38" s="29">
        <v>3</v>
      </c>
      <c r="C38" s="30" t="s">
        <v>81</v>
      </c>
      <c r="D38" s="31" t="s">
        <v>81</v>
      </c>
      <c r="E38" s="32" t="s">
        <v>84</v>
      </c>
      <c r="F38" s="31" t="s">
        <v>56</v>
      </c>
      <c r="G38" s="145" t="s">
        <v>74</v>
      </c>
      <c r="H38" s="146"/>
      <c r="I38" s="33" t="s">
        <v>83</v>
      </c>
      <c r="J38" s="34">
        <v>21.62</v>
      </c>
      <c r="K38" s="35">
        <f t="shared" si="0"/>
        <v>64.86</v>
      </c>
      <c r="L38" s="36"/>
    </row>
    <row r="39" spans="1:12" ht="24" x14ac:dyDescent="0.2">
      <c r="A39" s="5"/>
      <c r="B39" s="29">
        <v>3</v>
      </c>
      <c r="C39" s="30" t="s">
        <v>81</v>
      </c>
      <c r="D39" s="31" t="s">
        <v>81</v>
      </c>
      <c r="E39" s="32" t="s">
        <v>85</v>
      </c>
      <c r="F39" s="31" t="s">
        <v>65</v>
      </c>
      <c r="G39" s="145" t="s">
        <v>74</v>
      </c>
      <c r="H39" s="146"/>
      <c r="I39" s="33" t="s">
        <v>83</v>
      </c>
      <c r="J39" s="34">
        <v>21.62</v>
      </c>
      <c r="K39" s="35">
        <f t="shared" si="0"/>
        <v>64.86</v>
      </c>
      <c r="L39" s="36"/>
    </row>
    <row r="40" spans="1:12" ht="24" x14ac:dyDescent="0.2">
      <c r="A40" s="5"/>
      <c r="B40" s="29">
        <v>6</v>
      </c>
      <c r="C40" s="30" t="s">
        <v>86</v>
      </c>
      <c r="D40" s="31" t="s">
        <v>86</v>
      </c>
      <c r="E40" s="32" t="s">
        <v>87</v>
      </c>
      <c r="F40" s="31" t="s">
        <v>56</v>
      </c>
      <c r="G40" s="145"/>
      <c r="H40" s="146"/>
      <c r="I40" s="33" t="s">
        <v>88</v>
      </c>
      <c r="J40" s="34">
        <v>21.62</v>
      </c>
      <c r="K40" s="35">
        <f t="shared" si="0"/>
        <v>129.72</v>
      </c>
      <c r="L40" s="36"/>
    </row>
    <row r="41" spans="1:12" ht="24" x14ac:dyDescent="0.2">
      <c r="A41" s="5"/>
      <c r="B41" s="29">
        <v>6</v>
      </c>
      <c r="C41" s="30" t="s">
        <v>86</v>
      </c>
      <c r="D41" s="31" t="s">
        <v>86</v>
      </c>
      <c r="E41" s="32" t="s">
        <v>89</v>
      </c>
      <c r="F41" s="31" t="s">
        <v>65</v>
      </c>
      <c r="G41" s="145"/>
      <c r="H41" s="146"/>
      <c r="I41" s="33" t="s">
        <v>88</v>
      </c>
      <c r="J41" s="34">
        <v>21.62</v>
      </c>
      <c r="K41" s="35">
        <f t="shared" si="0"/>
        <v>129.72</v>
      </c>
      <c r="L41" s="36"/>
    </row>
    <row r="42" spans="1:12" ht="24" x14ac:dyDescent="0.2">
      <c r="A42" s="5"/>
      <c r="B42" s="29">
        <v>4</v>
      </c>
      <c r="C42" s="30" t="s">
        <v>90</v>
      </c>
      <c r="D42" s="31" t="s">
        <v>90</v>
      </c>
      <c r="E42" s="32" t="s">
        <v>91</v>
      </c>
      <c r="F42" s="31" t="s">
        <v>92</v>
      </c>
      <c r="G42" s="145" t="s">
        <v>44</v>
      </c>
      <c r="H42" s="146"/>
      <c r="I42" s="33" t="s">
        <v>93</v>
      </c>
      <c r="J42" s="34">
        <v>27.12</v>
      </c>
      <c r="K42" s="35">
        <f t="shared" si="0"/>
        <v>108.48</v>
      </c>
      <c r="L42" s="36"/>
    </row>
    <row r="43" spans="1:12" ht="24" x14ac:dyDescent="0.2">
      <c r="A43" s="5"/>
      <c r="B43" s="29">
        <v>10</v>
      </c>
      <c r="C43" s="30" t="s">
        <v>94</v>
      </c>
      <c r="D43" s="31" t="s">
        <v>94</v>
      </c>
      <c r="E43" s="32" t="s">
        <v>95</v>
      </c>
      <c r="F43" s="31" t="s">
        <v>56</v>
      </c>
      <c r="G43" s="145" t="s">
        <v>47</v>
      </c>
      <c r="H43" s="146"/>
      <c r="I43" s="33" t="s">
        <v>96</v>
      </c>
      <c r="J43" s="34">
        <v>21.62</v>
      </c>
      <c r="K43" s="35">
        <f t="shared" si="0"/>
        <v>216.20000000000002</v>
      </c>
      <c r="L43" s="36"/>
    </row>
    <row r="44" spans="1:12" ht="24" x14ac:dyDescent="0.2">
      <c r="A44" s="5"/>
      <c r="B44" s="29">
        <v>6</v>
      </c>
      <c r="C44" s="30" t="s">
        <v>97</v>
      </c>
      <c r="D44" s="31" t="s">
        <v>97</v>
      </c>
      <c r="E44" s="32" t="s">
        <v>98</v>
      </c>
      <c r="F44" s="31" t="s">
        <v>55</v>
      </c>
      <c r="G44" s="145" t="s">
        <v>69</v>
      </c>
      <c r="H44" s="146"/>
      <c r="I44" s="33" t="s">
        <v>99</v>
      </c>
      <c r="J44" s="34">
        <v>6.96</v>
      </c>
      <c r="K44" s="35">
        <f t="shared" si="0"/>
        <v>41.76</v>
      </c>
      <c r="L44" s="36"/>
    </row>
    <row r="45" spans="1:12" ht="24" x14ac:dyDescent="0.2">
      <c r="A45" s="5"/>
      <c r="B45" s="29">
        <v>6</v>
      </c>
      <c r="C45" s="30" t="s">
        <v>97</v>
      </c>
      <c r="D45" s="31" t="s">
        <v>97</v>
      </c>
      <c r="E45" s="32" t="s">
        <v>100</v>
      </c>
      <c r="F45" s="31" t="s">
        <v>55</v>
      </c>
      <c r="G45" s="145" t="s">
        <v>56</v>
      </c>
      <c r="H45" s="146"/>
      <c r="I45" s="33" t="s">
        <v>99</v>
      </c>
      <c r="J45" s="34">
        <v>6.96</v>
      </c>
      <c r="K45" s="35">
        <f t="shared" si="0"/>
        <v>41.76</v>
      </c>
      <c r="L45" s="36"/>
    </row>
    <row r="46" spans="1:12" ht="24" x14ac:dyDescent="0.2">
      <c r="A46" s="5"/>
      <c r="B46" s="29">
        <v>3</v>
      </c>
      <c r="C46" s="30" t="s">
        <v>101</v>
      </c>
      <c r="D46" s="31" t="s">
        <v>101</v>
      </c>
      <c r="E46" s="32" t="s">
        <v>102</v>
      </c>
      <c r="F46" s="31" t="s">
        <v>56</v>
      </c>
      <c r="G46" s="145" t="s">
        <v>77</v>
      </c>
      <c r="H46" s="146"/>
      <c r="I46" s="33" t="s">
        <v>103</v>
      </c>
      <c r="J46" s="34">
        <v>21.62</v>
      </c>
      <c r="K46" s="35">
        <f t="shared" si="0"/>
        <v>64.86</v>
      </c>
      <c r="L46" s="36"/>
    </row>
    <row r="47" spans="1:12" ht="24" x14ac:dyDescent="0.2">
      <c r="A47" s="5"/>
      <c r="B47" s="29">
        <v>4</v>
      </c>
      <c r="C47" s="30" t="s">
        <v>104</v>
      </c>
      <c r="D47" s="31" t="s">
        <v>104</v>
      </c>
      <c r="E47" s="32" t="s">
        <v>105</v>
      </c>
      <c r="F47" s="31" t="s">
        <v>38</v>
      </c>
      <c r="G47" s="145" t="s">
        <v>106</v>
      </c>
      <c r="H47" s="146"/>
      <c r="I47" s="33" t="s">
        <v>107</v>
      </c>
      <c r="J47" s="34">
        <v>54.6</v>
      </c>
      <c r="K47" s="35">
        <f t="shared" si="0"/>
        <v>218.4</v>
      </c>
      <c r="L47" s="36"/>
    </row>
    <row r="48" spans="1:12" ht="24" x14ac:dyDescent="0.2">
      <c r="A48" s="5"/>
      <c r="B48" s="29">
        <v>4</v>
      </c>
      <c r="C48" s="30" t="s">
        <v>104</v>
      </c>
      <c r="D48" s="31" t="s">
        <v>104</v>
      </c>
      <c r="E48" s="32" t="s">
        <v>108</v>
      </c>
      <c r="F48" s="31" t="s">
        <v>109</v>
      </c>
      <c r="G48" s="145" t="s">
        <v>106</v>
      </c>
      <c r="H48" s="146"/>
      <c r="I48" s="33" t="s">
        <v>107</v>
      </c>
      <c r="J48" s="34">
        <v>54.6</v>
      </c>
      <c r="K48" s="35">
        <f t="shared" si="0"/>
        <v>218.4</v>
      </c>
      <c r="L48" s="36"/>
    </row>
    <row r="49" spans="1:12" ht="24" x14ac:dyDescent="0.2">
      <c r="A49" s="5"/>
      <c r="B49" s="29">
        <v>4</v>
      </c>
      <c r="C49" s="30" t="s">
        <v>104</v>
      </c>
      <c r="D49" s="31" t="s">
        <v>104</v>
      </c>
      <c r="E49" s="32" t="s">
        <v>110</v>
      </c>
      <c r="F49" s="31" t="s">
        <v>111</v>
      </c>
      <c r="G49" s="145" t="s">
        <v>106</v>
      </c>
      <c r="H49" s="146"/>
      <c r="I49" s="33" t="s">
        <v>107</v>
      </c>
      <c r="J49" s="34">
        <v>54.6</v>
      </c>
      <c r="K49" s="35">
        <f t="shared" si="0"/>
        <v>218.4</v>
      </c>
      <c r="L49" s="36"/>
    </row>
    <row r="50" spans="1:12" ht="24" x14ac:dyDescent="0.2">
      <c r="A50" s="5"/>
      <c r="B50" s="29">
        <v>20</v>
      </c>
      <c r="C50" s="30" t="s">
        <v>112</v>
      </c>
      <c r="D50" s="31" t="s">
        <v>112</v>
      </c>
      <c r="E50" s="32" t="s">
        <v>113</v>
      </c>
      <c r="F50" s="31" t="s">
        <v>65</v>
      </c>
      <c r="G50" s="145"/>
      <c r="H50" s="146"/>
      <c r="I50" s="33" t="s">
        <v>114</v>
      </c>
      <c r="J50" s="34">
        <v>14.29</v>
      </c>
      <c r="K50" s="35">
        <f t="shared" si="0"/>
        <v>285.79999999999995</v>
      </c>
      <c r="L50" s="36"/>
    </row>
    <row r="51" spans="1:12" ht="24" x14ac:dyDescent="0.2">
      <c r="A51" s="5"/>
      <c r="B51" s="29">
        <v>6</v>
      </c>
      <c r="C51" s="30" t="s">
        <v>115</v>
      </c>
      <c r="D51" s="31" t="s">
        <v>115</v>
      </c>
      <c r="E51" s="32" t="s">
        <v>116</v>
      </c>
      <c r="F51" s="31" t="s">
        <v>65</v>
      </c>
      <c r="G51" s="145" t="s">
        <v>44</v>
      </c>
      <c r="H51" s="146"/>
      <c r="I51" s="33" t="s">
        <v>117</v>
      </c>
      <c r="J51" s="34">
        <v>23.45</v>
      </c>
      <c r="K51" s="35">
        <f t="shared" si="0"/>
        <v>140.69999999999999</v>
      </c>
      <c r="L51" s="36"/>
    </row>
    <row r="52" spans="1:12" ht="24" x14ac:dyDescent="0.2">
      <c r="A52" s="5"/>
      <c r="B52" s="29">
        <v>10</v>
      </c>
      <c r="C52" s="30" t="s">
        <v>118</v>
      </c>
      <c r="D52" s="31" t="s">
        <v>119</v>
      </c>
      <c r="E52" s="32" t="s">
        <v>120</v>
      </c>
      <c r="F52" s="31" t="s">
        <v>121</v>
      </c>
      <c r="G52" s="145" t="s">
        <v>44</v>
      </c>
      <c r="H52" s="146"/>
      <c r="I52" s="33" t="s">
        <v>122</v>
      </c>
      <c r="J52" s="34">
        <v>60.1</v>
      </c>
      <c r="K52" s="35">
        <f t="shared" si="0"/>
        <v>601</v>
      </c>
      <c r="L52" s="36"/>
    </row>
    <row r="53" spans="1:12" ht="24" x14ac:dyDescent="0.2">
      <c r="A53" s="5"/>
      <c r="B53" s="29">
        <v>8</v>
      </c>
      <c r="C53" s="30" t="s">
        <v>123</v>
      </c>
      <c r="D53" s="31" t="s">
        <v>123</v>
      </c>
      <c r="E53" s="32" t="s">
        <v>124</v>
      </c>
      <c r="F53" s="31" t="s">
        <v>69</v>
      </c>
      <c r="G53" s="145"/>
      <c r="H53" s="146"/>
      <c r="I53" s="33" t="s">
        <v>125</v>
      </c>
      <c r="J53" s="34">
        <v>5.13</v>
      </c>
      <c r="K53" s="35">
        <f t="shared" si="0"/>
        <v>41.04</v>
      </c>
      <c r="L53" s="36"/>
    </row>
    <row r="54" spans="1:12" x14ac:dyDescent="0.2">
      <c r="A54" s="5"/>
      <c r="B54" s="29">
        <v>8</v>
      </c>
      <c r="C54" s="30" t="s">
        <v>126</v>
      </c>
      <c r="D54" s="31" t="s">
        <v>127</v>
      </c>
      <c r="E54" s="32" t="s">
        <v>128</v>
      </c>
      <c r="F54" s="31" t="s">
        <v>129</v>
      </c>
      <c r="G54" s="145"/>
      <c r="H54" s="146"/>
      <c r="I54" s="33" t="s">
        <v>130</v>
      </c>
      <c r="J54" s="34">
        <v>61.93</v>
      </c>
      <c r="K54" s="35">
        <f t="shared" si="0"/>
        <v>495.44</v>
      </c>
      <c r="L54" s="36"/>
    </row>
    <row r="55" spans="1:12" ht="24" x14ac:dyDescent="0.2">
      <c r="A55" s="5"/>
      <c r="B55" s="29">
        <v>2</v>
      </c>
      <c r="C55" s="30" t="s">
        <v>131</v>
      </c>
      <c r="D55" s="31" t="s">
        <v>132</v>
      </c>
      <c r="E55" s="32" t="s">
        <v>133</v>
      </c>
      <c r="F55" s="31" t="s">
        <v>134</v>
      </c>
      <c r="G55" s="145"/>
      <c r="H55" s="146"/>
      <c r="I55" s="33" t="s">
        <v>135</v>
      </c>
      <c r="J55" s="34">
        <v>76.59</v>
      </c>
      <c r="K55" s="35">
        <f t="shared" si="0"/>
        <v>153.18</v>
      </c>
      <c r="L55" s="36"/>
    </row>
    <row r="56" spans="1:12" ht="24" x14ac:dyDescent="0.2">
      <c r="A56" s="5"/>
      <c r="B56" s="29">
        <v>4</v>
      </c>
      <c r="C56" s="30" t="s">
        <v>131</v>
      </c>
      <c r="D56" s="31" t="s">
        <v>136</v>
      </c>
      <c r="E56" s="32" t="s">
        <v>137</v>
      </c>
      <c r="F56" s="31" t="s">
        <v>121</v>
      </c>
      <c r="G56" s="145"/>
      <c r="H56" s="146"/>
      <c r="I56" s="33" t="s">
        <v>135</v>
      </c>
      <c r="J56" s="34">
        <v>89.41</v>
      </c>
      <c r="K56" s="35">
        <f t="shared" si="0"/>
        <v>357.64</v>
      </c>
      <c r="L56" s="36"/>
    </row>
    <row r="57" spans="1:12" x14ac:dyDescent="0.2">
      <c r="A57" s="5"/>
      <c r="B57" s="29">
        <v>4</v>
      </c>
      <c r="C57" s="30" t="s">
        <v>138</v>
      </c>
      <c r="D57" s="31" t="s">
        <v>139</v>
      </c>
      <c r="E57" s="32" t="s">
        <v>140</v>
      </c>
      <c r="F57" s="31" t="s">
        <v>141</v>
      </c>
      <c r="G57" s="145" t="s">
        <v>44</v>
      </c>
      <c r="H57" s="146"/>
      <c r="I57" s="33" t="s">
        <v>142</v>
      </c>
      <c r="J57" s="34">
        <v>122.39</v>
      </c>
      <c r="K57" s="35">
        <f t="shared" si="0"/>
        <v>489.56</v>
      </c>
      <c r="L57" s="36"/>
    </row>
    <row r="58" spans="1:12" ht="24" x14ac:dyDescent="0.2">
      <c r="A58" s="5"/>
      <c r="B58" s="29">
        <v>4</v>
      </c>
      <c r="C58" s="30" t="s">
        <v>143</v>
      </c>
      <c r="D58" s="31" t="s">
        <v>144</v>
      </c>
      <c r="E58" s="32" t="s">
        <v>145</v>
      </c>
      <c r="F58" s="31" t="s">
        <v>43</v>
      </c>
      <c r="G58" s="145" t="s">
        <v>146</v>
      </c>
      <c r="H58" s="146"/>
      <c r="I58" s="33" t="s">
        <v>147</v>
      </c>
      <c r="J58" s="34">
        <v>109.57</v>
      </c>
      <c r="K58" s="35">
        <f t="shared" si="0"/>
        <v>438.28</v>
      </c>
      <c r="L58" s="36"/>
    </row>
    <row r="59" spans="1:12" x14ac:dyDescent="0.2">
      <c r="A59" s="5"/>
      <c r="B59" s="29">
        <v>6</v>
      </c>
      <c r="C59" s="30" t="s">
        <v>148</v>
      </c>
      <c r="D59" s="31" t="s">
        <v>149</v>
      </c>
      <c r="E59" s="32" t="s">
        <v>150</v>
      </c>
      <c r="F59" s="31" t="s">
        <v>134</v>
      </c>
      <c r="G59" s="145" t="s">
        <v>151</v>
      </c>
      <c r="H59" s="146"/>
      <c r="I59" s="33" t="s">
        <v>152</v>
      </c>
      <c r="J59" s="34">
        <v>17.59</v>
      </c>
      <c r="K59" s="35">
        <f t="shared" si="0"/>
        <v>105.53999999999999</v>
      </c>
      <c r="L59" s="36"/>
    </row>
    <row r="60" spans="1:12" x14ac:dyDescent="0.2">
      <c r="A60" s="5"/>
      <c r="B60" s="29">
        <v>8</v>
      </c>
      <c r="C60" s="30" t="s">
        <v>148</v>
      </c>
      <c r="D60" s="31" t="s">
        <v>153</v>
      </c>
      <c r="E60" s="32" t="s">
        <v>154</v>
      </c>
      <c r="F60" s="31" t="s">
        <v>141</v>
      </c>
      <c r="G60" s="145" t="s">
        <v>44</v>
      </c>
      <c r="H60" s="146"/>
      <c r="I60" s="33" t="s">
        <v>152</v>
      </c>
      <c r="J60" s="34">
        <v>19.059999999999999</v>
      </c>
      <c r="K60" s="35">
        <f t="shared" si="0"/>
        <v>152.47999999999999</v>
      </c>
      <c r="L60" s="36"/>
    </row>
    <row r="61" spans="1:12" x14ac:dyDescent="0.2">
      <c r="A61" s="5"/>
      <c r="B61" s="29">
        <v>6</v>
      </c>
      <c r="C61" s="30" t="s">
        <v>155</v>
      </c>
      <c r="D61" s="31" t="s">
        <v>156</v>
      </c>
      <c r="E61" s="32" t="s">
        <v>157</v>
      </c>
      <c r="F61" s="31" t="s">
        <v>158</v>
      </c>
      <c r="G61" s="145"/>
      <c r="H61" s="146"/>
      <c r="I61" s="33" t="s">
        <v>159</v>
      </c>
      <c r="J61" s="34">
        <v>60.1</v>
      </c>
      <c r="K61" s="35">
        <f t="shared" si="0"/>
        <v>360.6</v>
      </c>
      <c r="L61" s="36"/>
    </row>
    <row r="62" spans="1:12" x14ac:dyDescent="0.2">
      <c r="A62" s="5"/>
      <c r="B62" s="29">
        <v>2</v>
      </c>
      <c r="C62" s="30" t="s">
        <v>155</v>
      </c>
      <c r="D62" s="31" t="s">
        <v>160</v>
      </c>
      <c r="E62" s="32" t="s">
        <v>161</v>
      </c>
      <c r="F62" s="31" t="s">
        <v>121</v>
      </c>
      <c r="G62" s="145"/>
      <c r="H62" s="146"/>
      <c r="I62" s="33" t="s">
        <v>159</v>
      </c>
      <c r="J62" s="34">
        <v>76.59</v>
      </c>
      <c r="K62" s="35">
        <f t="shared" si="0"/>
        <v>153.18</v>
      </c>
      <c r="L62" s="36"/>
    </row>
    <row r="63" spans="1:12" x14ac:dyDescent="0.2">
      <c r="A63" s="5"/>
      <c r="B63" s="29">
        <v>2</v>
      </c>
      <c r="C63" s="30" t="s">
        <v>162</v>
      </c>
      <c r="D63" s="31" t="s">
        <v>162</v>
      </c>
      <c r="E63" s="32" t="s">
        <v>163</v>
      </c>
      <c r="F63" s="31" t="s">
        <v>164</v>
      </c>
      <c r="G63" s="145" t="s">
        <v>151</v>
      </c>
      <c r="H63" s="146"/>
      <c r="I63" s="33" t="s">
        <v>165</v>
      </c>
      <c r="J63" s="34">
        <v>12.46</v>
      </c>
      <c r="K63" s="35">
        <f t="shared" si="0"/>
        <v>24.92</v>
      </c>
      <c r="L63" s="36"/>
    </row>
    <row r="64" spans="1:12" ht="36" x14ac:dyDescent="0.2">
      <c r="A64" s="5"/>
      <c r="B64" s="29">
        <v>2</v>
      </c>
      <c r="C64" s="30" t="s">
        <v>166</v>
      </c>
      <c r="D64" s="31" t="s">
        <v>167</v>
      </c>
      <c r="E64" s="32" t="s">
        <v>168</v>
      </c>
      <c r="F64" s="31" t="s">
        <v>169</v>
      </c>
      <c r="G64" s="145" t="s">
        <v>170</v>
      </c>
      <c r="H64" s="146"/>
      <c r="I64" s="33" t="s">
        <v>171</v>
      </c>
      <c r="J64" s="34">
        <v>30.78</v>
      </c>
      <c r="K64" s="35">
        <f t="shared" si="0"/>
        <v>61.56</v>
      </c>
      <c r="L64" s="36"/>
    </row>
    <row r="65" spans="1:12" ht="36" x14ac:dyDescent="0.2">
      <c r="A65" s="5"/>
      <c r="B65" s="29">
        <v>8</v>
      </c>
      <c r="C65" s="30" t="s">
        <v>166</v>
      </c>
      <c r="D65" s="31" t="s">
        <v>167</v>
      </c>
      <c r="E65" s="32" t="s">
        <v>172</v>
      </c>
      <c r="F65" s="31" t="s">
        <v>173</v>
      </c>
      <c r="G65" s="145" t="s">
        <v>109</v>
      </c>
      <c r="H65" s="146"/>
      <c r="I65" s="33" t="s">
        <v>171</v>
      </c>
      <c r="J65" s="34">
        <v>30.78</v>
      </c>
      <c r="K65" s="35">
        <f t="shared" si="0"/>
        <v>246.24</v>
      </c>
      <c r="L65" s="36"/>
    </row>
    <row r="66" spans="1:12" ht="24" x14ac:dyDescent="0.2">
      <c r="A66" s="5"/>
      <c r="B66" s="29">
        <v>4</v>
      </c>
      <c r="C66" s="30" t="s">
        <v>174</v>
      </c>
      <c r="D66" s="31" t="s">
        <v>174</v>
      </c>
      <c r="E66" s="32" t="s">
        <v>175</v>
      </c>
      <c r="F66" s="31" t="s">
        <v>56</v>
      </c>
      <c r="G66" s="145" t="s">
        <v>44</v>
      </c>
      <c r="H66" s="146"/>
      <c r="I66" s="33" t="s">
        <v>176</v>
      </c>
      <c r="J66" s="34">
        <v>21.62</v>
      </c>
      <c r="K66" s="35">
        <f t="shared" si="0"/>
        <v>86.48</v>
      </c>
      <c r="L66" s="36"/>
    </row>
    <row r="67" spans="1:12" ht="24" x14ac:dyDescent="0.2">
      <c r="A67" s="5"/>
      <c r="B67" s="29">
        <v>5</v>
      </c>
      <c r="C67" s="30" t="s">
        <v>174</v>
      </c>
      <c r="D67" s="31" t="s">
        <v>174</v>
      </c>
      <c r="E67" s="32" t="s">
        <v>177</v>
      </c>
      <c r="F67" s="31" t="s">
        <v>62</v>
      </c>
      <c r="G67" s="145" t="s">
        <v>44</v>
      </c>
      <c r="H67" s="146"/>
      <c r="I67" s="33" t="s">
        <v>176</v>
      </c>
      <c r="J67" s="34">
        <v>21.62</v>
      </c>
      <c r="K67" s="35">
        <f t="shared" si="0"/>
        <v>108.10000000000001</v>
      </c>
      <c r="L67" s="36"/>
    </row>
    <row r="68" spans="1:12" x14ac:dyDescent="0.2">
      <c r="A68" s="5"/>
      <c r="B68" s="29">
        <v>9</v>
      </c>
      <c r="C68" s="30" t="s">
        <v>178</v>
      </c>
      <c r="D68" s="31" t="s">
        <v>178</v>
      </c>
      <c r="E68" s="32" t="s">
        <v>179</v>
      </c>
      <c r="F68" s="31" t="s">
        <v>69</v>
      </c>
      <c r="G68" s="145" t="s">
        <v>44</v>
      </c>
      <c r="H68" s="146"/>
      <c r="I68" s="33" t="s">
        <v>180</v>
      </c>
      <c r="J68" s="34">
        <v>21.62</v>
      </c>
      <c r="K68" s="35">
        <f t="shared" si="0"/>
        <v>194.58</v>
      </c>
      <c r="L68" s="36"/>
    </row>
    <row r="69" spans="1:12" x14ac:dyDescent="0.2">
      <c r="A69" s="5"/>
      <c r="B69" s="29">
        <v>9</v>
      </c>
      <c r="C69" s="30" t="s">
        <v>178</v>
      </c>
      <c r="D69" s="31" t="s">
        <v>178</v>
      </c>
      <c r="E69" s="32" t="s">
        <v>181</v>
      </c>
      <c r="F69" s="31" t="s">
        <v>56</v>
      </c>
      <c r="G69" s="145" t="s">
        <v>44</v>
      </c>
      <c r="H69" s="146"/>
      <c r="I69" s="33" t="s">
        <v>180</v>
      </c>
      <c r="J69" s="34">
        <v>21.62</v>
      </c>
      <c r="K69" s="35">
        <f t="shared" si="0"/>
        <v>194.58</v>
      </c>
      <c r="L69" s="36"/>
    </row>
    <row r="70" spans="1:12" ht="36" x14ac:dyDescent="0.2">
      <c r="A70" s="5"/>
      <c r="B70" s="29">
        <v>3</v>
      </c>
      <c r="C70" s="30" t="s">
        <v>182</v>
      </c>
      <c r="D70" s="31" t="s">
        <v>182</v>
      </c>
      <c r="E70" s="32" t="s">
        <v>183</v>
      </c>
      <c r="F70" s="31" t="s">
        <v>38</v>
      </c>
      <c r="G70" s="145"/>
      <c r="H70" s="146"/>
      <c r="I70" s="33" t="s">
        <v>184</v>
      </c>
      <c r="J70" s="34">
        <v>63.76</v>
      </c>
      <c r="K70" s="35">
        <f t="shared" si="0"/>
        <v>191.28</v>
      </c>
      <c r="L70" s="36"/>
    </row>
    <row r="71" spans="1:12" ht="24" x14ac:dyDescent="0.2">
      <c r="A71" s="5"/>
      <c r="B71" s="29">
        <v>4</v>
      </c>
      <c r="C71" s="30" t="s">
        <v>185</v>
      </c>
      <c r="D71" s="31" t="s">
        <v>185</v>
      </c>
      <c r="E71" s="32" t="s">
        <v>186</v>
      </c>
      <c r="F71" s="31" t="s">
        <v>187</v>
      </c>
      <c r="G71" s="145"/>
      <c r="H71" s="146"/>
      <c r="I71" s="33" t="s">
        <v>188</v>
      </c>
      <c r="J71" s="34">
        <v>16.12</v>
      </c>
      <c r="K71" s="35">
        <f t="shared" si="0"/>
        <v>64.48</v>
      </c>
      <c r="L71" s="36"/>
    </row>
    <row r="72" spans="1:12" ht="24" x14ac:dyDescent="0.2">
      <c r="A72" s="5"/>
      <c r="B72" s="29">
        <v>6</v>
      </c>
      <c r="C72" s="30" t="s">
        <v>189</v>
      </c>
      <c r="D72" s="31" t="s">
        <v>190</v>
      </c>
      <c r="E72" s="32" t="s">
        <v>191</v>
      </c>
      <c r="F72" s="31" t="s">
        <v>51</v>
      </c>
      <c r="G72" s="145"/>
      <c r="H72" s="146"/>
      <c r="I72" s="33" t="s">
        <v>192</v>
      </c>
      <c r="J72" s="34">
        <v>54.6</v>
      </c>
      <c r="K72" s="35">
        <f t="shared" si="0"/>
        <v>327.60000000000002</v>
      </c>
      <c r="L72" s="36"/>
    </row>
    <row r="73" spans="1:12" x14ac:dyDescent="0.2">
      <c r="A73" s="5"/>
      <c r="B73" s="29">
        <v>2</v>
      </c>
      <c r="C73" s="30" t="s">
        <v>193</v>
      </c>
      <c r="D73" s="31" t="s">
        <v>194</v>
      </c>
      <c r="E73" s="32" t="s">
        <v>195</v>
      </c>
      <c r="F73" s="31" t="s">
        <v>121</v>
      </c>
      <c r="G73" s="145"/>
      <c r="H73" s="146"/>
      <c r="I73" s="33" t="s">
        <v>196</v>
      </c>
      <c r="J73" s="34">
        <v>47.27</v>
      </c>
      <c r="K73" s="35">
        <f t="shared" si="0"/>
        <v>94.54</v>
      </c>
      <c r="L73" s="36"/>
    </row>
    <row r="74" spans="1:12" x14ac:dyDescent="0.2">
      <c r="A74" s="5"/>
      <c r="B74" s="29">
        <v>4</v>
      </c>
      <c r="C74" s="30" t="s">
        <v>197</v>
      </c>
      <c r="D74" s="31" t="s">
        <v>198</v>
      </c>
      <c r="E74" s="32" t="s">
        <v>199</v>
      </c>
      <c r="F74" s="31" t="s">
        <v>51</v>
      </c>
      <c r="G74" s="145"/>
      <c r="H74" s="146"/>
      <c r="I74" s="33" t="s">
        <v>200</v>
      </c>
      <c r="J74" s="34">
        <v>34.450000000000003</v>
      </c>
      <c r="K74" s="35">
        <f t="shared" si="0"/>
        <v>137.80000000000001</v>
      </c>
      <c r="L74" s="36"/>
    </row>
    <row r="75" spans="1:12" ht="24" x14ac:dyDescent="0.2">
      <c r="A75" s="5"/>
      <c r="B75" s="29">
        <v>6</v>
      </c>
      <c r="C75" s="30" t="s">
        <v>201</v>
      </c>
      <c r="D75" s="31" t="s">
        <v>202</v>
      </c>
      <c r="E75" s="32" t="s">
        <v>203</v>
      </c>
      <c r="F75" s="31" t="s">
        <v>51</v>
      </c>
      <c r="G75" s="145"/>
      <c r="H75" s="146"/>
      <c r="I75" s="33" t="s">
        <v>204</v>
      </c>
      <c r="J75" s="34">
        <v>61.93</v>
      </c>
      <c r="K75" s="35">
        <f t="shared" si="0"/>
        <v>371.58</v>
      </c>
      <c r="L75" s="36"/>
    </row>
    <row r="76" spans="1:12" ht="24" x14ac:dyDescent="0.2">
      <c r="A76" s="5"/>
      <c r="B76" s="29">
        <v>6</v>
      </c>
      <c r="C76" s="30" t="s">
        <v>205</v>
      </c>
      <c r="D76" s="31" t="s">
        <v>206</v>
      </c>
      <c r="E76" s="32" t="s">
        <v>207</v>
      </c>
      <c r="F76" s="31" t="s">
        <v>51</v>
      </c>
      <c r="G76" s="145" t="s">
        <v>208</v>
      </c>
      <c r="H76" s="146"/>
      <c r="I76" s="33" t="s">
        <v>209</v>
      </c>
      <c r="J76" s="34">
        <v>105.9</v>
      </c>
      <c r="K76" s="35">
        <f t="shared" si="0"/>
        <v>635.40000000000009</v>
      </c>
      <c r="L76" s="36"/>
    </row>
    <row r="77" spans="1:12" ht="24" x14ac:dyDescent="0.2">
      <c r="A77" s="5"/>
      <c r="B77" s="29">
        <v>8</v>
      </c>
      <c r="C77" s="30" t="s">
        <v>205</v>
      </c>
      <c r="D77" s="31" t="s">
        <v>210</v>
      </c>
      <c r="E77" s="32" t="s">
        <v>211</v>
      </c>
      <c r="F77" s="31" t="s">
        <v>134</v>
      </c>
      <c r="G77" s="145" t="s">
        <v>208</v>
      </c>
      <c r="H77" s="146"/>
      <c r="I77" s="33" t="s">
        <v>209</v>
      </c>
      <c r="J77" s="34">
        <v>113.23</v>
      </c>
      <c r="K77" s="35">
        <f t="shared" si="0"/>
        <v>905.84</v>
      </c>
      <c r="L77" s="36"/>
    </row>
    <row r="78" spans="1:12" ht="24" x14ac:dyDescent="0.2">
      <c r="A78" s="5"/>
      <c r="B78" s="29">
        <v>4</v>
      </c>
      <c r="C78" s="30" t="s">
        <v>212</v>
      </c>
      <c r="D78" s="31" t="s">
        <v>212</v>
      </c>
      <c r="E78" s="32" t="s">
        <v>213</v>
      </c>
      <c r="F78" s="31" t="s">
        <v>65</v>
      </c>
      <c r="G78" s="145"/>
      <c r="H78" s="146"/>
      <c r="I78" s="33" t="s">
        <v>214</v>
      </c>
      <c r="J78" s="34">
        <v>56.43</v>
      </c>
      <c r="K78" s="35">
        <f t="shared" si="0"/>
        <v>225.72</v>
      </c>
      <c r="L78" s="36"/>
    </row>
    <row r="79" spans="1:12" ht="24" x14ac:dyDescent="0.2">
      <c r="A79" s="5"/>
      <c r="B79" s="29">
        <v>6</v>
      </c>
      <c r="C79" s="30" t="s">
        <v>215</v>
      </c>
      <c r="D79" s="31" t="s">
        <v>215</v>
      </c>
      <c r="E79" s="32" t="s">
        <v>216</v>
      </c>
      <c r="F79" s="31" t="s">
        <v>56</v>
      </c>
      <c r="G79" s="145"/>
      <c r="H79" s="146"/>
      <c r="I79" s="33" t="s">
        <v>217</v>
      </c>
      <c r="J79" s="34">
        <v>10.63</v>
      </c>
      <c r="K79" s="35">
        <f t="shared" si="0"/>
        <v>63.78</v>
      </c>
      <c r="L79" s="36"/>
    </row>
    <row r="80" spans="1:12" ht="24" x14ac:dyDescent="0.2">
      <c r="A80" s="5"/>
      <c r="B80" s="29">
        <v>6</v>
      </c>
      <c r="C80" s="30" t="s">
        <v>215</v>
      </c>
      <c r="D80" s="31" t="s">
        <v>215</v>
      </c>
      <c r="E80" s="32" t="s">
        <v>218</v>
      </c>
      <c r="F80" s="31" t="s">
        <v>65</v>
      </c>
      <c r="G80" s="145"/>
      <c r="H80" s="146"/>
      <c r="I80" s="33" t="s">
        <v>217</v>
      </c>
      <c r="J80" s="34">
        <v>10.63</v>
      </c>
      <c r="K80" s="35">
        <f t="shared" si="0"/>
        <v>63.78</v>
      </c>
      <c r="L80" s="36"/>
    </row>
    <row r="81" spans="1:12" ht="24" x14ac:dyDescent="0.2">
      <c r="A81" s="5"/>
      <c r="B81" s="29">
        <v>5</v>
      </c>
      <c r="C81" s="30" t="s">
        <v>219</v>
      </c>
      <c r="D81" s="31" t="s">
        <v>219</v>
      </c>
      <c r="E81" s="32" t="s">
        <v>220</v>
      </c>
      <c r="F81" s="31" t="s">
        <v>56</v>
      </c>
      <c r="G81" s="145" t="s">
        <v>44</v>
      </c>
      <c r="H81" s="146"/>
      <c r="I81" s="33" t="s">
        <v>221</v>
      </c>
      <c r="J81" s="34">
        <v>25.28</v>
      </c>
      <c r="K81" s="35">
        <f t="shared" si="0"/>
        <v>126.4</v>
      </c>
      <c r="L81" s="36"/>
    </row>
    <row r="82" spans="1:12" ht="24" x14ac:dyDescent="0.2">
      <c r="A82" s="5"/>
      <c r="B82" s="29">
        <v>2</v>
      </c>
      <c r="C82" s="30" t="s">
        <v>219</v>
      </c>
      <c r="D82" s="31" t="s">
        <v>219</v>
      </c>
      <c r="E82" s="32" t="s">
        <v>222</v>
      </c>
      <c r="F82" s="31" t="s">
        <v>56</v>
      </c>
      <c r="G82" s="145" t="s">
        <v>74</v>
      </c>
      <c r="H82" s="146"/>
      <c r="I82" s="33" t="s">
        <v>221</v>
      </c>
      <c r="J82" s="34">
        <v>25.28</v>
      </c>
      <c r="K82" s="35">
        <f t="shared" si="0"/>
        <v>50.56</v>
      </c>
      <c r="L82" s="36"/>
    </row>
    <row r="83" spans="1:12" ht="24" x14ac:dyDescent="0.2">
      <c r="A83" s="5"/>
      <c r="B83" s="29">
        <v>2</v>
      </c>
      <c r="C83" s="30" t="s">
        <v>219</v>
      </c>
      <c r="D83" s="31" t="s">
        <v>219</v>
      </c>
      <c r="E83" s="32" t="s">
        <v>223</v>
      </c>
      <c r="F83" s="31" t="s">
        <v>56</v>
      </c>
      <c r="G83" s="145" t="s">
        <v>77</v>
      </c>
      <c r="H83" s="146"/>
      <c r="I83" s="33" t="s">
        <v>221</v>
      </c>
      <c r="J83" s="34">
        <v>25.28</v>
      </c>
      <c r="K83" s="35">
        <f t="shared" si="0"/>
        <v>50.56</v>
      </c>
      <c r="L83" s="36"/>
    </row>
    <row r="84" spans="1:12" ht="24" x14ac:dyDescent="0.2">
      <c r="A84" s="5"/>
      <c r="B84" s="29">
        <v>3</v>
      </c>
      <c r="C84" s="30" t="s">
        <v>219</v>
      </c>
      <c r="D84" s="31" t="s">
        <v>219</v>
      </c>
      <c r="E84" s="32" t="s">
        <v>224</v>
      </c>
      <c r="F84" s="31" t="s">
        <v>65</v>
      </c>
      <c r="G84" s="145" t="s">
        <v>44</v>
      </c>
      <c r="H84" s="146"/>
      <c r="I84" s="33" t="s">
        <v>221</v>
      </c>
      <c r="J84" s="34">
        <v>25.28</v>
      </c>
      <c r="K84" s="35">
        <f t="shared" si="0"/>
        <v>75.84</v>
      </c>
      <c r="L84" s="36"/>
    </row>
    <row r="85" spans="1:12" ht="24" x14ac:dyDescent="0.2">
      <c r="A85" s="5"/>
      <c r="B85" s="29">
        <v>1</v>
      </c>
      <c r="C85" s="30" t="s">
        <v>219</v>
      </c>
      <c r="D85" s="31" t="s">
        <v>219</v>
      </c>
      <c r="E85" s="32" t="s">
        <v>225</v>
      </c>
      <c r="F85" s="31" t="s">
        <v>65</v>
      </c>
      <c r="G85" s="145" t="s">
        <v>226</v>
      </c>
      <c r="H85" s="146"/>
      <c r="I85" s="33" t="s">
        <v>221</v>
      </c>
      <c r="J85" s="34">
        <v>25.28</v>
      </c>
      <c r="K85" s="35">
        <f t="shared" si="0"/>
        <v>25.28</v>
      </c>
      <c r="L85" s="36"/>
    </row>
    <row r="86" spans="1:12" ht="24" x14ac:dyDescent="0.2">
      <c r="A86" s="5"/>
      <c r="B86" s="29">
        <v>1</v>
      </c>
      <c r="C86" s="30" t="s">
        <v>219</v>
      </c>
      <c r="D86" s="31" t="s">
        <v>219</v>
      </c>
      <c r="E86" s="32" t="s">
        <v>227</v>
      </c>
      <c r="F86" s="31" t="s">
        <v>65</v>
      </c>
      <c r="G86" s="145" t="s">
        <v>228</v>
      </c>
      <c r="H86" s="146"/>
      <c r="I86" s="33" t="s">
        <v>221</v>
      </c>
      <c r="J86" s="34">
        <v>25.28</v>
      </c>
      <c r="K86" s="35">
        <f t="shared" si="0"/>
        <v>25.28</v>
      </c>
      <c r="L86" s="36"/>
    </row>
    <row r="87" spans="1:12" ht="24" x14ac:dyDescent="0.2">
      <c r="A87" s="5"/>
      <c r="B87" s="29">
        <v>12</v>
      </c>
      <c r="C87" s="30" t="s">
        <v>229</v>
      </c>
      <c r="D87" s="31" t="s">
        <v>230</v>
      </c>
      <c r="E87" s="32" t="s">
        <v>231</v>
      </c>
      <c r="F87" s="31" t="s">
        <v>141</v>
      </c>
      <c r="G87" s="145"/>
      <c r="H87" s="146"/>
      <c r="I87" s="33" t="s">
        <v>232</v>
      </c>
      <c r="J87" s="34">
        <v>24.92</v>
      </c>
      <c r="K87" s="35">
        <f t="shared" ref="K87:K101" si="1">J87*B87</f>
        <v>299.04000000000002</v>
      </c>
      <c r="L87" s="36"/>
    </row>
    <row r="88" spans="1:12" ht="24" x14ac:dyDescent="0.2">
      <c r="A88" s="5"/>
      <c r="B88" s="29">
        <v>4</v>
      </c>
      <c r="C88" s="30" t="s">
        <v>233</v>
      </c>
      <c r="D88" s="31" t="s">
        <v>234</v>
      </c>
      <c r="E88" s="32" t="s">
        <v>235</v>
      </c>
      <c r="F88" s="31" t="s">
        <v>141</v>
      </c>
      <c r="G88" s="145" t="s">
        <v>44</v>
      </c>
      <c r="H88" s="146"/>
      <c r="I88" s="33" t="s">
        <v>236</v>
      </c>
      <c r="J88" s="34">
        <v>50.94</v>
      </c>
      <c r="K88" s="35">
        <f t="shared" si="1"/>
        <v>203.76</v>
      </c>
      <c r="L88" s="36"/>
    </row>
    <row r="89" spans="1:12" x14ac:dyDescent="0.2">
      <c r="A89" s="5"/>
      <c r="B89" s="29">
        <v>4</v>
      </c>
      <c r="C89" s="30" t="s">
        <v>237</v>
      </c>
      <c r="D89" s="31" t="s">
        <v>237</v>
      </c>
      <c r="E89" s="32" t="s">
        <v>238</v>
      </c>
      <c r="F89" s="31" t="s">
        <v>65</v>
      </c>
      <c r="G89" s="145"/>
      <c r="H89" s="146"/>
      <c r="I89" s="33" t="s">
        <v>239</v>
      </c>
      <c r="J89" s="34">
        <v>30.78</v>
      </c>
      <c r="K89" s="35">
        <f t="shared" si="1"/>
        <v>123.12</v>
      </c>
      <c r="L89" s="36"/>
    </row>
    <row r="90" spans="1:12" x14ac:dyDescent="0.2">
      <c r="A90" s="5"/>
      <c r="B90" s="29">
        <v>4</v>
      </c>
      <c r="C90" s="30" t="s">
        <v>240</v>
      </c>
      <c r="D90" s="31" t="s">
        <v>240</v>
      </c>
      <c r="E90" s="32" t="s">
        <v>241</v>
      </c>
      <c r="F90" s="31" t="s">
        <v>69</v>
      </c>
      <c r="G90" s="145"/>
      <c r="H90" s="146"/>
      <c r="I90" s="33" t="s">
        <v>242</v>
      </c>
      <c r="J90" s="34">
        <v>24.92</v>
      </c>
      <c r="K90" s="35">
        <f t="shared" si="1"/>
        <v>99.68</v>
      </c>
      <c r="L90" s="36"/>
    </row>
    <row r="91" spans="1:12" x14ac:dyDescent="0.2">
      <c r="A91" s="5"/>
      <c r="B91" s="29">
        <v>4</v>
      </c>
      <c r="C91" s="30" t="s">
        <v>243</v>
      </c>
      <c r="D91" s="31" t="s">
        <v>243</v>
      </c>
      <c r="E91" s="32" t="s">
        <v>244</v>
      </c>
      <c r="F91" s="31" t="s">
        <v>69</v>
      </c>
      <c r="G91" s="145"/>
      <c r="H91" s="146"/>
      <c r="I91" s="33" t="s">
        <v>245</v>
      </c>
      <c r="J91" s="34">
        <v>24.92</v>
      </c>
      <c r="K91" s="35">
        <f t="shared" si="1"/>
        <v>99.68</v>
      </c>
      <c r="L91" s="36"/>
    </row>
    <row r="92" spans="1:12" ht="24" x14ac:dyDescent="0.2">
      <c r="A92" s="5"/>
      <c r="B92" s="29">
        <v>6</v>
      </c>
      <c r="C92" s="30" t="s">
        <v>246</v>
      </c>
      <c r="D92" s="31" t="s">
        <v>246</v>
      </c>
      <c r="E92" s="32" t="s">
        <v>247</v>
      </c>
      <c r="F92" s="31" t="s">
        <v>248</v>
      </c>
      <c r="G92" s="145" t="s">
        <v>44</v>
      </c>
      <c r="H92" s="146"/>
      <c r="I92" s="33" t="s">
        <v>249</v>
      </c>
      <c r="J92" s="34">
        <v>60.1</v>
      </c>
      <c r="K92" s="35">
        <f t="shared" si="1"/>
        <v>360.6</v>
      </c>
      <c r="L92" s="36"/>
    </row>
    <row r="93" spans="1:12" x14ac:dyDescent="0.2">
      <c r="A93" s="5"/>
      <c r="B93" s="29">
        <v>4</v>
      </c>
      <c r="C93" s="30" t="s">
        <v>250</v>
      </c>
      <c r="D93" s="31" t="s">
        <v>250</v>
      </c>
      <c r="E93" s="32" t="s">
        <v>251</v>
      </c>
      <c r="F93" s="31" t="s">
        <v>65</v>
      </c>
      <c r="G93" s="145" t="s">
        <v>226</v>
      </c>
      <c r="H93" s="146"/>
      <c r="I93" s="33" t="s">
        <v>252</v>
      </c>
      <c r="J93" s="34">
        <v>53.87</v>
      </c>
      <c r="K93" s="35">
        <f t="shared" si="1"/>
        <v>215.48</v>
      </c>
      <c r="L93" s="36"/>
    </row>
    <row r="94" spans="1:12" x14ac:dyDescent="0.2">
      <c r="A94" s="5"/>
      <c r="B94" s="29">
        <v>6</v>
      </c>
      <c r="C94" s="30" t="s">
        <v>253</v>
      </c>
      <c r="D94" s="31" t="s">
        <v>253</v>
      </c>
      <c r="E94" s="32" t="s">
        <v>254</v>
      </c>
      <c r="F94" s="31" t="s">
        <v>65</v>
      </c>
      <c r="G94" s="145" t="s">
        <v>47</v>
      </c>
      <c r="H94" s="146"/>
      <c r="I94" s="33" t="s">
        <v>255</v>
      </c>
      <c r="J94" s="34">
        <v>56.8</v>
      </c>
      <c r="K94" s="35">
        <f t="shared" si="1"/>
        <v>340.79999999999995</v>
      </c>
      <c r="L94" s="36"/>
    </row>
    <row r="95" spans="1:12" ht="24" x14ac:dyDescent="0.2">
      <c r="A95" s="5"/>
      <c r="B95" s="29">
        <v>4</v>
      </c>
      <c r="C95" s="30" t="s">
        <v>256</v>
      </c>
      <c r="D95" s="31" t="s">
        <v>256</v>
      </c>
      <c r="E95" s="32" t="s">
        <v>257</v>
      </c>
      <c r="F95" s="31" t="s">
        <v>74</v>
      </c>
      <c r="G95" s="145"/>
      <c r="H95" s="146"/>
      <c r="I95" s="33" t="s">
        <v>258</v>
      </c>
      <c r="J95" s="34">
        <v>72.92</v>
      </c>
      <c r="K95" s="35">
        <f t="shared" si="1"/>
        <v>291.68</v>
      </c>
      <c r="L95" s="36"/>
    </row>
    <row r="96" spans="1:12" ht="24" x14ac:dyDescent="0.2">
      <c r="A96" s="5"/>
      <c r="B96" s="29">
        <v>3</v>
      </c>
      <c r="C96" s="30" t="s">
        <v>259</v>
      </c>
      <c r="D96" s="31" t="s">
        <v>259</v>
      </c>
      <c r="E96" s="32" t="s">
        <v>260</v>
      </c>
      <c r="F96" s="31" t="s">
        <v>38</v>
      </c>
      <c r="G96" s="145"/>
      <c r="H96" s="146"/>
      <c r="I96" s="33" t="s">
        <v>261</v>
      </c>
      <c r="J96" s="34">
        <v>135.58000000000001</v>
      </c>
      <c r="K96" s="35">
        <f t="shared" si="1"/>
        <v>406.74</v>
      </c>
      <c r="L96" s="36"/>
    </row>
    <row r="97" spans="1:12" ht="24" x14ac:dyDescent="0.2">
      <c r="A97" s="5"/>
      <c r="B97" s="29">
        <v>1</v>
      </c>
      <c r="C97" s="30" t="s">
        <v>259</v>
      </c>
      <c r="D97" s="31" t="s">
        <v>259</v>
      </c>
      <c r="E97" s="32" t="s">
        <v>262</v>
      </c>
      <c r="F97" s="31" t="s">
        <v>170</v>
      </c>
      <c r="G97" s="145"/>
      <c r="H97" s="146"/>
      <c r="I97" s="33" t="s">
        <v>261</v>
      </c>
      <c r="J97" s="34">
        <v>135.58000000000001</v>
      </c>
      <c r="K97" s="35">
        <f t="shared" si="1"/>
        <v>135.58000000000001</v>
      </c>
      <c r="L97" s="36"/>
    </row>
    <row r="98" spans="1:12" ht="24" x14ac:dyDescent="0.2">
      <c r="A98" s="5"/>
      <c r="B98" s="29">
        <v>1</v>
      </c>
      <c r="C98" s="30" t="s">
        <v>259</v>
      </c>
      <c r="D98" s="31" t="s">
        <v>259</v>
      </c>
      <c r="E98" s="32" t="s">
        <v>263</v>
      </c>
      <c r="F98" s="31" t="s">
        <v>264</v>
      </c>
      <c r="G98" s="145"/>
      <c r="H98" s="146"/>
      <c r="I98" s="33" t="s">
        <v>261</v>
      </c>
      <c r="J98" s="34">
        <v>135.58000000000001</v>
      </c>
      <c r="K98" s="35">
        <f t="shared" si="1"/>
        <v>135.58000000000001</v>
      </c>
      <c r="L98" s="36"/>
    </row>
    <row r="99" spans="1:12" ht="24" x14ac:dyDescent="0.2">
      <c r="A99" s="5"/>
      <c r="B99" s="29">
        <v>1</v>
      </c>
      <c r="C99" s="30" t="s">
        <v>259</v>
      </c>
      <c r="D99" s="31" t="s">
        <v>259</v>
      </c>
      <c r="E99" s="32" t="s">
        <v>265</v>
      </c>
      <c r="F99" s="31" t="s">
        <v>266</v>
      </c>
      <c r="G99" s="145"/>
      <c r="H99" s="146"/>
      <c r="I99" s="33" t="s">
        <v>261</v>
      </c>
      <c r="J99" s="34">
        <v>135.58000000000001</v>
      </c>
      <c r="K99" s="35">
        <f t="shared" si="1"/>
        <v>135.58000000000001</v>
      </c>
      <c r="L99" s="36"/>
    </row>
    <row r="100" spans="1:12" ht="24" x14ac:dyDescent="0.2">
      <c r="A100" s="5"/>
      <c r="B100" s="29">
        <v>1</v>
      </c>
      <c r="C100" s="30" t="s">
        <v>267</v>
      </c>
      <c r="D100" s="31" t="s">
        <v>267</v>
      </c>
      <c r="E100" s="32" t="s">
        <v>268</v>
      </c>
      <c r="F100" s="31" t="s">
        <v>56</v>
      </c>
      <c r="G100" s="145" t="s">
        <v>44</v>
      </c>
      <c r="H100" s="146"/>
      <c r="I100" s="33" t="s">
        <v>269</v>
      </c>
      <c r="J100" s="34">
        <v>100.41</v>
      </c>
      <c r="K100" s="35">
        <f t="shared" si="1"/>
        <v>100.41</v>
      </c>
      <c r="L100" s="36"/>
    </row>
    <row r="101" spans="1:12" ht="24" x14ac:dyDescent="0.2">
      <c r="A101" s="5"/>
      <c r="B101" s="37">
        <v>2</v>
      </c>
      <c r="C101" s="38" t="s">
        <v>270</v>
      </c>
      <c r="D101" s="39" t="s">
        <v>270</v>
      </c>
      <c r="E101" s="40" t="s">
        <v>271</v>
      </c>
      <c r="F101" s="39" t="s">
        <v>272</v>
      </c>
      <c r="G101" s="143"/>
      <c r="H101" s="144"/>
      <c r="I101" s="41" t="s">
        <v>273</v>
      </c>
      <c r="J101" s="42">
        <v>45.44</v>
      </c>
      <c r="K101" s="43">
        <f t="shared" si="1"/>
        <v>90.88</v>
      </c>
      <c r="L101" s="36"/>
    </row>
    <row r="102" spans="1:12" ht="13.5" thickBot="1" x14ac:dyDescent="0.25">
      <c r="A102" s="5"/>
      <c r="B102" s="44"/>
      <c r="C102" s="7"/>
      <c r="D102" s="7"/>
      <c r="E102" s="7"/>
      <c r="F102" s="7"/>
      <c r="G102" s="7"/>
      <c r="H102" s="7"/>
      <c r="I102" s="7"/>
      <c r="J102" s="45" t="s">
        <v>274</v>
      </c>
      <c r="K102" s="46">
        <f>SUM(K22:K101)</f>
        <v>14371.84</v>
      </c>
      <c r="L102" s="36"/>
    </row>
    <row r="103" spans="1:12" x14ac:dyDescent="0.2">
      <c r="A103" s="5"/>
      <c r="B103" s="7"/>
      <c r="C103" s="47" t="s">
        <v>275</v>
      </c>
      <c r="D103" s="48"/>
      <c r="E103" s="48"/>
      <c r="F103" s="49"/>
      <c r="G103" s="50"/>
      <c r="H103" s="51"/>
      <c r="I103" s="7"/>
      <c r="J103" s="52" t="s">
        <v>276</v>
      </c>
      <c r="K103" s="46">
        <f>K102*-0.4</f>
        <v>-5748.7360000000008</v>
      </c>
      <c r="L103" s="36"/>
    </row>
    <row r="104" spans="1:12" ht="13.5" outlineLevel="1" thickBot="1" x14ac:dyDescent="0.25">
      <c r="A104" s="5"/>
      <c r="B104" s="7"/>
      <c r="C104" s="53" t="s">
        <v>277</v>
      </c>
      <c r="D104" s="54">
        <v>44671</v>
      </c>
      <c r="E104" s="54">
        <v>45403</v>
      </c>
      <c r="F104" s="54">
        <f>K10+90</f>
        <v>45531</v>
      </c>
      <c r="G104" s="55"/>
      <c r="H104" s="56"/>
      <c r="I104" s="7"/>
      <c r="J104" s="52" t="s">
        <v>278</v>
      </c>
      <c r="K104" s="46">
        <v>0</v>
      </c>
      <c r="L104" s="36"/>
    </row>
    <row r="105" spans="1:12" x14ac:dyDescent="0.2">
      <c r="A105" s="5"/>
      <c r="B105" s="7"/>
      <c r="C105" s="7"/>
      <c r="D105" s="7"/>
      <c r="E105" s="7"/>
      <c r="F105" s="7"/>
      <c r="G105" s="7"/>
      <c r="H105" s="7"/>
      <c r="I105" s="7"/>
      <c r="J105" s="45" t="s">
        <v>279</v>
      </c>
      <c r="K105" s="46">
        <f>SUM(K102:K104)</f>
        <v>8623.1039999999994</v>
      </c>
      <c r="L105" s="36"/>
    </row>
    <row r="106" spans="1:12" x14ac:dyDescent="0.2">
      <c r="A106" s="17"/>
      <c r="B106" s="18"/>
      <c r="C106" s="18"/>
      <c r="D106" s="18"/>
      <c r="E106" s="18"/>
      <c r="F106" s="18"/>
      <c r="G106" s="18"/>
      <c r="H106" s="18"/>
      <c r="I106" s="18" t="s">
        <v>414</v>
      </c>
      <c r="J106" s="18"/>
      <c r="K106" s="18"/>
      <c r="L106" s="19"/>
    </row>
    <row r="108" spans="1:12" x14ac:dyDescent="0.2">
      <c r="I108" s="57" t="s">
        <v>281</v>
      </c>
      <c r="J108" s="58">
        <v>1</v>
      </c>
    </row>
    <row r="109" spans="1:12" x14ac:dyDescent="0.2">
      <c r="I109" s="57" t="s">
        <v>282</v>
      </c>
      <c r="J109" s="58">
        <v>33.79</v>
      </c>
    </row>
    <row r="110" spans="1:12" x14ac:dyDescent="0.2">
      <c r="I110" s="57" t="s">
        <v>283</v>
      </c>
      <c r="J110" s="58">
        <f>J112/J109</f>
        <v>425.3282036105357</v>
      </c>
    </row>
    <row r="111" spans="1:12" x14ac:dyDescent="0.2">
      <c r="I111" s="57" t="s">
        <v>284</v>
      </c>
      <c r="J111" s="58">
        <f>J113/J109</f>
        <v>255.19692216632137</v>
      </c>
    </row>
    <row r="112" spans="1:12" x14ac:dyDescent="0.2">
      <c r="I112" s="57" t="s">
        <v>285</v>
      </c>
      <c r="J112" s="58">
        <v>14371.84</v>
      </c>
    </row>
    <row r="113" spans="9:10" x14ac:dyDescent="0.2">
      <c r="I113" s="57" t="s">
        <v>286</v>
      </c>
      <c r="J113" s="58">
        <v>8623.1039999999994</v>
      </c>
    </row>
  </sheetData>
  <mergeCells count="85">
    <mergeCell ref="G22:H22"/>
    <mergeCell ref="K6:K7"/>
    <mergeCell ref="K10:K11"/>
    <mergeCell ref="K14:K15"/>
    <mergeCell ref="G20:H20"/>
    <mergeCell ref="G21:H21"/>
    <mergeCell ref="G34:H34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46:H46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58:H58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70:H70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82:H82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94:H94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93:H93"/>
    <mergeCell ref="G101:H101"/>
    <mergeCell ref="G95:H95"/>
    <mergeCell ref="G96:H96"/>
    <mergeCell ref="G97:H97"/>
    <mergeCell ref="G98:H98"/>
    <mergeCell ref="G99:H99"/>
    <mergeCell ref="G100:H100"/>
  </mergeCells>
  <printOptions horizontalCentered="1"/>
  <pageMargins left="0.11" right="0.11" top="0.32" bottom="0.31" header="0.17" footer="0.12000000000000001"/>
  <pageSetup paperSize="9" scale="75" orientation="portrait" horizontalDpi="4294967293" r:id="rId1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A9D58-D875-479A-9688-A276782458DC}">
  <sheetPr codeName="shShippingInvoice">
    <tabColor rgb="FFFF0000"/>
  </sheetPr>
  <dimension ref="A1:P113"/>
  <sheetViews>
    <sheetView zoomScale="90" zoomScaleNormal="90" workbookViewId="0">
      <selection sqref="A1:XFD1048576"/>
    </sheetView>
  </sheetViews>
  <sheetFormatPr defaultRowHeight="15" outlineLevelRow="1" x14ac:dyDescent="0.25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O1" s="59">
        <v>1</v>
      </c>
      <c r="P1" t="s">
        <v>287</v>
      </c>
    </row>
    <row r="2" spans="1:16" ht="15.75" customHeight="1" x14ac:dyDescent="0.25">
      <c r="A2" s="5"/>
      <c r="B2" s="6" t="s">
        <v>0</v>
      </c>
      <c r="C2" s="7"/>
      <c r="D2" s="7"/>
      <c r="E2" s="7"/>
      <c r="F2" s="7"/>
      <c r="G2" s="7"/>
      <c r="H2" s="7"/>
      <c r="I2" s="7"/>
      <c r="J2" s="7"/>
      <c r="K2" s="7"/>
      <c r="L2" s="8" t="s">
        <v>1</v>
      </c>
      <c r="M2" s="9"/>
      <c r="O2">
        <v>14371.84</v>
      </c>
      <c r="P2" t="s">
        <v>288</v>
      </c>
    </row>
    <row r="3" spans="1:16" ht="12.75" customHeight="1" x14ac:dyDescent="0.25">
      <c r="A3" s="5"/>
      <c r="B3" s="10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9"/>
      <c r="O3">
        <v>14371.84</v>
      </c>
      <c r="P3" t="s">
        <v>289</v>
      </c>
    </row>
    <row r="4" spans="1:16" ht="12.75" customHeight="1" x14ac:dyDescent="0.25">
      <c r="A4" s="5"/>
      <c r="B4" s="10" t="s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9"/>
    </row>
    <row r="5" spans="1:16" ht="12.75" customHeight="1" x14ac:dyDescent="0.25">
      <c r="A5" s="5"/>
      <c r="B5" s="10" t="s">
        <v>4</v>
      </c>
      <c r="C5" s="7"/>
      <c r="D5" s="7"/>
      <c r="E5" s="7"/>
      <c r="F5" s="7"/>
      <c r="G5" s="7"/>
      <c r="H5" s="7"/>
      <c r="I5" s="7"/>
      <c r="J5" s="7"/>
      <c r="K5" s="11"/>
      <c r="L5" s="11" t="s">
        <v>5</v>
      </c>
      <c r="M5" s="9"/>
    </row>
    <row r="6" spans="1:16" ht="12.75" customHeight="1" x14ac:dyDescent="0.25">
      <c r="A6" s="5"/>
      <c r="B6" s="10" t="s">
        <v>6</v>
      </c>
      <c r="C6" s="7"/>
      <c r="D6" s="7"/>
      <c r="E6" s="7"/>
      <c r="F6" s="7"/>
      <c r="G6" s="7"/>
      <c r="H6" s="7"/>
      <c r="I6" s="7"/>
      <c r="J6" s="7"/>
      <c r="K6" s="156"/>
      <c r="L6" s="156" t="s">
        <v>7</v>
      </c>
      <c r="M6" s="9"/>
    </row>
    <row r="7" spans="1:16" ht="12.75" customHeight="1" x14ac:dyDescent="0.25">
      <c r="A7" s="5"/>
      <c r="B7" s="10" t="s">
        <v>8</v>
      </c>
      <c r="C7" s="7"/>
      <c r="D7" s="7"/>
      <c r="E7" s="7"/>
      <c r="F7" s="7"/>
      <c r="G7" s="7"/>
      <c r="H7" s="7"/>
      <c r="I7" s="7"/>
      <c r="J7" s="7"/>
      <c r="K7" s="157"/>
      <c r="L7" s="148"/>
      <c r="M7" s="9"/>
    </row>
    <row r="8" spans="1:16" ht="12.75" customHeight="1" x14ac:dyDescent="0.25">
      <c r="A8" s="5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9"/>
    </row>
    <row r="9" spans="1:16" ht="12.75" customHeight="1" x14ac:dyDescent="0.25">
      <c r="A9" s="5"/>
      <c r="B9" s="12" t="s">
        <v>9</v>
      </c>
      <c r="C9" s="13"/>
      <c r="D9" s="13"/>
      <c r="E9" s="14"/>
      <c r="F9" s="13"/>
      <c r="G9" s="14"/>
      <c r="H9" s="15"/>
      <c r="I9" s="11" t="s">
        <v>10</v>
      </c>
      <c r="J9" s="7"/>
      <c r="K9" s="7"/>
      <c r="L9" s="11" t="s">
        <v>11</v>
      </c>
      <c r="M9" s="9"/>
    </row>
    <row r="10" spans="1:16" ht="15" customHeight="1" x14ac:dyDescent="0.25">
      <c r="A10" s="5"/>
      <c r="B10" s="5" t="s">
        <v>12</v>
      </c>
      <c r="C10" s="7"/>
      <c r="D10" s="7"/>
      <c r="E10" s="9"/>
      <c r="F10" s="7"/>
      <c r="G10" s="9"/>
      <c r="H10" s="16"/>
      <c r="I10" s="16" t="s">
        <v>12</v>
      </c>
      <c r="J10" s="7"/>
      <c r="K10" s="7"/>
      <c r="L10" s="149">
        <v>45441</v>
      </c>
      <c r="M10" s="9"/>
    </row>
    <row r="11" spans="1:16" ht="12.75" customHeight="1" x14ac:dyDescent="0.25">
      <c r="A11" s="5"/>
      <c r="B11" s="5" t="s">
        <v>13</v>
      </c>
      <c r="C11" s="7"/>
      <c r="D11" s="7"/>
      <c r="E11" s="9"/>
      <c r="F11" s="7"/>
      <c r="G11" s="9"/>
      <c r="H11" s="16"/>
      <c r="I11" s="16" t="s">
        <v>13</v>
      </c>
      <c r="J11" s="7"/>
      <c r="K11" s="7"/>
      <c r="L11" s="150"/>
      <c r="M11" s="9"/>
    </row>
    <row r="12" spans="1:16" ht="12.75" customHeight="1" x14ac:dyDescent="0.25">
      <c r="A12" s="5"/>
      <c r="B12" s="5" t="s">
        <v>14</v>
      </c>
      <c r="C12" s="7"/>
      <c r="D12" s="7"/>
      <c r="E12" s="9"/>
      <c r="F12" s="7"/>
      <c r="G12" s="9"/>
      <c r="H12" s="16"/>
      <c r="I12" s="16" t="s">
        <v>14</v>
      </c>
      <c r="J12" s="7"/>
      <c r="K12" s="7"/>
      <c r="L12" s="7"/>
      <c r="M12" s="9"/>
    </row>
    <row r="13" spans="1:16" ht="12.75" customHeight="1" x14ac:dyDescent="0.25">
      <c r="A13" s="5"/>
      <c r="B13" s="5" t="s">
        <v>15</v>
      </c>
      <c r="C13" s="7"/>
      <c r="D13" s="7"/>
      <c r="E13" s="9"/>
      <c r="F13" s="7"/>
      <c r="G13" s="9"/>
      <c r="H13" s="16"/>
      <c r="I13" s="16" t="s">
        <v>15</v>
      </c>
      <c r="J13" s="7"/>
      <c r="K13" s="7"/>
      <c r="L13" s="11" t="s">
        <v>16</v>
      </c>
      <c r="M13" s="9"/>
    </row>
    <row r="14" spans="1:16" ht="15" customHeight="1" x14ac:dyDescent="0.25">
      <c r="A14" s="5"/>
      <c r="B14" s="5" t="s">
        <v>17</v>
      </c>
      <c r="C14" s="7"/>
      <c r="D14" s="7"/>
      <c r="E14" s="9"/>
      <c r="F14" s="7"/>
      <c r="G14" s="9"/>
      <c r="H14" s="16"/>
      <c r="I14" s="16" t="s">
        <v>17</v>
      </c>
      <c r="J14" s="7"/>
      <c r="K14" s="7"/>
      <c r="L14" s="149">
        <v>45439</v>
      </c>
      <c r="M14" s="9"/>
    </row>
    <row r="15" spans="1:16" ht="15" customHeight="1" x14ac:dyDescent="0.25">
      <c r="A15" s="5"/>
      <c r="B15" s="17" t="s">
        <v>18</v>
      </c>
      <c r="C15" s="18"/>
      <c r="D15" s="18"/>
      <c r="E15" s="19"/>
      <c r="F15" s="18"/>
      <c r="G15" s="19"/>
      <c r="H15" s="16"/>
      <c r="I15" s="20" t="s">
        <v>18</v>
      </c>
      <c r="J15" s="7"/>
      <c r="K15" s="7"/>
      <c r="L15" s="151"/>
      <c r="M15" s="9"/>
    </row>
    <row r="16" spans="1:16" ht="15" customHeight="1" x14ac:dyDescent="0.25">
      <c r="A16" s="5"/>
      <c r="B16" s="7"/>
      <c r="C16" s="7"/>
      <c r="D16" s="7"/>
      <c r="E16" s="7"/>
      <c r="F16" s="7"/>
      <c r="G16" s="7"/>
      <c r="H16" s="7"/>
      <c r="I16" s="7"/>
      <c r="J16" s="21" t="s">
        <v>19</v>
      </c>
      <c r="K16" s="21" t="s">
        <v>19</v>
      </c>
      <c r="L16" s="22">
        <v>42943</v>
      </c>
      <c r="M16" s="9"/>
    </row>
    <row r="17" spans="1:13" ht="12.75" customHeight="1" x14ac:dyDescent="0.25">
      <c r="A17" s="5"/>
      <c r="B17" s="7" t="s">
        <v>20</v>
      </c>
      <c r="C17" s="7"/>
      <c r="D17" s="7"/>
      <c r="E17" s="7"/>
      <c r="F17" s="7"/>
      <c r="G17" s="7"/>
      <c r="H17" s="7"/>
      <c r="I17" s="7"/>
      <c r="J17" s="21" t="s">
        <v>21</v>
      </c>
      <c r="K17" s="21" t="s">
        <v>21</v>
      </c>
      <c r="L17" s="22" t="s">
        <v>22</v>
      </c>
      <c r="M17" s="9"/>
    </row>
    <row r="18" spans="1:13" ht="18" customHeight="1" x14ac:dyDescent="0.25">
      <c r="A18" s="5"/>
      <c r="B18" s="7" t="s">
        <v>23</v>
      </c>
      <c r="C18" s="7"/>
      <c r="D18" s="7"/>
      <c r="E18" s="7"/>
      <c r="F18" s="7"/>
      <c r="G18" s="7"/>
      <c r="H18" s="7"/>
      <c r="I18" s="7"/>
      <c r="J18" s="23" t="s">
        <v>24</v>
      </c>
      <c r="K18" s="23" t="s">
        <v>24</v>
      </c>
      <c r="L18" s="24" t="s">
        <v>25</v>
      </c>
      <c r="M18" s="9"/>
    </row>
    <row r="19" spans="1:13" ht="12.75" customHeight="1" x14ac:dyDescent="0.25">
      <c r="A19" s="5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9"/>
    </row>
    <row r="20" spans="1:13" ht="12.75" customHeight="1" x14ac:dyDescent="0.25">
      <c r="A20" s="5"/>
      <c r="B20" s="25" t="s">
        <v>26</v>
      </c>
      <c r="C20" s="25" t="s">
        <v>27</v>
      </c>
      <c r="D20" s="26" t="s">
        <v>28</v>
      </c>
      <c r="E20" s="26" t="s">
        <v>29</v>
      </c>
      <c r="F20" s="26" t="s">
        <v>30</v>
      </c>
      <c r="G20" s="152" t="s">
        <v>31</v>
      </c>
      <c r="H20" s="153"/>
      <c r="I20" s="25" t="s">
        <v>32</v>
      </c>
      <c r="J20" s="25" t="s">
        <v>33</v>
      </c>
      <c r="K20" s="25" t="s">
        <v>33</v>
      </c>
      <c r="L20" s="25" t="s">
        <v>34</v>
      </c>
      <c r="M20" s="9"/>
    </row>
    <row r="21" spans="1:13" ht="12.75" customHeight="1" x14ac:dyDescent="0.25">
      <c r="A21" s="5"/>
      <c r="B21" s="27"/>
      <c r="C21" s="27"/>
      <c r="D21" s="28"/>
      <c r="E21" s="28"/>
      <c r="F21" s="28"/>
      <c r="G21" s="154"/>
      <c r="H21" s="155"/>
      <c r="I21" s="27" t="s">
        <v>35</v>
      </c>
      <c r="J21" s="27"/>
      <c r="K21" s="27"/>
      <c r="L21" s="27"/>
      <c r="M21" s="9"/>
    </row>
    <row r="22" spans="1:13" ht="24" customHeight="1" x14ac:dyDescent="0.25">
      <c r="A22" s="5"/>
      <c r="B22" s="29">
        <v>10</v>
      </c>
      <c r="C22" s="30" t="s">
        <v>36</v>
      </c>
      <c r="D22" s="31" t="s">
        <v>36</v>
      </c>
      <c r="E22" s="32" t="s">
        <v>37</v>
      </c>
      <c r="F22" s="31" t="s">
        <v>38</v>
      </c>
      <c r="G22" s="145"/>
      <c r="H22" s="146"/>
      <c r="I22" s="33" t="s">
        <v>39</v>
      </c>
      <c r="J22" s="34">
        <v>12.46</v>
      </c>
      <c r="K22" s="34">
        <v>12.46</v>
      </c>
      <c r="L22" s="35">
        <v>124.60000000000001</v>
      </c>
      <c r="M22" s="36"/>
    </row>
    <row r="23" spans="1:13" ht="12.75" customHeight="1" x14ac:dyDescent="0.25">
      <c r="A23" s="5"/>
      <c r="B23" s="29">
        <v>4</v>
      </c>
      <c r="C23" s="30" t="s">
        <v>40</v>
      </c>
      <c r="D23" s="31" t="s">
        <v>41</v>
      </c>
      <c r="E23" s="32" t="s">
        <v>42</v>
      </c>
      <c r="F23" s="31" t="s">
        <v>43</v>
      </c>
      <c r="G23" s="145" t="s">
        <v>44</v>
      </c>
      <c r="H23" s="146"/>
      <c r="I23" s="33" t="s">
        <v>45</v>
      </c>
      <c r="J23" s="34">
        <v>12.09</v>
      </c>
      <c r="K23" s="34">
        <v>12.09</v>
      </c>
      <c r="L23" s="35">
        <v>48.36</v>
      </c>
      <c r="M23" s="36"/>
    </row>
    <row r="24" spans="1:13" ht="12.75" customHeight="1" x14ac:dyDescent="0.25">
      <c r="A24" s="5"/>
      <c r="B24" s="29">
        <v>4</v>
      </c>
      <c r="C24" s="30" t="s">
        <v>40</v>
      </c>
      <c r="D24" s="31" t="s">
        <v>41</v>
      </c>
      <c r="E24" s="32" t="s">
        <v>46</v>
      </c>
      <c r="F24" s="31" t="s">
        <v>43</v>
      </c>
      <c r="G24" s="145" t="s">
        <v>47</v>
      </c>
      <c r="H24" s="146"/>
      <c r="I24" s="33" t="s">
        <v>45</v>
      </c>
      <c r="J24" s="34">
        <v>12.09</v>
      </c>
      <c r="K24" s="34">
        <v>12.09</v>
      </c>
      <c r="L24" s="35">
        <v>48.36</v>
      </c>
      <c r="M24" s="36"/>
    </row>
    <row r="25" spans="1:13" ht="12.75" customHeight="1" x14ac:dyDescent="0.25">
      <c r="A25" s="5"/>
      <c r="B25" s="29">
        <v>6</v>
      </c>
      <c r="C25" s="30" t="s">
        <v>48</v>
      </c>
      <c r="D25" s="31" t="s">
        <v>49</v>
      </c>
      <c r="E25" s="32" t="s">
        <v>50</v>
      </c>
      <c r="F25" s="31" t="s">
        <v>51</v>
      </c>
      <c r="G25" s="145" t="s">
        <v>44</v>
      </c>
      <c r="H25" s="146"/>
      <c r="I25" s="33" t="s">
        <v>52</v>
      </c>
      <c r="J25" s="34">
        <v>16.12</v>
      </c>
      <c r="K25" s="34">
        <v>16.12</v>
      </c>
      <c r="L25" s="35">
        <v>96.72</v>
      </c>
      <c r="M25" s="36"/>
    </row>
    <row r="26" spans="1:13" ht="24" customHeight="1" x14ac:dyDescent="0.25">
      <c r="A26" s="5"/>
      <c r="B26" s="29">
        <v>12</v>
      </c>
      <c r="C26" s="30" t="s">
        <v>53</v>
      </c>
      <c r="D26" s="31" t="s">
        <v>53</v>
      </c>
      <c r="E26" s="32" t="s">
        <v>54</v>
      </c>
      <c r="F26" s="31" t="s">
        <v>55</v>
      </c>
      <c r="G26" s="145" t="s">
        <v>56</v>
      </c>
      <c r="H26" s="146"/>
      <c r="I26" s="33" t="s">
        <v>57</v>
      </c>
      <c r="J26" s="34">
        <v>6.96</v>
      </c>
      <c r="K26" s="34">
        <v>6.96</v>
      </c>
      <c r="L26" s="35">
        <v>83.52</v>
      </c>
      <c r="M26" s="36"/>
    </row>
    <row r="27" spans="1:13" ht="12.75" customHeight="1" x14ac:dyDescent="0.25">
      <c r="A27" s="5"/>
      <c r="B27" s="29">
        <v>12</v>
      </c>
      <c r="C27" s="30" t="s">
        <v>58</v>
      </c>
      <c r="D27" s="31" t="s">
        <v>58</v>
      </c>
      <c r="E27" s="32" t="s">
        <v>59</v>
      </c>
      <c r="F27" s="31" t="s">
        <v>56</v>
      </c>
      <c r="G27" s="145"/>
      <c r="H27" s="146"/>
      <c r="I27" s="33" t="s">
        <v>60</v>
      </c>
      <c r="J27" s="34">
        <v>14.29</v>
      </c>
      <c r="K27" s="34">
        <v>14.29</v>
      </c>
      <c r="L27" s="35">
        <v>171.48</v>
      </c>
      <c r="M27" s="36"/>
    </row>
    <row r="28" spans="1:13" ht="12.75" customHeight="1" x14ac:dyDescent="0.25">
      <c r="A28" s="5"/>
      <c r="B28" s="29">
        <v>16</v>
      </c>
      <c r="C28" s="30" t="s">
        <v>58</v>
      </c>
      <c r="D28" s="31" t="s">
        <v>58</v>
      </c>
      <c r="E28" s="32" t="s">
        <v>61</v>
      </c>
      <c r="F28" s="31" t="s">
        <v>62</v>
      </c>
      <c r="G28" s="145"/>
      <c r="H28" s="146"/>
      <c r="I28" s="33" t="s">
        <v>60</v>
      </c>
      <c r="J28" s="34">
        <v>14.29</v>
      </c>
      <c r="K28" s="34">
        <v>14.29</v>
      </c>
      <c r="L28" s="35">
        <v>228.64</v>
      </c>
      <c r="M28" s="36"/>
    </row>
    <row r="29" spans="1:13" ht="12.75" customHeight="1" x14ac:dyDescent="0.25">
      <c r="A29" s="5"/>
      <c r="B29" s="29">
        <v>12</v>
      </c>
      <c r="C29" s="30" t="s">
        <v>63</v>
      </c>
      <c r="D29" s="31" t="s">
        <v>63</v>
      </c>
      <c r="E29" s="32" t="s">
        <v>64</v>
      </c>
      <c r="F29" s="31" t="s">
        <v>65</v>
      </c>
      <c r="G29" s="145"/>
      <c r="H29" s="146"/>
      <c r="I29" s="33" t="s">
        <v>66</v>
      </c>
      <c r="J29" s="34">
        <v>5.86</v>
      </c>
      <c r="K29" s="34">
        <v>5.86</v>
      </c>
      <c r="L29" s="35">
        <v>70.320000000000007</v>
      </c>
      <c r="M29" s="36"/>
    </row>
    <row r="30" spans="1:13" ht="12.75" customHeight="1" x14ac:dyDescent="0.25">
      <c r="A30" s="5"/>
      <c r="B30" s="29">
        <v>6</v>
      </c>
      <c r="C30" s="30" t="s">
        <v>67</v>
      </c>
      <c r="D30" s="31" t="s">
        <v>67</v>
      </c>
      <c r="E30" s="32" t="s">
        <v>68</v>
      </c>
      <c r="F30" s="31" t="s">
        <v>69</v>
      </c>
      <c r="G30" s="145"/>
      <c r="H30" s="146"/>
      <c r="I30" s="33" t="s">
        <v>70</v>
      </c>
      <c r="J30" s="34">
        <v>7.33</v>
      </c>
      <c r="K30" s="34">
        <v>7.33</v>
      </c>
      <c r="L30" s="35">
        <v>43.980000000000004</v>
      </c>
      <c r="M30" s="36"/>
    </row>
    <row r="31" spans="1:13" ht="12.75" customHeight="1" x14ac:dyDescent="0.25">
      <c r="A31" s="5"/>
      <c r="B31" s="29">
        <v>17</v>
      </c>
      <c r="C31" s="30" t="s">
        <v>67</v>
      </c>
      <c r="D31" s="31" t="s">
        <v>67</v>
      </c>
      <c r="E31" s="32" t="s">
        <v>71</v>
      </c>
      <c r="F31" s="31" t="s">
        <v>65</v>
      </c>
      <c r="G31" s="145"/>
      <c r="H31" s="146"/>
      <c r="I31" s="33" t="s">
        <v>70</v>
      </c>
      <c r="J31" s="34">
        <v>7.33</v>
      </c>
      <c r="K31" s="34">
        <v>7.33</v>
      </c>
      <c r="L31" s="35">
        <v>124.61</v>
      </c>
      <c r="M31" s="36"/>
    </row>
    <row r="32" spans="1:13" ht="24" customHeight="1" x14ac:dyDescent="0.25">
      <c r="A32" s="5"/>
      <c r="B32" s="29">
        <v>3</v>
      </c>
      <c r="C32" s="30" t="s">
        <v>72</v>
      </c>
      <c r="D32" s="31" t="s">
        <v>72</v>
      </c>
      <c r="E32" s="32" t="s">
        <v>73</v>
      </c>
      <c r="F32" s="31" t="s">
        <v>69</v>
      </c>
      <c r="G32" s="145" t="s">
        <v>74</v>
      </c>
      <c r="H32" s="146"/>
      <c r="I32" s="33" t="s">
        <v>75</v>
      </c>
      <c r="J32" s="34">
        <v>21.62</v>
      </c>
      <c r="K32" s="34">
        <v>21.62</v>
      </c>
      <c r="L32" s="35">
        <v>64.86</v>
      </c>
      <c r="M32" s="36"/>
    </row>
    <row r="33" spans="1:13" ht="24" customHeight="1" x14ac:dyDescent="0.25">
      <c r="A33" s="5"/>
      <c r="B33" s="29">
        <v>9</v>
      </c>
      <c r="C33" s="30" t="s">
        <v>72</v>
      </c>
      <c r="D33" s="31" t="s">
        <v>72</v>
      </c>
      <c r="E33" s="32" t="s">
        <v>76</v>
      </c>
      <c r="F33" s="31" t="s">
        <v>69</v>
      </c>
      <c r="G33" s="145" t="s">
        <v>77</v>
      </c>
      <c r="H33" s="146"/>
      <c r="I33" s="33" t="s">
        <v>75</v>
      </c>
      <c r="J33" s="34">
        <v>21.62</v>
      </c>
      <c r="K33" s="34">
        <v>21.62</v>
      </c>
      <c r="L33" s="35">
        <v>194.58</v>
      </c>
      <c r="M33" s="36"/>
    </row>
    <row r="34" spans="1:13" ht="24" customHeight="1" x14ac:dyDescent="0.25">
      <c r="A34" s="5"/>
      <c r="B34" s="29">
        <v>3</v>
      </c>
      <c r="C34" s="30" t="s">
        <v>72</v>
      </c>
      <c r="D34" s="31" t="s">
        <v>72</v>
      </c>
      <c r="E34" s="32" t="s">
        <v>78</v>
      </c>
      <c r="F34" s="31" t="s">
        <v>56</v>
      </c>
      <c r="G34" s="145" t="s">
        <v>74</v>
      </c>
      <c r="H34" s="146"/>
      <c r="I34" s="33" t="s">
        <v>75</v>
      </c>
      <c r="J34" s="34">
        <v>21.62</v>
      </c>
      <c r="K34" s="34">
        <v>21.62</v>
      </c>
      <c r="L34" s="35">
        <v>64.86</v>
      </c>
      <c r="M34" s="36"/>
    </row>
    <row r="35" spans="1:13" ht="24" customHeight="1" x14ac:dyDescent="0.25">
      <c r="A35" s="5"/>
      <c r="B35" s="29">
        <v>9</v>
      </c>
      <c r="C35" s="30" t="s">
        <v>72</v>
      </c>
      <c r="D35" s="31" t="s">
        <v>72</v>
      </c>
      <c r="E35" s="32" t="s">
        <v>79</v>
      </c>
      <c r="F35" s="31" t="s">
        <v>56</v>
      </c>
      <c r="G35" s="145" t="s">
        <v>77</v>
      </c>
      <c r="H35" s="146"/>
      <c r="I35" s="33" t="s">
        <v>75</v>
      </c>
      <c r="J35" s="34">
        <v>21.62</v>
      </c>
      <c r="K35" s="34">
        <v>21.62</v>
      </c>
      <c r="L35" s="35">
        <v>194.58</v>
      </c>
      <c r="M35" s="36"/>
    </row>
    <row r="36" spans="1:13" ht="24" customHeight="1" x14ac:dyDescent="0.25">
      <c r="A36" s="5"/>
      <c r="B36" s="29">
        <v>3</v>
      </c>
      <c r="C36" s="30" t="s">
        <v>72</v>
      </c>
      <c r="D36" s="31" t="s">
        <v>72</v>
      </c>
      <c r="E36" s="32" t="s">
        <v>80</v>
      </c>
      <c r="F36" s="31" t="s">
        <v>65</v>
      </c>
      <c r="G36" s="145" t="s">
        <v>74</v>
      </c>
      <c r="H36" s="146"/>
      <c r="I36" s="33" t="s">
        <v>75</v>
      </c>
      <c r="J36" s="34">
        <v>21.62</v>
      </c>
      <c r="K36" s="34">
        <v>21.62</v>
      </c>
      <c r="L36" s="35">
        <v>64.86</v>
      </c>
      <c r="M36" s="36"/>
    </row>
    <row r="37" spans="1:13" ht="24" customHeight="1" x14ac:dyDescent="0.25">
      <c r="A37" s="5"/>
      <c r="B37" s="29">
        <v>3</v>
      </c>
      <c r="C37" s="30" t="s">
        <v>81</v>
      </c>
      <c r="D37" s="31" t="s">
        <v>81</v>
      </c>
      <c r="E37" s="32" t="s">
        <v>82</v>
      </c>
      <c r="F37" s="31" t="s">
        <v>69</v>
      </c>
      <c r="G37" s="145" t="s">
        <v>74</v>
      </c>
      <c r="H37" s="146"/>
      <c r="I37" s="33" t="s">
        <v>83</v>
      </c>
      <c r="J37" s="34">
        <v>21.62</v>
      </c>
      <c r="K37" s="34">
        <v>21.62</v>
      </c>
      <c r="L37" s="35">
        <v>64.86</v>
      </c>
      <c r="M37" s="36"/>
    </row>
    <row r="38" spans="1:13" ht="24" customHeight="1" x14ac:dyDescent="0.25">
      <c r="A38" s="5"/>
      <c r="B38" s="29">
        <v>3</v>
      </c>
      <c r="C38" s="30" t="s">
        <v>81</v>
      </c>
      <c r="D38" s="31" t="s">
        <v>81</v>
      </c>
      <c r="E38" s="32" t="s">
        <v>84</v>
      </c>
      <c r="F38" s="31" t="s">
        <v>56</v>
      </c>
      <c r="G38" s="145" t="s">
        <v>74</v>
      </c>
      <c r="H38" s="146"/>
      <c r="I38" s="33" t="s">
        <v>83</v>
      </c>
      <c r="J38" s="34">
        <v>21.62</v>
      </c>
      <c r="K38" s="34">
        <v>21.62</v>
      </c>
      <c r="L38" s="35">
        <v>64.86</v>
      </c>
      <c r="M38" s="36"/>
    </row>
    <row r="39" spans="1:13" ht="24" customHeight="1" x14ac:dyDescent="0.25">
      <c r="A39" s="5"/>
      <c r="B39" s="29">
        <v>3</v>
      </c>
      <c r="C39" s="30" t="s">
        <v>81</v>
      </c>
      <c r="D39" s="31" t="s">
        <v>81</v>
      </c>
      <c r="E39" s="32" t="s">
        <v>85</v>
      </c>
      <c r="F39" s="31" t="s">
        <v>65</v>
      </c>
      <c r="G39" s="145" t="s">
        <v>74</v>
      </c>
      <c r="H39" s="146"/>
      <c r="I39" s="33" t="s">
        <v>83</v>
      </c>
      <c r="J39" s="34">
        <v>21.62</v>
      </c>
      <c r="K39" s="34">
        <v>21.62</v>
      </c>
      <c r="L39" s="35">
        <v>64.86</v>
      </c>
      <c r="M39" s="36"/>
    </row>
    <row r="40" spans="1:13" ht="24" customHeight="1" x14ac:dyDescent="0.25">
      <c r="A40" s="5"/>
      <c r="B40" s="29">
        <v>6</v>
      </c>
      <c r="C40" s="30" t="s">
        <v>86</v>
      </c>
      <c r="D40" s="31" t="s">
        <v>86</v>
      </c>
      <c r="E40" s="32" t="s">
        <v>87</v>
      </c>
      <c r="F40" s="31" t="s">
        <v>56</v>
      </c>
      <c r="G40" s="145"/>
      <c r="H40" s="146"/>
      <c r="I40" s="33" t="s">
        <v>88</v>
      </c>
      <c r="J40" s="34">
        <v>21.62</v>
      </c>
      <c r="K40" s="34">
        <v>21.62</v>
      </c>
      <c r="L40" s="35">
        <v>129.72</v>
      </c>
      <c r="M40" s="36"/>
    </row>
    <row r="41" spans="1:13" ht="24" customHeight="1" x14ac:dyDescent="0.25">
      <c r="A41" s="5"/>
      <c r="B41" s="29">
        <v>6</v>
      </c>
      <c r="C41" s="30" t="s">
        <v>86</v>
      </c>
      <c r="D41" s="31" t="s">
        <v>86</v>
      </c>
      <c r="E41" s="32" t="s">
        <v>89</v>
      </c>
      <c r="F41" s="31" t="s">
        <v>65</v>
      </c>
      <c r="G41" s="145"/>
      <c r="H41" s="146"/>
      <c r="I41" s="33" t="s">
        <v>88</v>
      </c>
      <c r="J41" s="34">
        <v>21.62</v>
      </c>
      <c r="K41" s="34">
        <v>21.62</v>
      </c>
      <c r="L41" s="35">
        <v>129.72</v>
      </c>
      <c r="M41" s="36"/>
    </row>
    <row r="42" spans="1:13" ht="24" customHeight="1" x14ac:dyDescent="0.25">
      <c r="A42" s="5"/>
      <c r="B42" s="29">
        <v>4</v>
      </c>
      <c r="C42" s="30" t="s">
        <v>90</v>
      </c>
      <c r="D42" s="31" t="s">
        <v>90</v>
      </c>
      <c r="E42" s="32" t="s">
        <v>91</v>
      </c>
      <c r="F42" s="31" t="s">
        <v>92</v>
      </c>
      <c r="G42" s="145" t="s">
        <v>44</v>
      </c>
      <c r="H42" s="146"/>
      <c r="I42" s="33" t="s">
        <v>93</v>
      </c>
      <c r="J42" s="34">
        <v>27.12</v>
      </c>
      <c r="K42" s="34">
        <v>27.12</v>
      </c>
      <c r="L42" s="35">
        <v>108.48</v>
      </c>
      <c r="M42" s="36"/>
    </row>
    <row r="43" spans="1:13" ht="24" customHeight="1" x14ac:dyDescent="0.25">
      <c r="A43" s="5"/>
      <c r="B43" s="29">
        <v>10</v>
      </c>
      <c r="C43" s="30" t="s">
        <v>94</v>
      </c>
      <c r="D43" s="31" t="s">
        <v>94</v>
      </c>
      <c r="E43" s="32" t="s">
        <v>95</v>
      </c>
      <c r="F43" s="31" t="s">
        <v>56</v>
      </c>
      <c r="G43" s="145" t="s">
        <v>47</v>
      </c>
      <c r="H43" s="146"/>
      <c r="I43" s="33" t="s">
        <v>96</v>
      </c>
      <c r="J43" s="34">
        <v>21.62</v>
      </c>
      <c r="K43" s="34">
        <v>21.62</v>
      </c>
      <c r="L43" s="35">
        <v>216.20000000000002</v>
      </c>
      <c r="M43" s="36"/>
    </row>
    <row r="44" spans="1:13" ht="24" customHeight="1" x14ac:dyDescent="0.25">
      <c r="A44" s="5"/>
      <c r="B44" s="29">
        <v>6</v>
      </c>
      <c r="C44" s="30" t="s">
        <v>97</v>
      </c>
      <c r="D44" s="31" t="s">
        <v>97</v>
      </c>
      <c r="E44" s="32" t="s">
        <v>98</v>
      </c>
      <c r="F44" s="31" t="s">
        <v>55</v>
      </c>
      <c r="G44" s="145" t="s">
        <v>69</v>
      </c>
      <c r="H44" s="146"/>
      <c r="I44" s="33" t="s">
        <v>99</v>
      </c>
      <c r="J44" s="34">
        <v>6.96</v>
      </c>
      <c r="K44" s="34">
        <v>6.96</v>
      </c>
      <c r="L44" s="35">
        <v>41.76</v>
      </c>
      <c r="M44" s="36"/>
    </row>
    <row r="45" spans="1:13" ht="24" customHeight="1" x14ac:dyDescent="0.25">
      <c r="A45" s="5"/>
      <c r="B45" s="29">
        <v>6</v>
      </c>
      <c r="C45" s="30" t="s">
        <v>97</v>
      </c>
      <c r="D45" s="31" t="s">
        <v>97</v>
      </c>
      <c r="E45" s="32" t="s">
        <v>100</v>
      </c>
      <c r="F45" s="31" t="s">
        <v>55</v>
      </c>
      <c r="G45" s="145" t="s">
        <v>56</v>
      </c>
      <c r="H45" s="146"/>
      <c r="I45" s="33" t="s">
        <v>99</v>
      </c>
      <c r="J45" s="34">
        <v>6.96</v>
      </c>
      <c r="K45" s="34">
        <v>6.96</v>
      </c>
      <c r="L45" s="35">
        <v>41.76</v>
      </c>
      <c r="M45" s="36"/>
    </row>
    <row r="46" spans="1:13" ht="24" customHeight="1" x14ac:dyDescent="0.25">
      <c r="A46" s="5"/>
      <c r="B46" s="29">
        <v>3</v>
      </c>
      <c r="C46" s="30" t="s">
        <v>101</v>
      </c>
      <c r="D46" s="31" t="s">
        <v>101</v>
      </c>
      <c r="E46" s="32" t="s">
        <v>102</v>
      </c>
      <c r="F46" s="31" t="s">
        <v>56</v>
      </c>
      <c r="G46" s="145" t="s">
        <v>77</v>
      </c>
      <c r="H46" s="146"/>
      <c r="I46" s="33" t="s">
        <v>103</v>
      </c>
      <c r="J46" s="34">
        <v>21.62</v>
      </c>
      <c r="K46" s="34">
        <v>21.62</v>
      </c>
      <c r="L46" s="35">
        <v>64.86</v>
      </c>
      <c r="M46" s="36"/>
    </row>
    <row r="47" spans="1:13" ht="24" customHeight="1" x14ac:dyDescent="0.25">
      <c r="A47" s="5"/>
      <c r="B47" s="29">
        <v>4</v>
      </c>
      <c r="C47" s="30" t="s">
        <v>104</v>
      </c>
      <c r="D47" s="31" t="s">
        <v>104</v>
      </c>
      <c r="E47" s="32" t="s">
        <v>105</v>
      </c>
      <c r="F47" s="31" t="s">
        <v>38</v>
      </c>
      <c r="G47" s="145" t="s">
        <v>106</v>
      </c>
      <c r="H47" s="146"/>
      <c r="I47" s="33" t="s">
        <v>107</v>
      </c>
      <c r="J47" s="34">
        <v>54.6</v>
      </c>
      <c r="K47" s="34">
        <v>54.6</v>
      </c>
      <c r="L47" s="35">
        <v>218.4</v>
      </c>
      <c r="M47" s="36"/>
    </row>
    <row r="48" spans="1:13" ht="24" customHeight="1" x14ac:dyDescent="0.25">
      <c r="A48" s="5"/>
      <c r="B48" s="29">
        <v>4</v>
      </c>
      <c r="C48" s="30" t="s">
        <v>104</v>
      </c>
      <c r="D48" s="31" t="s">
        <v>104</v>
      </c>
      <c r="E48" s="32" t="s">
        <v>108</v>
      </c>
      <c r="F48" s="31" t="s">
        <v>109</v>
      </c>
      <c r="G48" s="145" t="s">
        <v>106</v>
      </c>
      <c r="H48" s="146"/>
      <c r="I48" s="33" t="s">
        <v>107</v>
      </c>
      <c r="J48" s="34">
        <v>54.6</v>
      </c>
      <c r="K48" s="34">
        <v>54.6</v>
      </c>
      <c r="L48" s="35">
        <v>218.4</v>
      </c>
      <c r="M48" s="36"/>
    </row>
    <row r="49" spans="1:13" ht="24" customHeight="1" x14ac:dyDescent="0.25">
      <c r="A49" s="5"/>
      <c r="B49" s="29">
        <v>4</v>
      </c>
      <c r="C49" s="30" t="s">
        <v>104</v>
      </c>
      <c r="D49" s="31" t="s">
        <v>104</v>
      </c>
      <c r="E49" s="32" t="s">
        <v>110</v>
      </c>
      <c r="F49" s="31" t="s">
        <v>111</v>
      </c>
      <c r="G49" s="145" t="s">
        <v>106</v>
      </c>
      <c r="H49" s="146"/>
      <c r="I49" s="33" t="s">
        <v>107</v>
      </c>
      <c r="J49" s="34">
        <v>54.6</v>
      </c>
      <c r="K49" s="34">
        <v>54.6</v>
      </c>
      <c r="L49" s="35">
        <v>218.4</v>
      </c>
      <c r="M49" s="36"/>
    </row>
    <row r="50" spans="1:13" ht="24" customHeight="1" x14ac:dyDescent="0.25">
      <c r="A50" s="5"/>
      <c r="B50" s="29">
        <v>20</v>
      </c>
      <c r="C50" s="30" t="s">
        <v>112</v>
      </c>
      <c r="D50" s="31" t="s">
        <v>112</v>
      </c>
      <c r="E50" s="32" t="s">
        <v>113</v>
      </c>
      <c r="F50" s="31" t="s">
        <v>65</v>
      </c>
      <c r="G50" s="145"/>
      <c r="H50" s="146"/>
      <c r="I50" s="33" t="s">
        <v>114</v>
      </c>
      <c r="J50" s="34">
        <v>14.29</v>
      </c>
      <c r="K50" s="34">
        <v>14.29</v>
      </c>
      <c r="L50" s="35">
        <v>285.79999999999995</v>
      </c>
      <c r="M50" s="36"/>
    </row>
    <row r="51" spans="1:13" ht="24" customHeight="1" x14ac:dyDescent="0.25">
      <c r="A51" s="5"/>
      <c r="B51" s="29">
        <v>6</v>
      </c>
      <c r="C51" s="30" t="s">
        <v>115</v>
      </c>
      <c r="D51" s="31" t="s">
        <v>115</v>
      </c>
      <c r="E51" s="32" t="s">
        <v>116</v>
      </c>
      <c r="F51" s="31" t="s">
        <v>65</v>
      </c>
      <c r="G51" s="145" t="s">
        <v>44</v>
      </c>
      <c r="H51" s="146"/>
      <c r="I51" s="33" t="s">
        <v>117</v>
      </c>
      <c r="J51" s="34">
        <v>23.45</v>
      </c>
      <c r="K51" s="34">
        <v>23.45</v>
      </c>
      <c r="L51" s="35">
        <v>140.69999999999999</v>
      </c>
      <c r="M51" s="36"/>
    </row>
    <row r="52" spans="1:13" ht="24" customHeight="1" x14ac:dyDescent="0.25">
      <c r="A52" s="5"/>
      <c r="B52" s="29">
        <v>10</v>
      </c>
      <c r="C52" s="30" t="s">
        <v>118</v>
      </c>
      <c r="D52" s="31" t="s">
        <v>119</v>
      </c>
      <c r="E52" s="32" t="s">
        <v>120</v>
      </c>
      <c r="F52" s="31" t="s">
        <v>121</v>
      </c>
      <c r="G52" s="145" t="s">
        <v>44</v>
      </c>
      <c r="H52" s="146"/>
      <c r="I52" s="33" t="s">
        <v>122</v>
      </c>
      <c r="J52" s="34">
        <v>60.1</v>
      </c>
      <c r="K52" s="34">
        <v>60.1</v>
      </c>
      <c r="L52" s="35">
        <v>601</v>
      </c>
      <c r="M52" s="36"/>
    </row>
    <row r="53" spans="1:13" ht="24" customHeight="1" x14ac:dyDescent="0.25">
      <c r="A53" s="5"/>
      <c r="B53" s="29">
        <v>8</v>
      </c>
      <c r="C53" s="30" t="s">
        <v>123</v>
      </c>
      <c r="D53" s="31" t="s">
        <v>123</v>
      </c>
      <c r="E53" s="32" t="s">
        <v>124</v>
      </c>
      <c r="F53" s="31" t="s">
        <v>69</v>
      </c>
      <c r="G53" s="145"/>
      <c r="H53" s="146"/>
      <c r="I53" s="33" t="s">
        <v>125</v>
      </c>
      <c r="J53" s="34">
        <v>5.13</v>
      </c>
      <c r="K53" s="34">
        <v>5.13</v>
      </c>
      <c r="L53" s="35">
        <v>41.04</v>
      </c>
      <c r="M53" s="36"/>
    </row>
    <row r="54" spans="1:13" ht="12.75" customHeight="1" x14ac:dyDescent="0.25">
      <c r="A54" s="5"/>
      <c r="B54" s="29">
        <v>8</v>
      </c>
      <c r="C54" s="30" t="s">
        <v>126</v>
      </c>
      <c r="D54" s="31" t="s">
        <v>127</v>
      </c>
      <c r="E54" s="32" t="s">
        <v>128</v>
      </c>
      <c r="F54" s="31" t="s">
        <v>129</v>
      </c>
      <c r="G54" s="145"/>
      <c r="H54" s="146"/>
      <c r="I54" s="33" t="s">
        <v>130</v>
      </c>
      <c r="J54" s="34">
        <v>61.93</v>
      </c>
      <c r="K54" s="34">
        <v>61.93</v>
      </c>
      <c r="L54" s="35">
        <v>495.44</v>
      </c>
      <c r="M54" s="36"/>
    </row>
    <row r="55" spans="1:13" ht="24" customHeight="1" x14ac:dyDescent="0.25">
      <c r="A55" s="5"/>
      <c r="B55" s="29">
        <v>2</v>
      </c>
      <c r="C55" s="30" t="s">
        <v>131</v>
      </c>
      <c r="D55" s="31" t="s">
        <v>132</v>
      </c>
      <c r="E55" s="32" t="s">
        <v>133</v>
      </c>
      <c r="F55" s="31" t="s">
        <v>134</v>
      </c>
      <c r="G55" s="145"/>
      <c r="H55" s="146"/>
      <c r="I55" s="33" t="s">
        <v>135</v>
      </c>
      <c r="J55" s="34">
        <v>76.59</v>
      </c>
      <c r="K55" s="34">
        <v>76.59</v>
      </c>
      <c r="L55" s="35">
        <v>153.18</v>
      </c>
      <c r="M55" s="36"/>
    </row>
    <row r="56" spans="1:13" ht="24" customHeight="1" x14ac:dyDescent="0.25">
      <c r="A56" s="5"/>
      <c r="B56" s="29">
        <v>4</v>
      </c>
      <c r="C56" s="30" t="s">
        <v>131</v>
      </c>
      <c r="D56" s="31" t="s">
        <v>136</v>
      </c>
      <c r="E56" s="32" t="s">
        <v>137</v>
      </c>
      <c r="F56" s="31" t="s">
        <v>121</v>
      </c>
      <c r="G56" s="145"/>
      <c r="H56" s="146"/>
      <c r="I56" s="33" t="s">
        <v>135</v>
      </c>
      <c r="J56" s="34">
        <v>89.41</v>
      </c>
      <c r="K56" s="34">
        <v>89.41</v>
      </c>
      <c r="L56" s="35">
        <v>357.64</v>
      </c>
      <c r="M56" s="36"/>
    </row>
    <row r="57" spans="1:13" ht="12.75" customHeight="1" x14ac:dyDescent="0.25">
      <c r="A57" s="5"/>
      <c r="B57" s="29">
        <v>4</v>
      </c>
      <c r="C57" s="30" t="s">
        <v>138</v>
      </c>
      <c r="D57" s="31" t="s">
        <v>139</v>
      </c>
      <c r="E57" s="32" t="s">
        <v>140</v>
      </c>
      <c r="F57" s="31" t="s">
        <v>141</v>
      </c>
      <c r="G57" s="145" t="s">
        <v>44</v>
      </c>
      <c r="H57" s="146"/>
      <c r="I57" s="33" t="s">
        <v>142</v>
      </c>
      <c r="J57" s="34">
        <v>122.39</v>
      </c>
      <c r="K57" s="34">
        <v>122.39</v>
      </c>
      <c r="L57" s="35">
        <v>489.56</v>
      </c>
      <c r="M57" s="36"/>
    </row>
    <row r="58" spans="1:13" ht="24" customHeight="1" x14ac:dyDescent="0.25">
      <c r="A58" s="5"/>
      <c r="B58" s="29">
        <v>4</v>
      </c>
      <c r="C58" s="30" t="s">
        <v>143</v>
      </c>
      <c r="D58" s="31" t="s">
        <v>144</v>
      </c>
      <c r="E58" s="32" t="s">
        <v>145</v>
      </c>
      <c r="F58" s="31" t="s">
        <v>43</v>
      </c>
      <c r="G58" s="145" t="s">
        <v>146</v>
      </c>
      <c r="H58" s="146"/>
      <c r="I58" s="33" t="s">
        <v>147</v>
      </c>
      <c r="J58" s="34">
        <v>109.57</v>
      </c>
      <c r="K58" s="34">
        <v>109.57</v>
      </c>
      <c r="L58" s="35">
        <v>438.28</v>
      </c>
      <c r="M58" s="36"/>
    </row>
    <row r="59" spans="1:13" ht="12.75" customHeight="1" x14ac:dyDescent="0.25">
      <c r="A59" s="5"/>
      <c r="B59" s="29">
        <v>6</v>
      </c>
      <c r="C59" s="30" t="s">
        <v>148</v>
      </c>
      <c r="D59" s="31" t="s">
        <v>149</v>
      </c>
      <c r="E59" s="32" t="s">
        <v>150</v>
      </c>
      <c r="F59" s="31" t="s">
        <v>134</v>
      </c>
      <c r="G59" s="145" t="s">
        <v>151</v>
      </c>
      <c r="H59" s="146"/>
      <c r="I59" s="33" t="s">
        <v>152</v>
      </c>
      <c r="J59" s="34">
        <v>17.59</v>
      </c>
      <c r="K59" s="34">
        <v>17.59</v>
      </c>
      <c r="L59" s="35">
        <v>105.53999999999999</v>
      </c>
      <c r="M59" s="36"/>
    </row>
    <row r="60" spans="1:13" ht="12.75" customHeight="1" x14ac:dyDescent="0.25">
      <c r="A60" s="5"/>
      <c r="B60" s="29">
        <v>8</v>
      </c>
      <c r="C60" s="30" t="s">
        <v>148</v>
      </c>
      <c r="D60" s="31" t="s">
        <v>153</v>
      </c>
      <c r="E60" s="32" t="s">
        <v>154</v>
      </c>
      <c r="F60" s="31" t="s">
        <v>141</v>
      </c>
      <c r="G60" s="145" t="s">
        <v>44</v>
      </c>
      <c r="H60" s="146"/>
      <c r="I60" s="33" t="s">
        <v>152</v>
      </c>
      <c r="J60" s="34">
        <v>19.059999999999999</v>
      </c>
      <c r="K60" s="34">
        <v>19.059999999999999</v>
      </c>
      <c r="L60" s="35">
        <v>152.47999999999999</v>
      </c>
      <c r="M60" s="36"/>
    </row>
    <row r="61" spans="1:13" ht="12.75" customHeight="1" x14ac:dyDescent="0.25">
      <c r="A61" s="5"/>
      <c r="B61" s="29">
        <v>6</v>
      </c>
      <c r="C61" s="30" t="s">
        <v>155</v>
      </c>
      <c r="D61" s="31" t="s">
        <v>156</v>
      </c>
      <c r="E61" s="32" t="s">
        <v>157</v>
      </c>
      <c r="F61" s="31" t="s">
        <v>158</v>
      </c>
      <c r="G61" s="145"/>
      <c r="H61" s="146"/>
      <c r="I61" s="33" t="s">
        <v>159</v>
      </c>
      <c r="J61" s="34">
        <v>60.1</v>
      </c>
      <c r="K61" s="34">
        <v>60.1</v>
      </c>
      <c r="L61" s="35">
        <v>360.6</v>
      </c>
      <c r="M61" s="36"/>
    </row>
    <row r="62" spans="1:13" ht="12.75" customHeight="1" x14ac:dyDescent="0.25">
      <c r="A62" s="5"/>
      <c r="B62" s="29">
        <v>2</v>
      </c>
      <c r="C62" s="30" t="s">
        <v>155</v>
      </c>
      <c r="D62" s="31" t="s">
        <v>160</v>
      </c>
      <c r="E62" s="32" t="s">
        <v>161</v>
      </c>
      <c r="F62" s="31" t="s">
        <v>121</v>
      </c>
      <c r="G62" s="145"/>
      <c r="H62" s="146"/>
      <c r="I62" s="33" t="s">
        <v>159</v>
      </c>
      <c r="J62" s="34">
        <v>76.59</v>
      </c>
      <c r="K62" s="34">
        <v>76.59</v>
      </c>
      <c r="L62" s="35">
        <v>153.18</v>
      </c>
      <c r="M62" s="36"/>
    </row>
    <row r="63" spans="1:13" ht="12.75" customHeight="1" x14ac:dyDescent="0.25">
      <c r="A63" s="5"/>
      <c r="B63" s="29">
        <v>2</v>
      </c>
      <c r="C63" s="30" t="s">
        <v>162</v>
      </c>
      <c r="D63" s="31" t="s">
        <v>162</v>
      </c>
      <c r="E63" s="32" t="s">
        <v>163</v>
      </c>
      <c r="F63" s="31" t="s">
        <v>164</v>
      </c>
      <c r="G63" s="145" t="s">
        <v>151</v>
      </c>
      <c r="H63" s="146"/>
      <c r="I63" s="33" t="s">
        <v>165</v>
      </c>
      <c r="J63" s="34">
        <v>12.46</v>
      </c>
      <c r="K63" s="34">
        <v>12.46</v>
      </c>
      <c r="L63" s="35">
        <v>24.92</v>
      </c>
      <c r="M63" s="36"/>
    </row>
    <row r="64" spans="1:13" ht="36" customHeight="1" x14ac:dyDescent="0.25">
      <c r="A64" s="5"/>
      <c r="B64" s="29">
        <v>2</v>
      </c>
      <c r="C64" s="30" t="s">
        <v>166</v>
      </c>
      <c r="D64" s="31" t="s">
        <v>167</v>
      </c>
      <c r="E64" s="32" t="s">
        <v>168</v>
      </c>
      <c r="F64" s="31" t="s">
        <v>169</v>
      </c>
      <c r="G64" s="145" t="s">
        <v>170</v>
      </c>
      <c r="H64" s="146"/>
      <c r="I64" s="33" t="s">
        <v>171</v>
      </c>
      <c r="J64" s="34">
        <v>30.78</v>
      </c>
      <c r="K64" s="34">
        <v>30.78</v>
      </c>
      <c r="L64" s="35">
        <v>61.56</v>
      </c>
      <c r="M64" s="36"/>
    </row>
    <row r="65" spans="1:13" ht="36" customHeight="1" x14ac:dyDescent="0.25">
      <c r="A65" s="5"/>
      <c r="B65" s="29">
        <v>8</v>
      </c>
      <c r="C65" s="30" t="s">
        <v>166</v>
      </c>
      <c r="D65" s="31" t="s">
        <v>167</v>
      </c>
      <c r="E65" s="32" t="s">
        <v>172</v>
      </c>
      <c r="F65" s="31" t="s">
        <v>173</v>
      </c>
      <c r="G65" s="145" t="s">
        <v>109</v>
      </c>
      <c r="H65" s="146"/>
      <c r="I65" s="33" t="s">
        <v>171</v>
      </c>
      <c r="J65" s="34">
        <v>30.78</v>
      </c>
      <c r="K65" s="34">
        <v>30.78</v>
      </c>
      <c r="L65" s="35">
        <v>246.24</v>
      </c>
      <c r="M65" s="36"/>
    </row>
    <row r="66" spans="1:13" ht="24" customHeight="1" x14ac:dyDescent="0.25">
      <c r="A66" s="5"/>
      <c r="B66" s="29">
        <v>4</v>
      </c>
      <c r="C66" s="30" t="s">
        <v>174</v>
      </c>
      <c r="D66" s="31" t="s">
        <v>174</v>
      </c>
      <c r="E66" s="32" t="s">
        <v>175</v>
      </c>
      <c r="F66" s="31" t="s">
        <v>56</v>
      </c>
      <c r="G66" s="145" t="s">
        <v>44</v>
      </c>
      <c r="H66" s="146"/>
      <c r="I66" s="33" t="s">
        <v>176</v>
      </c>
      <c r="J66" s="34">
        <v>21.62</v>
      </c>
      <c r="K66" s="34">
        <v>21.62</v>
      </c>
      <c r="L66" s="35">
        <v>86.48</v>
      </c>
      <c r="M66" s="36"/>
    </row>
    <row r="67" spans="1:13" ht="24" customHeight="1" x14ac:dyDescent="0.25">
      <c r="A67" s="5"/>
      <c r="B67" s="29">
        <v>5</v>
      </c>
      <c r="C67" s="30" t="s">
        <v>174</v>
      </c>
      <c r="D67" s="31" t="s">
        <v>174</v>
      </c>
      <c r="E67" s="32" t="s">
        <v>177</v>
      </c>
      <c r="F67" s="31" t="s">
        <v>62</v>
      </c>
      <c r="G67" s="145" t="s">
        <v>44</v>
      </c>
      <c r="H67" s="146"/>
      <c r="I67" s="33" t="s">
        <v>176</v>
      </c>
      <c r="J67" s="34">
        <v>21.62</v>
      </c>
      <c r="K67" s="34">
        <v>21.62</v>
      </c>
      <c r="L67" s="35">
        <v>108.10000000000001</v>
      </c>
      <c r="M67" s="36"/>
    </row>
    <row r="68" spans="1:13" ht="12.75" customHeight="1" x14ac:dyDescent="0.25">
      <c r="A68" s="5"/>
      <c r="B68" s="29">
        <v>9</v>
      </c>
      <c r="C68" s="30" t="s">
        <v>178</v>
      </c>
      <c r="D68" s="31" t="s">
        <v>178</v>
      </c>
      <c r="E68" s="32" t="s">
        <v>179</v>
      </c>
      <c r="F68" s="31" t="s">
        <v>69</v>
      </c>
      <c r="G68" s="145" t="s">
        <v>44</v>
      </c>
      <c r="H68" s="146"/>
      <c r="I68" s="33" t="s">
        <v>180</v>
      </c>
      <c r="J68" s="34">
        <v>21.62</v>
      </c>
      <c r="K68" s="34">
        <v>21.62</v>
      </c>
      <c r="L68" s="35">
        <v>194.58</v>
      </c>
      <c r="M68" s="36"/>
    </row>
    <row r="69" spans="1:13" ht="12.75" customHeight="1" x14ac:dyDescent="0.25">
      <c r="A69" s="5"/>
      <c r="B69" s="29">
        <v>9</v>
      </c>
      <c r="C69" s="30" t="s">
        <v>178</v>
      </c>
      <c r="D69" s="31" t="s">
        <v>178</v>
      </c>
      <c r="E69" s="32" t="s">
        <v>181</v>
      </c>
      <c r="F69" s="31" t="s">
        <v>56</v>
      </c>
      <c r="G69" s="145" t="s">
        <v>44</v>
      </c>
      <c r="H69" s="146"/>
      <c r="I69" s="33" t="s">
        <v>180</v>
      </c>
      <c r="J69" s="34">
        <v>21.62</v>
      </c>
      <c r="K69" s="34">
        <v>21.62</v>
      </c>
      <c r="L69" s="35">
        <v>194.58</v>
      </c>
      <c r="M69" s="36"/>
    </row>
    <row r="70" spans="1:13" ht="36" customHeight="1" x14ac:dyDescent="0.25">
      <c r="A70" s="5"/>
      <c r="B70" s="29">
        <v>3</v>
      </c>
      <c r="C70" s="30" t="s">
        <v>182</v>
      </c>
      <c r="D70" s="31" t="s">
        <v>182</v>
      </c>
      <c r="E70" s="32" t="s">
        <v>183</v>
      </c>
      <c r="F70" s="31" t="s">
        <v>38</v>
      </c>
      <c r="G70" s="145"/>
      <c r="H70" s="146"/>
      <c r="I70" s="33" t="s">
        <v>184</v>
      </c>
      <c r="J70" s="34">
        <v>63.76</v>
      </c>
      <c r="K70" s="34">
        <v>63.76</v>
      </c>
      <c r="L70" s="35">
        <v>191.28</v>
      </c>
      <c r="M70" s="36"/>
    </row>
    <row r="71" spans="1:13" ht="24" customHeight="1" x14ac:dyDescent="0.25">
      <c r="A71" s="5"/>
      <c r="B71" s="29">
        <v>4</v>
      </c>
      <c r="C71" s="30" t="s">
        <v>185</v>
      </c>
      <c r="D71" s="31" t="s">
        <v>185</v>
      </c>
      <c r="E71" s="32" t="s">
        <v>186</v>
      </c>
      <c r="F71" s="31" t="s">
        <v>187</v>
      </c>
      <c r="G71" s="145"/>
      <c r="H71" s="146"/>
      <c r="I71" s="33" t="s">
        <v>188</v>
      </c>
      <c r="J71" s="34">
        <v>16.12</v>
      </c>
      <c r="K71" s="34">
        <v>16.12</v>
      </c>
      <c r="L71" s="35">
        <v>64.48</v>
      </c>
      <c r="M71" s="36"/>
    </row>
    <row r="72" spans="1:13" ht="24" customHeight="1" x14ac:dyDescent="0.25">
      <c r="A72" s="5"/>
      <c r="B72" s="29">
        <v>6</v>
      </c>
      <c r="C72" s="30" t="s">
        <v>189</v>
      </c>
      <c r="D72" s="31" t="s">
        <v>190</v>
      </c>
      <c r="E72" s="32" t="s">
        <v>191</v>
      </c>
      <c r="F72" s="31" t="s">
        <v>51</v>
      </c>
      <c r="G72" s="145"/>
      <c r="H72" s="146"/>
      <c r="I72" s="33" t="s">
        <v>192</v>
      </c>
      <c r="J72" s="34">
        <v>54.6</v>
      </c>
      <c r="K72" s="34">
        <v>54.6</v>
      </c>
      <c r="L72" s="35">
        <v>327.60000000000002</v>
      </c>
      <c r="M72" s="36"/>
    </row>
    <row r="73" spans="1:13" ht="12.75" customHeight="1" x14ac:dyDescent="0.25">
      <c r="A73" s="5"/>
      <c r="B73" s="29">
        <v>2</v>
      </c>
      <c r="C73" s="30" t="s">
        <v>193</v>
      </c>
      <c r="D73" s="31" t="s">
        <v>194</v>
      </c>
      <c r="E73" s="32" t="s">
        <v>195</v>
      </c>
      <c r="F73" s="31" t="s">
        <v>121</v>
      </c>
      <c r="G73" s="145"/>
      <c r="H73" s="146"/>
      <c r="I73" s="33" t="s">
        <v>196</v>
      </c>
      <c r="J73" s="34">
        <v>47.27</v>
      </c>
      <c r="K73" s="34">
        <v>47.27</v>
      </c>
      <c r="L73" s="35">
        <v>94.54</v>
      </c>
      <c r="M73" s="36"/>
    </row>
    <row r="74" spans="1:13" ht="12.75" customHeight="1" x14ac:dyDescent="0.25">
      <c r="A74" s="5"/>
      <c r="B74" s="29">
        <v>4</v>
      </c>
      <c r="C74" s="30" t="s">
        <v>197</v>
      </c>
      <c r="D74" s="31" t="s">
        <v>198</v>
      </c>
      <c r="E74" s="32" t="s">
        <v>199</v>
      </c>
      <c r="F74" s="31" t="s">
        <v>51</v>
      </c>
      <c r="G74" s="145"/>
      <c r="H74" s="146"/>
      <c r="I74" s="33" t="s">
        <v>200</v>
      </c>
      <c r="J74" s="34">
        <v>34.450000000000003</v>
      </c>
      <c r="K74" s="34">
        <v>34.450000000000003</v>
      </c>
      <c r="L74" s="35">
        <v>137.80000000000001</v>
      </c>
      <c r="M74" s="36"/>
    </row>
    <row r="75" spans="1:13" ht="24" customHeight="1" x14ac:dyDescent="0.25">
      <c r="A75" s="5"/>
      <c r="B75" s="29">
        <v>6</v>
      </c>
      <c r="C75" s="30" t="s">
        <v>201</v>
      </c>
      <c r="D75" s="31" t="s">
        <v>202</v>
      </c>
      <c r="E75" s="32" t="s">
        <v>203</v>
      </c>
      <c r="F75" s="31" t="s">
        <v>51</v>
      </c>
      <c r="G75" s="145"/>
      <c r="H75" s="146"/>
      <c r="I75" s="33" t="s">
        <v>204</v>
      </c>
      <c r="J75" s="34">
        <v>61.93</v>
      </c>
      <c r="K75" s="34">
        <v>61.93</v>
      </c>
      <c r="L75" s="35">
        <v>371.58</v>
      </c>
      <c r="M75" s="36"/>
    </row>
    <row r="76" spans="1:13" ht="24" customHeight="1" x14ac:dyDescent="0.25">
      <c r="A76" s="5"/>
      <c r="B76" s="29">
        <v>6</v>
      </c>
      <c r="C76" s="30" t="s">
        <v>205</v>
      </c>
      <c r="D76" s="31" t="s">
        <v>206</v>
      </c>
      <c r="E76" s="32" t="s">
        <v>207</v>
      </c>
      <c r="F76" s="31" t="s">
        <v>51</v>
      </c>
      <c r="G76" s="145" t="s">
        <v>208</v>
      </c>
      <c r="H76" s="146"/>
      <c r="I76" s="33" t="s">
        <v>209</v>
      </c>
      <c r="J76" s="34">
        <v>105.9</v>
      </c>
      <c r="K76" s="34">
        <v>105.9</v>
      </c>
      <c r="L76" s="35">
        <v>635.40000000000009</v>
      </c>
      <c r="M76" s="36"/>
    </row>
    <row r="77" spans="1:13" ht="24" customHeight="1" x14ac:dyDescent="0.25">
      <c r="A77" s="5"/>
      <c r="B77" s="29">
        <v>8</v>
      </c>
      <c r="C77" s="30" t="s">
        <v>205</v>
      </c>
      <c r="D77" s="31" t="s">
        <v>210</v>
      </c>
      <c r="E77" s="32" t="s">
        <v>211</v>
      </c>
      <c r="F77" s="31" t="s">
        <v>134</v>
      </c>
      <c r="G77" s="145" t="s">
        <v>208</v>
      </c>
      <c r="H77" s="146"/>
      <c r="I77" s="33" t="s">
        <v>209</v>
      </c>
      <c r="J77" s="34">
        <v>113.23</v>
      </c>
      <c r="K77" s="34">
        <v>113.23</v>
      </c>
      <c r="L77" s="35">
        <v>905.84</v>
      </c>
      <c r="M77" s="36"/>
    </row>
    <row r="78" spans="1:13" ht="24" customHeight="1" x14ac:dyDescent="0.25">
      <c r="A78" s="5"/>
      <c r="B78" s="29">
        <v>4</v>
      </c>
      <c r="C78" s="30" t="s">
        <v>212</v>
      </c>
      <c r="D78" s="31" t="s">
        <v>212</v>
      </c>
      <c r="E78" s="32" t="s">
        <v>213</v>
      </c>
      <c r="F78" s="31" t="s">
        <v>65</v>
      </c>
      <c r="G78" s="145"/>
      <c r="H78" s="146"/>
      <c r="I78" s="33" t="s">
        <v>214</v>
      </c>
      <c r="J78" s="34">
        <v>56.43</v>
      </c>
      <c r="K78" s="34">
        <v>56.43</v>
      </c>
      <c r="L78" s="35">
        <v>225.72</v>
      </c>
      <c r="M78" s="36"/>
    </row>
    <row r="79" spans="1:13" ht="24" customHeight="1" x14ac:dyDescent="0.25">
      <c r="A79" s="5"/>
      <c r="B79" s="29">
        <v>6</v>
      </c>
      <c r="C79" s="30" t="s">
        <v>215</v>
      </c>
      <c r="D79" s="31" t="s">
        <v>215</v>
      </c>
      <c r="E79" s="32" t="s">
        <v>216</v>
      </c>
      <c r="F79" s="31" t="s">
        <v>56</v>
      </c>
      <c r="G79" s="145"/>
      <c r="H79" s="146"/>
      <c r="I79" s="33" t="s">
        <v>217</v>
      </c>
      <c r="J79" s="34">
        <v>10.63</v>
      </c>
      <c r="K79" s="34">
        <v>10.63</v>
      </c>
      <c r="L79" s="35">
        <v>63.78</v>
      </c>
      <c r="M79" s="36"/>
    </row>
    <row r="80" spans="1:13" ht="24" customHeight="1" x14ac:dyDescent="0.25">
      <c r="A80" s="5"/>
      <c r="B80" s="29">
        <v>6</v>
      </c>
      <c r="C80" s="30" t="s">
        <v>215</v>
      </c>
      <c r="D80" s="31" t="s">
        <v>215</v>
      </c>
      <c r="E80" s="32" t="s">
        <v>218</v>
      </c>
      <c r="F80" s="31" t="s">
        <v>65</v>
      </c>
      <c r="G80" s="145"/>
      <c r="H80" s="146"/>
      <c r="I80" s="33" t="s">
        <v>217</v>
      </c>
      <c r="J80" s="34">
        <v>10.63</v>
      </c>
      <c r="K80" s="34">
        <v>10.63</v>
      </c>
      <c r="L80" s="35">
        <v>63.78</v>
      </c>
      <c r="M80" s="36"/>
    </row>
    <row r="81" spans="1:13" ht="24" customHeight="1" x14ac:dyDescent="0.25">
      <c r="A81" s="5"/>
      <c r="B81" s="29">
        <v>5</v>
      </c>
      <c r="C81" s="30" t="s">
        <v>219</v>
      </c>
      <c r="D81" s="31" t="s">
        <v>219</v>
      </c>
      <c r="E81" s="32" t="s">
        <v>220</v>
      </c>
      <c r="F81" s="31" t="s">
        <v>56</v>
      </c>
      <c r="G81" s="145" t="s">
        <v>44</v>
      </c>
      <c r="H81" s="146"/>
      <c r="I81" s="33" t="s">
        <v>221</v>
      </c>
      <c r="J81" s="34">
        <v>25.28</v>
      </c>
      <c r="K81" s="34">
        <v>25.28</v>
      </c>
      <c r="L81" s="35">
        <v>126.4</v>
      </c>
      <c r="M81" s="36"/>
    </row>
    <row r="82" spans="1:13" ht="24" customHeight="1" x14ac:dyDescent="0.25">
      <c r="A82" s="5"/>
      <c r="B82" s="29">
        <v>2</v>
      </c>
      <c r="C82" s="30" t="s">
        <v>219</v>
      </c>
      <c r="D82" s="31" t="s">
        <v>219</v>
      </c>
      <c r="E82" s="32" t="s">
        <v>222</v>
      </c>
      <c r="F82" s="31" t="s">
        <v>56</v>
      </c>
      <c r="G82" s="145" t="s">
        <v>74</v>
      </c>
      <c r="H82" s="146"/>
      <c r="I82" s="33" t="s">
        <v>221</v>
      </c>
      <c r="J82" s="34">
        <v>25.28</v>
      </c>
      <c r="K82" s="34">
        <v>25.28</v>
      </c>
      <c r="L82" s="35">
        <v>50.56</v>
      </c>
      <c r="M82" s="36"/>
    </row>
    <row r="83" spans="1:13" ht="24" customHeight="1" x14ac:dyDescent="0.25">
      <c r="A83" s="5"/>
      <c r="B83" s="29">
        <v>2</v>
      </c>
      <c r="C83" s="30" t="s">
        <v>219</v>
      </c>
      <c r="D83" s="31" t="s">
        <v>219</v>
      </c>
      <c r="E83" s="32" t="s">
        <v>223</v>
      </c>
      <c r="F83" s="31" t="s">
        <v>56</v>
      </c>
      <c r="G83" s="145" t="s">
        <v>77</v>
      </c>
      <c r="H83" s="146"/>
      <c r="I83" s="33" t="s">
        <v>221</v>
      </c>
      <c r="J83" s="34">
        <v>25.28</v>
      </c>
      <c r="K83" s="34">
        <v>25.28</v>
      </c>
      <c r="L83" s="35">
        <v>50.56</v>
      </c>
      <c r="M83" s="36"/>
    </row>
    <row r="84" spans="1:13" ht="24" customHeight="1" x14ac:dyDescent="0.25">
      <c r="A84" s="5"/>
      <c r="B84" s="29">
        <v>3</v>
      </c>
      <c r="C84" s="30" t="s">
        <v>219</v>
      </c>
      <c r="D84" s="31" t="s">
        <v>219</v>
      </c>
      <c r="E84" s="32" t="s">
        <v>224</v>
      </c>
      <c r="F84" s="31" t="s">
        <v>65</v>
      </c>
      <c r="G84" s="145" t="s">
        <v>44</v>
      </c>
      <c r="H84" s="146"/>
      <c r="I84" s="33" t="s">
        <v>221</v>
      </c>
      <c r="J84" s="34">
        <v>25.28</v>
      </c>
      <c r="K84" s="34">
        <v>25.28</v>
      </c>
      <c r="L84" s="35">
        <v>75.84</v>
      </c>
      <c r="M84" s="36"/>
    </row>
    <row r="85" spans="1:13" ht="24" customHeight="1" x14ac:dyDescent="0.25">
      <c r="A85" s="5"/>
      <c r="B85" s="29">
        <v>1</v>
      </c>
      <c r="C85" s="30" t="s">
        <v>219</v>
      </c>
      <c r="D85" s="31" t="s">
        <v>219</v>
      </c>
      <c r="E85" s="32" t="s">
        <v>225</v>
      </c>
      <c r="F85" s="31" t="s">
        <v>65</v>
      </c>
      <c r="G85" s="145" t="s">
        <v>226</v>
      </c>
      <c r="H85" s="146"/>
      <c r="I85" s="33" t="s">
        <v>221</v>
      </c>
      <c r="J85" s="34">
        <v>25.28</v>
      </c>
      <c r="K85" s="34">
        <v>25.28</v>
      </c>
      <c r="L85" s="35">
        <v>25.28</v>
      </c>
      <c r="M85" s="36"/>
    </row>
    <row r="86" spans="1:13" ht="24" customHeight="1" x14ac:dyDescent="0.25">
      <c r="A86" s="5"/>
      <c r="B86" s="29">
        <v>1</v>
      </c>
      <c r="C86" s="30" t="s">
        <v>219</v>
      </c>
      <c r="D86" s="31" t="s">
        <v>219</v>
      </c>
      <c r="E86" s="32" t="s">
        <v>227</v>
      </c>
      <c r="F86" s="31" t="s">
        <v>65</v>
      </c>
      <c r="G86" s="145" t="s">
        <v>228</v>
      </c>
      <c r="H86" s="146"/>
      <c r="I86" s="33" t="s">
        <v>221</v>
      </c>
      <c r="J86" s="34">
        <v>25.28</v>
      </c>
      <c r="K86" s="34">
        <v>25.28</v>
      </c>
      <c r="L86" s="35">
        <v>25.28</v>
      </c>
      <c r="M86" s="36"/>
    </row>
    <row r="87" spans="1:13" ht="24" customHeight="1" x14ac:dyDescent="0.25">
      <c r="A87" s="5"/>
      <c r="B87" s="29">
        <v>12</v>
      </c>
      <c r="C87" s="30" t="s">
        <v>229</v>
      </c>
      <c r="D87" s="31" t="s">
        <v>230</v>
      </c>
      <c r="E87" s="32" t="s">
        <v>231</v>
      </c>
      <c r="F87" s="31" t="s">
        <v>141</v>
      </c>
      <c r="G87" s="145"/>
      <c r="H87" s="146"/>
      <c r="I87" s="33" t="s">
        <v>232</v>
      </c>
      <c r="J87" s="34">
        <v>24.92</v>
      </c>
      <c r="K87" s="34">
        <v>24.92</v>
      </c>
      <c r="L87" s="35">
        <v>299.04000000000002</v>
      </c>
      <c r="M87" s="36"/>
    </row>
    <row r="88" spans="1:13" ht="24" customHeight="1" x14ac:dyDescent="0.25">
      <c r="A88" s="5"/>
      <c r="B88" s="29">
        <v>4</v>
      </c>
      <c r="C88" s="30" t="s">
        <v>233</v>
      </c>
      <c r="D88" s="31" t="s">
        <v>234</v>
      </c>
      <c r="E88" s="32" t="s">
        <v>235</v>
      </c>
      <c r="F88" s="31" t="s">
        <v>141</v>
      </c>
      <c r="G88" s="145" t="s">
        <v>44</v>
      </c>
      <c r="H88" s="146"/>
      <c r="I88" s="33" t="s">
        <v>236</v>
      </c>
      <c r="J88" s="34">
        <v>50.94</v>
      </c>
      <c r="K88" s="34">
        <v>50.94</v>
      </c>
      <c r="L88" s="35">
        <v>203.76</v>
      </c>
      <c r="M88" s="36"/>
    </row>
    <row r="89" spans="1:13" ht="12.75" customHeight="1" x14ac:dyDescent="0.25">
      <c r="A89" s="5"/>
      <c r="B89" s="29">
        <v>4</v>
      </c>
      <c r="C89" s="30" t="s">
        <v>237</v>
      </c>
      <c r="D89" s="31" t="s">
        <v>237</v>
      </c>
      <c r="E89" s="32" t="s">
        <v>238</v>
      </c>
      <c r="F89" s="31" t="s">
        <v>65</v>
      </c>
      <c r="G89" s="145"/>
      <c r="H89" s="146"/>
      <c r="I89" s="33" t="s">
        <v>239</v>
      </c>
      <c r="J89" s="34">
        <v>30.78</v>
      </c>
      <c r="K89" s="34">
        <v>30.78</v>
      </c>
      <c r="L89" s="35">
        <v>123.12</v>
      </c>
      <c r="M89" s="36"/>
    </row>
    <row r="90" spans="1:13" ht="12.75" customHeight="1" x14ac:dyDescent="0.25">
      <c r="A90" s="5"/>
      <c r="B90" s="29">
        <v>4</v>
      </c>
      <c r="C90" s="30" t="s">
        <v>240</v>
      </c>
      <c r="D90" s="31" t="s">
        <v>240</v>
      </c>
      <c r="E90" s="32" t="s">
        <v>241</v>
      </c>
      <c r="F90" s="31" t="s">
        <v>69</v>
      </c>
      <c r="G90" s="145"/>
      <c r="H90" s="146"/>
      <c r="I90" s="33" t="s">
        <v>242</v>
      </c>
      <c r="J90" s="34">
        <v>24.92</v>
      </c>
      <c r="K90" s="34">
        <v>24.92</v>
      </c>
      <c r="L90" s="35">
        <v>99.68</v>
      </c>
      <c r="M90" s="36"/>
    </row>
    <row r="91" spans="1:13" ht="12.75" customHeight="1" x14ac:dyDescent="0.25">
      <c r="A91" s="5"/>
      <c r="B91" s="29">
        <v>4</v>
      </c>
      <c r="C91" s="30" t="s">
        <v>243</v>
      </c>
      <c r="D91" s="31" t="s">
        <v>243</v>
      </c>
      <c r="E91" s="32" t="s">
        <v>244</v>
      </c>
      <c r="F91" s="31" t="s">
        <v>69</v>
      </c>
      <c r="G91" s="145"/>
      <c r="H91" s="146"/>
      <c r="I91" s="33" t="s">
        <v>245</v>
      </c>
      <c r="J91" s="34">
        <v>24.92</v>
      </c>
      <c r="K91" s="34">
        <v>24.92</v>
      </c>
      <c r="L91" s="35">
        <v>99.68</v>
      </c>
      <c r="M91" s="36"/>
    </row>
    <row r="92" spans="1:13" ht="24" customHeight="1" x14ac:dyDescent="0.25">
      <c r="A92" s="5"/>
      <c r="B92" s="29">
        <v>6</v>
      </c>
      <c r="C92" s="30" t="s">
        <v>246</v>
      </c>
      <c r="D92" s="31" t="s">
        <v>246</v>
      </c>
      <c r="E92" s="32" t="s">
        <v>247</v>
      </c>
      <c r="F92" s="31" t="s">
        <v>248</v>
      </c>
      <c r="G92" s="145" t="s">
        <v>44</v>
      </c>
      <c r="H92" s="146"/>
      <c r="I92" s="33" t="s">
        <v>249</v>
      </c>
      <c r="J92" s="34">
        <v>60.1</v>
      </c>
      <c r="K92" s="34">
        <v>60.1</v>
      </c>
      <c r="L92" s="35">
        <v>360.6</v>
      </c>
      <c r="M92" s="36"/>
    </row>
    <row r="93" spans="1:13" ht="12.75" customHeight="1" x14ac:dyDescent="0.25">
      <c r="A93" s="5"/>
      <c r="B93" s="29">
        <v>4</v>
      </c>
      <c r="C93" s="30" t="s">
        <v>250</v>
      </c>
      <c r="D93" s="31" t="s">
        <v>250</v>
      </c>
      <c r="E93" s="32" t="s">
        <v>251</v>
      </c>
      <c r="F93" s="31" t="s">
        <v>65</v>
      </c>
      <c r="G93" s="145" t="s">
        <v>226</v>
      </c>
      <c r="H93" s="146"/>
      <c r="I93" s="33" t="s">
        <v>252</v>
      </c>
      <c r="J93" s="34">
        <v>53.87</v>
      </c>
      <c r="K93" s="34">
        <v>53.87</v>
      </c>
      <c r="L93" s="35">
        <v>215.48</v>
      </c>
      <c r="M93" s="36"/>
    </row>
    <row r="94" spans="1:13" ht="12.75" customHeight="1" x14ac:dyDescent="0.25">
      <c r="A94" s="5"/>
      <c r="B94" s="29">
        <v>6</v>
      </c>
      <c r="C94" s="30" t="s">
        <v>253</v>
      </c>
      <c r="D94" s="31" t="s">
        <v>253</v>
      </c>
      <c r="E94" s="32" t="s">
        <v>254</v>
      </c>
      <c r="F94" s="31" t="s">
        <v>65</v>
      </c>
      <c r="G94" s="145" t="s">
        <v>47</v>
      </c>
      <c r="H94" s="146"/>
      <c r="I94" s="33" t="s">
        <v>255</v>
      </c>
      <c r="J94" s="34">
        <v>56.8</v>
      </c>
      <c r="K94" s="34">
        <v>56.8</v>
      </c>
      <c r="L94" s="35">
        <v>340.79999999999995</v>
      </c>
      <c r="M94" s="36"/>
    </row>
    <row r="95" spans="1:13" ht="24" customHeight="1" x14ac:dyDescent="0.25">
      <c r="A95" s="5"/>
      <c r="B95" s="29">
        <v>4</v>
      </c>
      <c r="C95" s="30" t="s">
        <v>256</v>
      </c>
      <c r="D95" s="31" t="s">
        <v>256</v>
      </c>
      <c r="E95" s="32" t="s">
        <v>257</v>
      </c>
      <c r="F95" s="31" t="s">
        <v>74</v>
      </c>
      <c r="G95" s="145"/>
      <c r="H95" s="146"/>
      <c r="I95" s="33" t="s">
        <v>258</v>
      </c>
      <c r="J95" s="34">
        <v>72.92</v>
      </c>
      <c r="K95" s="34">
        <v>72.92</v>
      </c>
      <c r="L95" s="35">
        <v>291.68</v>
      </c>
      <c r="M95" s="36"/>
    </row>
    <row r="96" spans="1:13" ht="24" customHeight="1" x14ac:dyDescent="0.25">
      <c r="A96" s="5"/>
      <c r="B96" s="29">
        <v>3</v>
      </c>
      <c r="C96" s="30" t="s">
        <v>259</v>
      </c>
      <c r="D96" s="31" t="s">
        <v>259</v>
      </c>
      <c r="E96" s="32" t="s">
        <v>260</v>
      </c>
      <c r="F96" s="31" t="s">
        <v>38</v>
      </c>
      <c r="G96" s="145"/>
      <c r="H96" s="146"/>
      <c r="I96" s="33" t="s">
        <v>261</v>
      </c>
      <c r="J96" s="34">
        <v>135.58000000000001</v>
      </c>
      <c r="K96" s="34">
        <v>135.58000000000001</v>
      </c>
      <c r="L96" s="35">
        <v>406.74</v>
      </c>
      <c r="M96" s="36"/>
    </row>
    <row r="97" spans="1:13" ht="24" customHeight="1" x14ac:dyDescent="0.25">
      <c r="A97" s="5"/>
      <c r="B97" s="29">
        <v>1</v>
      </c>
      <c r="C97" s="30" t="s">
        <v>259</v>
      </c>
      <c r="D97" s="31" t="s">
        <v>259</v>
      </c>
      <c r="E97" s="32" t="s">
        <v>262</v>
      </c>
      <c r="F97" s="31" t="s">
        <v>170</v>
      </c>
      <c r="G97" s="145"/>
      <c r="H97" s="146"/>
      <c r="I97" s="33" t="s">
        <v>261</v>
      </c>
      <c r="J97" s="34">
        <v>135.58000000000001</v>
      </c>
      <c r="K97" s="34">
        <v>135.58000000000001</v>
      </c>
      <c r="L97" s="35">
        <v>135.58000000000001</v>
      </c>
      <c r="M97" s="36"/>
    </row>
    <row r="98" spans="1:13" ht="24" customHeight="1" x14ac:dyDescent="0.25">
      <c r="A98" s="5"/>
      <c r="B98" s="29">
        <v>1</v>
      </c>
      <c r="C98" s="30" t="s">
        <v>259</v>
      </c>
      <c r="D98" s="31" t="s">
        <v>259</v>
      </c>
      <c r="E98" s="32" t="s">
        <v>263</v>
      </c>
      <c r="F98" s="31" t="s">
        <v>264</v>
      </c>
      <c r="G98" s="145"/>
      <c r="H98" s="146"/>
      <c r="I98" s="33" t="s">
        <v>261</v>
      </c>
      <c r="J98" s="34">
        <v>135.58000000000001</v>
      </c>
      <c r="K98" s="34">
        <v>135.58000000000001</v>
      </c>
      <c r="L98" s="35">
        <v>135.58000000000001</v>
      </c>
      <c r="M98" s="36"/>
    </row>
    <row r="99" spans="1:13" ht="24" customHeight="1" x14ac:dyDescent="0.25">
      <c r="A99" s="5"/>
      <c r="B99" s="29">
        <v>1</v>
      </c>
      <c r="C99" s="30" t="s">
        <v>259</v>
      </c>
      <c r="D99" s="31" t="s">
        <v>259</v>
      </c>
      <c r="E99" s="32" t="s">
        <v>265</v>
      </c>
      <c r="F99" s="31" t="s">
        <v>266</v>
      </c>
      <c r="G99" s="145"/>
      <c r="H99" s="146"/>
      <c r="I99" s="33" t="s">
        <v>261</v>
      </c>
      <c r="J99" s="34">
        <v>135.58000000000001</v>
      </c>
      <c r="K99" s="34">
        <v>135.58000000000001</v>
      </c>
      <c r="L99" s="35">
        <v>135.58000000000001</v>
      </c>
      <c r="M99" s="36"/>
    </row>
    <row r="100" spans="1:13" ht="24" customHeight="1" x14ac:dyDescent="0.25">
      <c r="A100" s="5"/>
      <c r="B100" s="29">
        <v>1</v>
      </c>
      <c r="C100" s="30" t="s">
        <v>267</v>
      </c>
      <c r="D100" s="31" t="s">
        <v>267</v>
      </c>
      <c r="E100" s="32" t="s">
        <v>268</v>
      </c>
      <c r="F100" s="31" t="s">
        <v>56</v>
      </c>
      <c r="G100" s="145" t="s">
        <v>44</v>
      </c>
      <c r="H100" s="146"/>
      <c r="I100" s="33" t="s">
        <v>269</v>
      </c>
      <c r="J100" s="34">
        <v>100.41</v>
      </c>
      <c r="K100" s="34">
        <v>100.41</v>
      </c>
      <c r="L100" s="35">
        <v>100.41</v>
      </c>
      <c r="M100" s="36"/>
    </row>
    <row r="101" spans="1:13" ht="24" customHeight="1" x14ac:dyDescent="0.25">
      <c r="A101" s="5"/>
      <c r="B101" s="37">
        <v>2</v>
      </c>
      <c r="C101" s="38" t="s">
        <v>270</v>
      </c>
      <c r="D101" s="39" t="s">
        <v>270</v>
      </c>
      <c r="E101" s="40" t="s">
        <v>271</v>
      </c>
      <c r="F101" s="39" t="s">
        <v>272</v>
      </c>
      <c r="G101" s="143"/>
      <c r="H101" s="144"/>
      <c r="I101" s="41" t="s">
        <v>273</v>
      </c>
      <c r="J101" s="42">
        <v>45.44</v>
      </c>
      <c r="K101" s="42">
        <v>45.44</v>
      </c>
      <c r="L101" s="43">
        <v>90.88</v>
      </c>
      <c r="M101" s="36"/>
    </row>
    <row r="102" spans="1:13" ht="12.75" customHeight="1" x14ac:dyDescent="0.25">
      <c r="A102" s="5"/>
      <c r="B102" s="44">
        <v>441</v>
      </c>
      <c r="C102" s="7" t="s">
        <v>290</v>
      </c>
      <c r="D102" s="7"/>
      <c r="E102" s="7"/>
      <c r="F102" s="7"/>
      <c r="G102" s="7"/>
      <c r="H102" s="7"/>
      <c r="I102" s="7"/>
      <c r="J102" s="45" t="s">
        <v>274</v>
      </c>
      <c r="K102" s="45" t="s">
        <v>274</v>
      </c>
      <c r="L102" s="46">
        <v>14371.84</v>
      </c>
      <c r="M102" s="36"/>
    </row>
    <row r="103" spans="1:13" ht="12.75" customHeight="1" x14ac:dyDescent="0.25">
      <c r="A103" s="5"/>
      <c r="B103" s="7"/>
      <c r="C103" s="7"/>
      <c r="D103" s="7"/>
      <c r="E103" s="7"/>
      <c r="F103" s="7"/>
      <c r="G103" s="7"/>
      <c r="H103" s="7"/>
      <c r="I103" s="7"/>
      <c r="J103" s="60" t="s">
        <v>291</v>
      </c>
      <c r="K103" s="60" t="s">
        <v>291</v>
      </c>
      <c r="L103" s="46">
        <v>-5748.7360000000008</v>
      </c>
      <c r="M103" s="36"/>
    </row>
    <row r="104" spans="1:13" ht="12.75" customHeight="1" outlineLevel="1" x14ac:dyDescent="0.25">
      <c r="A104" s="5"/>
      <c r="B104" s="7"/>
      <c r="C104" s="7"/>
      <c r="D104" s="7"/>
      <c r="E104" s="7"/>
      <c r="F104" s="7"/>
      <c r="G104" s="7"/>
      <c r="H104" s="7"/>
      <c r="I104" s="7"/>
      <c r="J104" s="45" t="s">
        <v>292</v>
      </c>
      <c r="K104" s="45" t="s">
        <v>292</v>
      </c>
      <c r="L104" s="46">
        <v>0</v>
      </c>
      <c r="M104" s="36"/>
    </row>
    <row r="105" spans="1:13" ht="12.75" customHeight="1" x14ac:dyDescent="0.25">
      <c r="A105" s="5"/>
      <c r="B105" s="7"/>
      <c r="C105" s="7"/>
      <c r="D105" s="7"/>
      <c r="E105" s="7"/>
      <c r="F105" s="7"/>
      <c r="G105" s="7"/>
      <c r="H105" s="7"/>
      <c r="I105" s="7"/>
      <c r="J105" s="45" t="s">
        <v>279</v>
      </c>
      <c r="K105" s="45" t="s">
        <v>279</v>
      </c>
      <c r="L105" s="46">
        <v>8623.1039999999994</v>
      </c>
      <c r="M105" s="36"/>
    </row>
    <row r="106" spans="1:13" ht="12.75" customHeight="1" x14ac:dyDescent="0.25">
      <c r="A106" s="17"/>
      <c r="B106" s="18"/>
      <c r="C106" s="18"/>
      <c r="D106" s="18"/>
      <c r="E106" s="18"/>
      <c r="F106" s="18"/>
      <c r="G106" s="18"/>
      <c r="H106" s="18"/>
      <c r="I106" s="18" t="s">
        <v>280</v>
      </c>
      <c r="J106" s="18"/>
      <c r="K106" s="18"/>
      <c r="L106" s="18"/>
      <c r="M106" s="19"/>
    </row>
    <row r="107" spans="1:13" ht="12.75" customHeight="1" x14ac:dyDescent="0.25"/>
    <row r="108" spans="1:13" ht="12.75" customHeight="1" x14ac:dyDescent="0.25"/>
    <row r="109" spans="1:13" ht="12.75" customHeight="1" x14ac:dyDescent="0.25"/>
    <row r="110" spans="1:13" ht="12.75" customHeight="1" x14ac:dyDescent="0.25"/>
    <row r="111" spans="1:13" ht="12.75" customHeight="1" x14ac:dyDescent="0.25"/>
    <row r="112" spans="1:13" ht="12.75" customHeight="1" x14ac:dyDescent="0.25"/>
    <row r="113" ht="12.75" customHeight="1" x14ac:dyDescent="0.25"/>
  </sheetData>
  <mergeCells count="86">
    <mergeCell ref="G21:H21"/>
    <mergeCell ref="K6:K7"/>
    <mergeCell ref="L6:L7"/>
    <mergeCell ref="L10:L11"/>
    <mergeCell ref="L14:L15"/>
    <mergeCell ref="G20:H20"/>
    <mergeCell ref="G33:H33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45:H45"/>
    <mergeCell ref="G34:H34"/>
    <mergeCell ref="G35:H35"/>
    <mergeCell ref="G36:H36"/>
    <mergeCell ref="G37:H37"/>
    <mergeCell ref="G38:H38"/>
    <mergeCell ref="G39:H39"/>
    <mergeCell ref="G40:H40"/>
    <mergeCell ref="G41:H41"/>
    <mergeCell ref="G42:H42"/>
    <mergeCell ref="G43:H43"/>
    <mergeCell ref="G44:H44"/>
    <mergeCell ref="G57:H57"/>
    <mergeCell ref="G46:H46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69:H69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81:H81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93:H93"/>
    <mergeCell ref="G82:H82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92:H92"/>
    <mergeCell ref="G100:H100"/>
    <mergeCell ref="G101:H101"/>
    <mergeCell ref="G94:H94"/>
    <mergeCell ref="G95:H95"/>
    <mergeCell ref="G96:H96"/>
    <mergeCell ref="G97:H97"/>
    <mergeCell ref="G98:H98"/>
    <mergeCell ref="G99:H99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60711-DC3B-43E7-BE27-DACD776D6015}">
  <sheetPr codeName="shTaxInvoice">
    <tabColor rgb="FF00B050"/>
  </sheetPr>
  <dimension ref="A1:WVT1349"/>
  <sheetViews>
    <sheetView zoomScaleNormal="100" workbookViewId="0">
      <selection sqref="A1:XFD1048576"/>
    </sheetView>
  </sheetViews>
  <sheetFormatPr defaultColWidth="9.140625" defaultRowHeight="12.75" outlineLevelRow="1" x14ac:dyDescent="0.2"/>
  <cols>
    <col min="1" max="1" width="53.7109375" style="142" customWidth="1"/>
    <col min="2" max="2" width="14.42578125" style="142" customWidth="1"/>
    <col min="3" max="3" width="5.28515625" style="142" hidden="1" customWidth="1"/>
    <col min="4" max="4" width="5.28515625" style="142" customWidth="1"/>
    <col min="5" max="6" width="11.5703125" style="142" customWidth="1"/>
    <col min="7" max="7" width="11.140625" style="142" customWidth="1"/>
    <col min="8" max="8" width="14.5703125" style="142" customWidth="1"/>
    <col min="9" max="9" width="9.140625" style="142"/>
    <col min="10" max="10" width="25" style="142" customWidth="1"/>
    <col min="11" max="13" width="9.140625" style="142" customWidth="1"/>
    <col min="14" max="14" width="10.28515625" style="142" customWidth="1"/>
    <col min="15" max="15" width="9.140625" style="142" customWidth="1"/>
    <col min="16" max="257" width="9.140625" style="142" hidden="1" customWidth="1"/>
    <col min="258" max="258" width="53.7109375" style="142" hidden="1" customWidth="1"/>
    <col min="259" max="259" width="9.140625" style="142" hidden="1" customWidth="1"/>
    <col min="260" max="260" width="7.28515625" style="142" hidden="1" customWidth="1"/>
    <col min="261" max="261" width="11.28515625" style="142" hidden="1" customWidth="1"/>
    <col min="262" max="262" width="10.28515625" style="142" hidden="1" customWidth="1"/>
    <col min="263" max="263" width="10" style="142" hidden="1" customWidth="1"/>
    <col min="264" max="264" width="12.140625" style="142" hidden="1" customWidth="1"/>
    <col min="265" max="265" width="9.140625" style="142" hidden="1" customWidth="1"/>
    <col min="266" max="266" width="25" style="142" hidden="1" customWidth="1"/>
    <col min="267" max="513" width="9.140625" style="142" hidden="1" customWidth="1"/>
    <col min="514" max="514" width="53.7109375" style="142" hidden="1" customWidth="1"/>
    <col min="515" max="515" width="9.140625" style="142" hidden="1" customWidth="1"/>
    <col min="516" max="516" width="7.28515625" style="142" hidden="1" customWidth="1"/>
    <col min="517" max="517" width="11.28515625" style="142" hidden="1" customWidth="1"/>
    <col min="518" max="518" width="10.28515625" style="142" hidden="1" customWidth="1"/>
    <col min="519" max="519" width="10" style="142" hidden="1" customWidth="1"/>
    <col min="520" max="520" width="12.140625" style="142" hidden="1" customWidth="1"/>
    <col min="521" max="521" width="9.140625" style="142" hidden="1" customWidth="1"/>
    <col min="522" max="522" width="25" style="142" hidden="1" customWidth="1"/>
    <col min="523" max="769" width="9.140625" style="142" hidden="1" customWidth="1"/>
    <col min="770" max="770" width="53.7109375" style="142" hidden="1" customWidth="1"/>
    <col min="771" max="771" width="9.140625" style="142" hidden="1" customWidth="1"/>
    <col min="772" max="772" width="7.28515625" style="142" hidden="1" customWidth="1"/>
    <col min="773" max="773" width="11.28515625" style="142" hidden="1" customWidth="1"/>
    <col min="774" max="774" width="10.28515625" style="142" hidden="1" customWidth="1"/>
    <col min="775" max="775" width="10" style="142" hidden="1" customWidth="1"/>
    <col min="776" max="776" width="12.140625" style="142" hidden="1" customWidth="1"/>
    <col min="777" max="777" width="9.140625" style="142" hidden="1" customWidth="1"/>
    <col min="778" max="778" width="25" style="142" hidden="1" customWidth="1"/>
    <col min="779" max="1025" width="9.140625" style="142" hidden="1" customWidth="1"/>
    <col min="1026" max="1026" width="53.7109375" style="142" hidden="1" customWidth="1"/>
    <col min="1027" max="1027" width="9.140625" style="142" hidden="1" customWidth="1"/>
    <col min="1028" max="1028" width="7.28515625" style="142" hidden="1" customWidth="1"/>
    <col min="1029" max="1029" width="11.28515625" style="142" hidden="1" customWidth="1"/>
    <col min="1030" max="1030" width="10.28515625" style="142" hidden="1" customWidth="1"/>
    <col min="1031" max="1031" width="10" style="142" hidden="1" customWidth="1"/>
    <col min="1032" max="1032" width="12.140625" style="142" hidden="1" customWidth="1"/>
    <col min="1033" max="1033" width="9.140625" style="142" hidden="1" customWidth="1"/>
    <col min="1034" max="1034" width="25" style="142" hidden="1" customWidth="1"/>
    <col min="1035" max="1281" width="9.140625" style="142" hidden="1" customWidth="1"/>
    <col min="1282" max="1282" width="53.7109375" style="142" hidden="1" customWidth="1"/>
    <col min="1283" max="1283" width="9.140625" style="142" hidden="1" customWidth="1"/>
    <col min="1284" max="1284" width="7.28515625" style="142" hidden="1" customWidth="1"/>
    <col min="1285" max="1285" width="11.28515625" style="142" hidden="1" customWidth="1"/>
    <col min="1286" max="1286" width="10.28515625" style="142" hidden="1" customWidth="1"/>
    <col min="1287" max="1287" width="10" style="142" hidden="1" customWidth="1"/>
    <col min="1288" max="1288" width="12.140625" style="142" hidden="1" customWidth="1"/>
    <col min="1289" max="1289" width="9.140625" style="142" hidden="1" customWidth="1"/>
    <col min="1290" max="1290" width="25" style="142" hidden="1" customWidth="1"/>
    <col min="1291" max="1537" width="9.140625" style="142" hidden="1" customWidth="1"/>
    <col min="1538" max="1538" width="53.7109375" style="142" hidden="1" customWidth="1"/>
    <col min="1539" max="1539" width="9.140625" style="142" hidden="1" customWidth="1"/>
    <col min="1540" max="1540" width="7.28515625" style="142" hidden="1" customWidth="1"/>
    <col min="1541" max="1541" width="11.28515625" style="142" hidden="1" customWidth="1"/>
    <col min="1542" max="1542" width="10.28515625" style="142" hidden="1" customWidth="1"/>
    <col min="1543" max="1543" width="10" style="142" hidden="1" customWidth="1"/>
    <col min="1544" max="1544" width="12.140625" style="142" hidden="1" customWidth="1"/>
    <col min="1545" max="1545" width="9.140625" style="142" hidden="1" customWidth="1"/>
    <col min="1546" max="1546" width="25" style="142" hidden="1" customWidth="1"/>
    <col min="1547" max="1793" width="9.140625" style="142" hidden="1" customWidth="1"/>
    <col min="1794" max="1794" width="53.7109375" style="142" hidden="1" customWidth="1"/>
    <col min="1795" max="1795" width="9.140625" style="142" hidden="1" customWidth="1"/>
    <col min="1796" max="1796" width="7.28515625" style="142" hidden="1" customWidth="1"/>
    <col min="1797" max="1797" width="11.28515625" style="142" hidden="1" customWidth="1"/>
    <col min="1798" max="1798" width="10.28515625" style="142" hidden="1" customWidth="1"/>
    <col min="1799" max="1799" width="10" style="142" hidden="1" customWidth="1"/>
    <col min="1800" max="1800" width="12.140625" style="142" hidden="1" customWidth="1"/>
    <col min="1801" max="1801" width="9.140625" style="142" hidden="1" customWidth="1"/>
    <col min="1802" max="1802" width="25" style="142" hidden="1" customWidth="1"/>
    <col min="1803" max="2049" width="9.140625" style="142" hidden="1" customWidth="1"/>
    <col min="2050" max="2050" width="53.7109375" style="142" hidden="1" customWidth="1"/>
    <col min="2051" max="2051" width="9.140625" style="142" hidden="1" customWidth="1"/>
    <col min="2052" max="2052" width="7.28515625" style="142" hidden="1" customWidth="1"/>
    <col min="2053" max="2053" width="11.28515625" style="142" hidden="1" customWidth="1"/>
    <col min="2054" max="2054" width="10.28515625" style="142" hidden="1" customWidth="1"/>
    <col min="2055" max="2055" width="10" style="142" hidden="1" customWidth="1"/>
    <col min="2056" max="2056" width="12.140625" style="142" hidden="1" customWidth="1"/>
    <col min="2057" max="2057" width="9.140625" style="142" hidden="1" customWidth="1"/>
    <col min="2058" max="2058" width="25" style="142" hidden="1" customWidth="1"/>
    <col min="2059" max="2305" width="9.140625" style="142" hidden="1" customWidth="1"/>
    <col min="2306" max="2306" width="53.7109375" style="142" hidden="1" customWidth="1"/>
    <col min="2307" max="2307" width="9.140625" style="142" hidden="1" customWidth="1"/>
    <col min="2308" max="2308" width="7.28515625" style="142" hidden="1" customWidth="1"/>
    <col min="2309" max="2309" width="11.28515625" style="142" hidden="1" customWidth="1"/>
    <col min="2310" max="2310" width="10.28515625" style="142" hidden="1" customWidth="1"/>
    <col min="2311" max="2311" width="10" style="142" hidden="1" customWidth="1"/>
    <col min="2312" max="2312" width="12.140625" style="142" hidden="1" customWidth="1"/>
    <col min="2313" max="2313" width="9.140625" style="142" hidden="1" customWidth="1"/>
    <col min="2314" max="2314" width="25" style="142" hidden="1" customWidth="1"/>
    <col min="2315" max="2561" width="9.140625" style="142" hidden="1" customWidth="1"/>
    <col min="2562" max="2562" width="53.7109375" style="142" hidden="1" customWidth="1"/>
    <col min="2563" max="2563" width="9.140625" style="142" hidden="1" customWidth="1"/>
    <col min="2564" max="2564" width="7.28515625" style="142" hidden="1" customWidth="1"/>
    <col min="2565" max="2565" width="11.28515625" style="142" hidden="1" customWidth="1"/>
    <col min="2566" max="2566" width="10.28515625" style="142" hidden="1" customWidth="1"/>
    <col min="2567" max="2567" width="10" style="142" hidden="1" customWidth="1"/>
    <col min="2568" max="2568" width="12.140625" style="142" hidden="1" customWidth="1"/>
    <col min="2569" max="2569" width="9.140625" style="142" hidden="1" customWidth="1"/>
    <col min="2570" max="2570" width="25" style="142" hidden="1" customWidth="1"/>
    <col min="2571" max="2817" width="9.140625" style="142" hidden="1" customWidth="1"/>
    <col min="2818" max="2818" width="53.7109375" style="142" hidden="1" customWidth="1"/>
    <col min="2819" max="2819" width="9.140625" style="142" hidden="1" customWidth="1"/>
    <col min="2820" max="2820" width="7.28515625" style="142" hidden="1" customWidth="1"/>
    <col min="2821" max="2821" width="11.28515625" style="142" hidden="1" customWidth="1"/>
    <col min="2822" max="2822" width="10.28515625" style="142" hidden="1" customWidth="1"/>
    <col min="2823" max="2823" width="10" style="142" hidden="1" customWidth="1"/>
    <col min="2824" max="2824" width="12.140625" style="142" hidden="1" customWidth="1"/>
    <col min="2825" max="2825" width="9.140625" style="142" hidden="1" customWidth="1"/>
    <col min="2826" max="2826" width="25" style="142" hidden="1" customWidth="1"/>
    <col min="2827" max="3073" width="9.140625" style="142" hidden="1" customWidth="1"/>
    <col min="3074" max="3074" width="53.7109375" style="142" hidden="1" customWidth="1"/>
    <col min="3075" max="3075" width="9.140625" style="142" hidden="1" customWidth="1"/>
    <col min="3076" max="3076" width="7.28515625" style="142" hidden="1" customWidth="1"/>
    <col min="3077" max="3077" width="11.28515625" style="142" hidden="1" customWidth="1"/>
    <col min="3078" max="3078" width="10.28515625" style="142" hidden="1" customWidth="1"/>
    <col min="3079" max="3079" width="10" style="142" hidden="1" customWidth="1"/>
    <col min="3080" max="3080" width="12.140625" style="142" hidden="1" customWidth="1"/>
    <col min="3081" max="3081" width="9.140625" style="142" hidden="1" customWidth="1"/>
    <col min="3082" max="3082" width="25" style="142" hidden="1" customWidth="1"/>
    <col min="3083" max="3329" width="9.140625" style="142" hidden="1" customWidth="1"/>
    <col min="3330" max="3330" width="53.7109375" style="142" hidden="1" customWidth="1"/>
    <col min="3331" max="3331" width="9.140625" style="142" hidden="1" customWidth="1"/>
    <col min="3332" max="3332" width="7.28515625" style="142" hidden="1" customWidth="1"/>
    <col min="3333" max="3333" width="11.28515625" style="142" hidden="1" customWidth="1"/>
    <col min="3334" max="3334" width="10.28515625" style="142" hidden="1" customWidth="1"/>
    <col min="3335" max="3335" width="10" style="142" hidden="1" customWidth="1"/>
    <col min="3336" max="3336" width="12.140625" style="142" hidden="1" customWidth="1"/>
    <col min="3337" max="3337" width="9.140625" style="142" hidden="1" customWidth="1"/>
    <col min="3338" max="3338" width="25" style="142" hidden="1" customWidth="1"/>
    <col min="3339" max="3585" width="9.140625" style="142" hidden="1" customWidth="1"/>
    <col min="3586" max="3586" width="53.7109375" style="142" hidden="1" customWidth="1"/>
    <col min="3587" max="3587" width="9.140625" style="142" hidden="1" customWidth="1"/>
    <col min="3588" max="3588" width="7.28515625" style="142" hidden="1" customWidth="1"/>
    <col min="3589" max="3589" width="11.28515625" style="142" hidden="1" customWidth="1"/>
    <col min="3590" max="3590" width="10.28515625" style="142" hidden="1" customWidth="1"/>
    <col min="3591" max="3591" width="10" style="142" hidden="1" customWidth="1"/>
    <col min="3592" max="3592" width="12.140625" style="142" hidden="1" customWidth="1"/>
    <col min="3593" max="3593" width="9.140625" style="142" hidden="1" customWidth="1"/>
    <col min="3594" max="3594" width="25" style="142" hidden="1" customWidth="1"/>
    <col min="3595" max="3841" width="9.140625" style="142" hidden="1" customWidth="1"/>
    <col min="3842" max="3842" width="53.7109375" style="142" hidden="1" customWidth="1"/>
    <col min="3843" max="3843" width="9.140625" style="142" hidden="1" customWidth="1"/>
    <col min="3844" max="3844" width="7.28515625" style="142" hidden="1" customWidth="1"/>
    <col min="3845" max="3845" width="11.28515625" style="142" hidden="1" customWidth="1"/>
    <col min="3846" max="3846" width="10.28515625" style="142" hidden="1" customWidth="1"/>
    <col min="3847" max="3847" width="10" style="142" hidden="1" customWidth="1"/>
    <col min="3848" max="3848" width="12.140625" style="142" hidden="1" customWidth="1"/>
    <col min="3849" max="3849" width="9.140625" style="142" hidden="1" customWidth="1"/>
    <col min="3850" max="3850" width="25" style="142" hidden="1" customWidth="1"/>
    <col min="3851" max="4097" width="9.140625" style="142" hidden="1" customWidth="1"/>
    <col min="4098" max="4098" width="53.7109375" style="142" hidden="1" customWidth="1"/>
    <col min="4099" max="4099" width="9.140625" style="142" hidden="1" customWidth="1"/>
    <col min="4100" max="4100" width="7.28515625" style="142" hidden="1" customWidth="1"/>
    <col min="4101" max="4101" width="11.28515625" style="142" hidden="1" customWidth="1"/>
    <col min="4102" max="4102" width="10.28515625" style="142" hidden="1" customWidth="1"/>
    <col min="4103" max="4103" width="10" style="142" hidden="1" customWidth="1"/>
    <col min="4104" max="4104" width="12.140625" style="142" hidden="1" customWidth="1"/>
    <col min="4105" max="4105" width="9.140625" style="142" hidden="1" customWidth="1"/>
    <col min="4106" max="4106" width="25" style="142" hidden="1" customWidth="1"/>
    <col min="4107" max="4353" width="9.140625" style="142" hidden="1" customWidth="1"/>
    <col min="4354" max="4354" width="53.7109375" style="142" hidden="1" customWidth="1"/>
    <col min="4355" max="4355" width="9.140625" style="142" hidden="1" customWidth="1"/>
    <col min="4356" max="4356" width="7.28515625" style="142" hidden="1" customWidth="1"/>
    <col min="4357" max="4357" width="11.28515625" style="142" hidden="1" customWidth="1"/>
    <col min="4358" max="4358" width="10.28515625" style="142" hidden="1" customWidth="1"/>
    <col min="4359" max="4359" width="10" style="142" hidden="1" customWidth="1"/>
    <col min="4360" max="4360" width="12.140625" style="142" hidden="1" customWidth="1"/>
    <col min="4361" max="4361" width="9.140625" style="142" hidden="1" customWidth="1"/>
    <col min="4362" max="4362" width="25" style="142" hidden="1" customWidth="1"/>
    <col min="4363" max="4609" width="9.140625" style="142" hidden="1" customWidth="1"/>
    <col min="4610" max="4610" width="53.7109375" style="142" hidden="1" customWidth="1"/>
    <col min="4611" max="4611" width="9.140625" style="142" hidden="1" customWidth="1"/>
    <col min="4612" max="4612" width="7.28515625" style="142" hidden="1" customWidth="1"/>
    <col min="4613" max="4613" width="11.28515625" style="142" hidden="1" customWidth="1"/>
    <col min="4614" max="4614" width="10.28515625" style="142" hidden="1" customWidth="1"/>
    <col min="4615" max="4615" width="10" style="142" hidden="1" customWidth="1"/>
    <col min="4616" max="4616" width="12.140625" style="142" hidden="1" customWidth="1"/>
    <col min="4617" max="4617" width="9.140625" style="142" hidden="1" customWidth="1"/>
    <col min="4618" max="4618" width="25" style="142" hidden="1" customWidth="1"/>
    <col min="4619" max="4865" width="9.140625" style="142" hidden="1" customWidth="1"/>
    <col min="4866" max="4866" width="53.7109375" style="142" hidden="1" customWidth="1"/>
    <col min="4867" max="4867" width="9.140625" style="142" hidden="1" customWidth="1"/>
    <col min="4868" max="4868" width="7.28515625" style="142" hidden="1" customWidth="1"/>
    <col min="4869" max="4869" width="11.28515625" style="142" hidden="1" customWidth="1"/>
    <col min="4870" max="4870" width="10.28515625" style="142" hidden="1" customWidth="1"/>
    <col min="4871" max="4871" width="10" style="142" hidden="1" customWidth="1"/>
    <col min="4872" max="4872" width="12.140625" style="142" hidden="1" customWidth="1"/>
    <col min="4873" max="4873" width="9.140625" style="142" hidden="1" customWidth="1"/>
    <col min="4874" max="4874" width="25" style="142" hidden="1" customWidth="1"/>
    <col min="4875" max="5121" width="9.140625" style="142" hidden="1" customWidth="1"/>
    <col min="5122" max="5122" width="53.7109375" style="142" hidden="1" customWidth="1"/>
    <col min="5123" max="5123" width="9.140625" style="142" hidden="1" customWidth="1"/>
    <col min="5124" max="5124" width="7.28515625" style="142" hidden="1" customWidth="1"/>
    <col min="5125" max="5125" width="11.28515625" style="142" hidden="1" customWidth="1"/>
    <col min="5126" max="5126" width="10.28515625" style="142" hidden="1" customWidth="1"/>
    <col min="5127" max="5127" width="10" style="142" hidden="1" customWidth="1"/>
    <col min="5128" max="5128" width="12.140625" style="142" hidden="1" customWidth="1"/>
    <col min="5129" max="5129" width="9.140625" style="142" hidden="1" customWidth="1"/>
    <col min="5130" max="5130" width="25" style="142" hidden="1" customWidth="1"/>
    <col min="5131" max="5377" width="9.140625" style="142" hidden="1" customWidth="1"/>
    <col min="5378" max="5378" width="53.7109375" style="142" hidden="1" customWidth="1"/>
    <col min="5379" max="5379" width="9.140625" style="142" hidden="1" customWidth="1"/>
    <col min="5380" max="5380" width="7.28515625" style="142" hidden="1" customWidth="1"/>
    <col min="5381" max="5381" width="11.28515625" style="142" hidden="1" customWidth="1"/>
    <col min="5382" max="5382" width="10.28515625" style="142" hidden="1" customWidth="1"/>
    <col min="5383" max="5383" width="10" style="142" hidden="1" customWidth="1"/>
    <col min="5384" max="5384" width="12.140625" style="142" hidden="1" customWidth="1"/>
    <col min="5385" max="5385" width="9.140625" style="142" hidden="1" customWidth="1"/>
    <col min="5386" max="5386" width="25" style="142" hidden="1" customWidth="1"/>
    <col min="5387" max="5633" width="9.140625" style="142" hidden="1" customWidth="1"/>
    <col min="5634" max="5634" width="53.7109375" style="142" hidden="1" customWidth="1"/>
    <col min="5635" max="5635" width="9.140625" style="142" hidden="1" customWidth="1"/>
    <col min="5636" max="5636" width="7.28515625" style="142" hidden="1" customWidth="1"/>
    <col min="5637" max="5637" width="11.28515625" style="142" hidden="1" customWidth="1"/>
    <col min="5638" max="5638" width="10.28515625" style="142" hidden="1" customWidth="1"/>
    <col min="5639" max="5639" width="10" style="142" hidden="1" customWidth="1"/>
    <col min="5640" max="5640" width="12.140625" style="142" hidden="1" customWidth="1"/>
    <col min="5641" max="5641" width="9.140625" style="142" hidden="1" customWidth="1"/>
    <col min="5642" max="5642" width="25" style="142" hidden="1" customWidth="1"/>
    <col min="5643" max="5889" width="9.140625" style="142" hidden="1" customWidth="1"/>
    <col min="5890" max="5890" width="53.7109375" style="142" hidden="1" customWidth="1"/>
    <col min="5891" max="5891" width="9.140625" style="142" hidden="1" customWidth="1"/>
    <col min="5892" max="5892" width="7.28515625" style="142" hidden="1" customWidth="1"/>
    <col min="5893" max="5893" width="11.28515625" style="142" hidden="1" customWidth="1"/>
    <col min="5894" max="5894" width="10.28515625" style="142" hidden="1" customWidth="1"/>
    <col min="5895" max="5895" width="10" style="142" hidden="1" customWidth="1"/>
    <col min="5896" max="5896" width="12.140625" style="142" hidden="1" customWidth="1"/>
    <col min="5897" max="5897" width="9.140625" style="142" hidden="1" customWidth="1"/>
    <col min="5898" max="5898" width="25" style="142" hidden="1" customWidth="1"/>
    <col min="5899" max="6145" width="9.140625" style="142" hidden="1" customWidth="1"/>
    <col min="6146" max="6146" width="53.7109375" style="142" hidden="1" customWidth="1"/>
    <col min="6147" max="6147" width="9.140625" style="142" hidden="1" customWidth="1"/>
    <col min="6148" max="6148" width="7.28515625" style="142" hidden="1" customWidth="1"/>
    <col min="6149" max="6149" width="11.28515625" style="142" hidden="1" customWidth="1"/>
    <col min="6150" max="6150" width="10.28515625" style="142" hidden="1" customWidth="1"/>
    <col min="6151" max="6151" width="10" style="142" hidden="1" customWidth="1"/>
    <col min="6152" max="6152" width="12.140625" style="142" hidden="1" customWidth="1"/>
    <col min="6153" max="6153" width="9.140625" style="142" hidden="1" customWidth="1"/>
    <col min="6154" max="6154" width="25" style="142" hidden="1" customWidth="1"/>
    <col min="6155" max="6401" width="9.140625" style="142" hidden="1" customWidth="1"/>
    <col min="6402" max="6402" width="53.7109375" style="142" hidden="1" customWidth="1"/>
    <col min="6403" max="6403" width="9.140625" style="142" hidden="1" customWidth="1"/>
    <col min="6404" max="6404" width="7.28515625" style="142" hidden="1" customWidth="1"/>
    <col min="6405" max="6405" width="11.28515625" style="142" hidden="1" customWidth="1"/>
    <col min="6406" max="6406" width="10.28515625" style="142" hidden="1" customWidth="1"/>
    <col min="6407" max="6407" width="10" style="142" hidden="1" customWidth="1"/>
    <col min="6408" max="6408" width="12.140625" style="142" hidden="1" customWidth="1"/>
    <col min="6409" max="6409" width="9.140625" style="142" hidden="1" customWidth="1"/>
    <col min="6410" max="6410" width="25" style="142" hidden="1" customWidth="1"/>
    <col min="6411" max="6657" width="9.140625" style="142" hidden="1" customWidth="1"/>
    <col min="6658" max="6658" width="53.7109375" style="142" hidden="1" customWidth="1"/>
    <col min="6659" max="6659" width="9.140625" style="142" hidden="1" customWidth="1"/>
    <col min="6660" max="6660" width="7.28515625" style="142" hidden="1" customWidth="1"/>
    <col min="6661" max="6661" width="11.28515625" style="142" hidden="1" customWidth="1"/>
    <col min="6662" max="6662" width="10.28515625" style="142" hidden="1" customWidth="1"/>
    <col min="6663" max="6663" width="10" style="142" hidden="1" customWidth="1"/>
    <col min="6664" max="6664" width="12.140625" style="142" hidden="1" customWidth="1"/>
    <col min="6665" max="6665" width="9.140625" style="142" hidden="1" customWidth="1"/>
    <col min="6666" max="6666" width="25" style="142" hidden="1" customWidth="1"/>
    <col min="6667" max="6913" width="9.140625" style="142" hidden="1" customWidth="1"/>
    <col min="6914" max="6914" width="53.7109375" style="142" hidden="1" customWidth="1"/>
    <col min="6915" max="6915" width="9.140625" style="142" hidden="1" customWidth="1"/>
    <col min="6916" max="6916" width="7.28515625" style="142" hidden="1" customWidth="1"/>
    <col min="6917" max="6917" width="11.28515625" style="142" hidden="1" customWidth="1"/>
    <col min="6918" max="6918" width="10.28515625" style="142" hidden="1" customWidth="1"/>
    <col min="6919" max="6919" width="10" style="142" hidden="1" customWidth="1"/>
    <col min="6920" max="6920" width="12.140625" style="142" hidden="1" customWidth="1"/>
    <col min="6921" max="6921" width="9.140625" style="142" hidden="1" customWidth="1"/>
    <col min="6922" max="6922" width="25" style="142" hidden="1" customWidth="1"/>
    <col min="6923" max="7169" width="9.140625" style="142" hidden="1" customWidth="1"/>
    <col min="7170" max="7170" width="53.7109375" style="142" hidden="1" customWidth="1"/>
    <col min="7171" max="7171" width="9.140625" style="142" hidden="1" customWidth="1"/>
    <col min="7172" max="7172" width="7.28515625" style="142" hidden="1" customWidth="1"/>
    <col min="7173" max="7173" width="11.28515625" style="142" hidden="1" customWidth="1"/>
    <col min="7174" max="7174" width="10.28515625" style="142" hidden="1" customWidth="1"/>
    <col min="7175" max="7175" width="10" style="142" hidden="1" customWidth="1"/>
    <col min="7176" max="7176" width="12.140625" style="142" hidden="1" customWidth="1"/>
    <col min="7177" max="7177" width="9.140625" style="142" hidden="1" customWidth="1"/>
    <col min="7178" max="7178" width="25" style="142" hidden="1" customWidth="1"/>
    <col min="7179" max="7425" width="9.140625" style="142" hidden="1" customWidth="1"/>
    <col min="7426" max="7426" width="53.7109375" style="142" hidden="1" customWidth="1"/>
    <col min="7427" max="7427" width="9.140625" style="142" hidden="1" customWidth="1"/>
    <col min="7428" max="7428" width="7.28515625" style="142" hidden="1" customWidth="1"/>
    <col min="7429" max="7429" width="11.28515625" style="142" hidden="1" customWidth="1"/>
    <col min="7430" max="7430" width="10.28515625" style="142" hidden="1" customWidth="1"/>
    <col min="7431" max="7431" width="10" style="142" hidden="1" customWidth="1"/>
    <col min="7432" max="7432" width="12.140625" style="142" hidden="1" customWidth="1"/>
    <col min="7433" max="7433" width="9.140625" style="142" hidden="1" customWidth="1"/>
    <col min="7434" max="7434" width="25" style="142" hidden="1" customWidth="1"/>
    <col min="7435" max="7681" width="9.140625" style="142" hidden="1" customWidth="1"/>
    <col min="7682" max="7682" width="53.7109375" style="142" hidden="1" customWidth="1"/>
    <col min="7683" max="7683" width="9.140625" style="142" hidden="1" customWidth="1"/>
    <col min="7684" max="7684" width="7.28515625" style="142" hidden="1" customWidth="1"/>
    <col min="7685" max="7685" width="11.28515625" style="142" hidden="1" customWidth="1"/>
    <col min="7686" max="7686" width="10.28515625" style="142" hidden="1" customWidth="1"/>
    <col min="7687" max="7687" width="10" style="142" hidden="1" customWidth="1"/>
    <col min="7688" max="7688" width="12.140625" style="142" hidden="1" customWidth="1"/>
    <col min="7689" max="7689" width="9.140625" style="142" hidden="1" customWidth="1"/>
    <col min="7690" max="7690" width="25" style="142" hidden="1" customWidth="1"/>
    <col min="7691" max="7937" width="9.140625" style="142" hidden="1" customWidth="1"/>
    <col min="7938" max="7938" width="53.7109375" style="142" hidden="1" customWidth="1"/>
    <col min="7939" max="7939" width="9.140625" style="142" hidden="1" customWidth="1"/>
    <col min="7940" max="7940" width="7.28515625" style="142" hidden="1" customWidth="1"/>
    <col min="7941" max="7941" width="11.28515625" style="142" hidden="1" customWidth="1"/>
    <col min="7942" max="7942" width="10.28515625" style="142" hidden="1" customWidth="1"/>
    <col min="7943" max="7943" width="10" style="142" hidden="1" customWidth="1"/>
    <col min="7944" max="7944" width="12.140625" style="142" hidden="1" customWidth="1"/>
    <col min="7945" max="7945" width="9.140625" style="142" hidden="1" customWidth="1"/>
    <col min="7946" max="7946" width="25" style="142" hidden="1" customWidth="1"/>
    <col min="7947" max="8193" width="9.140625" style="142" hidden="1" customWidth="1"/>
    <col min="8194" max="8194" width="53.7109375" style="142" hidden="1" customWidth="1"/>
    <col min="8195" max="8195" width="9.140625" style="142" hidden="1" customWidth="1"/>
    <col min="8196" max="8196" width="7.28515625" style="142" hidden="1" customWidth="1"/>
    <col min="8197" max="8197" width="11.28515625" style="142" hidden="1" customWidth="1"/>
    <col min="8198" max="8198" width="10.28515625" style="142" hidden="1" customWidth="1"/>
    <col min="8199" max="8199" width="10" style="142" hidden="1" customWidth="1"/>
    <col min="8200" max="8200" width="12.140625" style="142" hidden="1" customWidth="1"/>
    <col min="8201" max="8201" width="9.140625" style="142" hidden="1" customWidth="1"/>
    <col min="8202" max="8202" width="25" style="142" hidden="1" customWidth="1"/>
    <col min="8203" max="8449" width="9.140625" style="142" hidden="1" customWidth="1"/>
    <col min="8450" max="8450" width="53.7109375" style="142" hidden="1" customWidth="1"/>
    <col min="8451" max="8451" width="9.140625" style="142" hidden="1" customWidth="1"/>
    <col min="8452" max="8452" width="7.28515625" style="142" hidden="1" customWidth="1"/>
    <col min="8453" max="8453" width="11.28515625" style="142" hidden="1" customWidth="1"/>
    <col min="8454" max="8454" width="10.28515625" style="142" hidden="1" customWidth="1"/>
    <col min="8455" max="8455" width="10" style="142" hidden="1" customWidth="1"/>
    <col min="8456" max="8456" width="12.140625" style="142" hidden="1" customWidth="1"/>
    <col min="8457" max="8457" width="9.140625" style="142" hidden="1" customWidth="1"/>
    <col min="8458" max="8458" width="25" style="142" hidden="1" customWidth="1"/>
    <col min="8459" max="8705" width="9.140625" style="142" hidden="1" customWidth="1"/>
    <col min="8706" max="8706" width="53.7109375" style="142" hidden="1" customWidth="1"/>
    <col min="8707" max="8707" width="9.140625" style="142" hidden="1" customWidth="1"/>
    <col min="8708" max="8708" width="7.28515625" style="142" hidden="1" customWidth="1"/>
    <col min="8709" max="8709" width="11.28515625" style="142" hidden="1" customWidth="1"/>
    <col min="8710" max="8710" width="10.28515625" style="142" hidden="1" customWidth="1"/>
    <col min="8711" max="8711" width="10" style="142" hidden="1" customWidth="1"/>
    <col min="8712" max="8712" width="12.140625" style="142" hidden="1" customWidth="1"/>
    <col min="8713" max="8713" width="9.140625" style="142" hidden="1" customWidth="1"/>
    <col min="8714" max="8714" width="25" style="142" hidden="1" customWidth="1"/>
    <col min="8715" max="8961" width="9.140625" style="142" hidden="1" customWidth="1"/>
    <col min="8962" max="8962" width="53.7109375" style="142" hidden="1" customWidth="1"/>
    <col min="8963" max="8963" width="9.140625" style="142" hidden="1" customWidth="1"/>
    <col min="8964" max="8964" width="7.28515625" style="142" hidden="1" customWidth="1"/>
    <col min="8965" max="8965" width="11.28515625" style="142" hidden="1" customWidth="1"/>
    <col min="8966" max="8966" width="10.28515625" style="142" hidden="1" customWidth="1"/>
    <col min="8967" max="8967" width="10" style="142" hidden="1" customWidth="1"/>
    <col min="8968" max="8968" width="12.140625" style="142" hidden="1" customWidth="1"/>
    <col min="8969" max="8969" width="9.140625" style="142" hidden="1" customWidth="1"/>
    <col min="8970" max="8970" width="25" style="142" hidden="1" customWidth="1"/>
    <col min="8971" max="9217" width="9.140625" style="142" hidden="1" customWidth="1"/>
    <col min="9218" max="9218" width="53.7109375" style="142" hidden="1" customWidth="1"/>
    <col min="9219" max="9219" width="9.140625" style="142" hidden="1" customWidth="1"/>
    <col min="9220" max="9220" width="7.28515625" style="142" hidden="1" customWidth="1"/>
    <col min="9221" max="9221" width="11.28515625" style="142" hidden="1" customWidth="1"/>
    <col min="9222" max="9222" width="10.28515625" style="142" hidden="1" customWidth="1"/>
    <col min="9223" max="9223" width="10" style="142" hidden="1" customWidth="1"/>
    <col min="9224" max="9224" width="12.140625" style="142" hidden="1" customWidth="1"/>
    <col min="9225" max="9225" width="9.140625" style="142" hidden="1" customWidth="1"/>
    <col min="9226" max="9226" width="25" style="142" hidden="1" customWidth="1"/>
    <col min="9227" max="9473" width="9.140625" style="142" hidden="1" customWidth="1"/>
    <col min="9474" max="9474" width="53.7109375" style="142" hidden="1" customWidth="1"/>
    <col min="9475" max="9475" width="9.140625" style="142" hidden="1" customWidth="1"/>
    <col min="9476" max="9476" width="7.28515625" style="142" hidden="1" customWidth="1"/>
    <col min="9477" max="9477" width="11.28515625" style="142" hidden="1" customWidth="1"/>
    <col min="9478" max="9478" width="10.28515625" style="142" hidden="1" customWidth="1"/>
    <col min="9479" max="9479" width="10" style="142" hidden="1" customWidth="1"/>
    <col min="9480" max="9480" width="12.140625" style="142" hidden="1" customWidth="1"/>
    <col min="9481" max="9481" width="9.140625" style="142" hidden="1" customWidth="1"/>
    <col min="9482" max="9482" width="25" style="142" hidden="1" customWidth="1"/>
    <col min="9483" max="9729" width="9.140625" style="142" hidden="1" customWidth="1"/>
    <col min="9730" max="9730" width="53.7109375" style="142" hidden="1" customWidth="1"/>
    <col min="9731" max="9731" width="9.140625" style="142" hidden="1" customWidth="1"/>
    <col min="9732" max="9732" width="7.28515625" style="142" hidden="1" customWidth="1"/>
    <col min="9733" max="9733" width="11.28515625" style="142" hidden="1" customWidth="1"/>
    <col min="9734" max="9734" width="10.28515625" style="142" hidden="1" customWidth="1"/>
    <col min="9735" max="9735" width="10" style="142" hidden="1" customWidth="1"/>
    <col min="9736" max="9736" width="12.140625" style="142" hidden="1" customWidth="1"/>
    <col min="9737" max="9737" width="9.140625" style="142" hidden="1" customWidth="1"/>
    <col min="9738" max="9738" width="25" style="142" hidden="1" customWidth="1"/>
    <col min="9739" max="9985" width="9.140625" style="142" hidden="1" customWidth="1"/>
    <col min="9986" max="9986" width="53.7109375" style="142" hidden="1" customWidth="1"/>
    <col min="9987" max="9987" width="9.140625" style="142" hidden="1" customWidth="1"/>
    <col min="9988" max="9988" width="7.28515625" style="142" hidden="1" customWidth="1"/>
    <col min="9989" max="9989" width="11.28515625" style="142" hidden="1" customWidth="1"/>
    <col min="9990" max="9990" width="10.28515625" style="142" hidden="1" customWidth="1"/>
    <col min="9991" max="9991" width="10" style="142" hidden="1" customWidth="1"/>
    <col min="9992" max="9992" width="12.140625" style="142" hidden="1" customWidth="1"/>
    <col min="9993" max="9993" width="9.140625" style="142" hidden="1" customWidth="1"/>
    <col min="9994" max="9994" width="25" style="142" hidden="1" customWidth="1"/>
    <col min="9995" max="10241" width="9.140625" style="142" hidden="1" customWidth="1"/>
    <col min="10242" max="10242" width="53.7109375" style="142" hidden="1" customWidth="1"/>
    <col min="10243" max="10243" width="9.140625" style="142" hidden="1" customWidth="1"/>
    <col min="10244" max="10244" width="7.28515625" style="142" hidden="1" customWidth="1"/>
    <col min="10245" max="10245" width="11.28515625" style="142" hidden="1" customWidth="1"/>
    <col min="10246" max="10246" width="10.28515625" style="142" hidden="1" customWidth="1"/>
    <col min="10247" max="10247" width="10" style="142" hidden="1" customWidth="1"/>
    <col min="10248" max="10248" width="12.140625" style="142" hidden="1" customWidth="1"/>
    <col min="10249" max="10249" width="9.140625" style="142" hidden="1" customWidth="1"/>
    <col min="10250" max="10250" width="25" style="142" hidden="1" customWidth="1"/>
    <col min="10251" max="10497" width="9.140625" style="142" hidden="1" customWidth="1"/>
    <col min="10498" max="10498" width="53.7109375" style="142" hidden="1" customWidth="1"/>
    <col min="10499" max="10499" width="9.140625" style="142" hidden="1" customWidth="1"/>
    <col min="10500" max="10500" width="7.28515625" style="142" hidden="1" customWidth="1"/>
    <col min="10501" max="10501" width="11.28515625" style="142" hidden="1" customWidth="1"/>
    <col min="10502" max="10502" width="10.28515625" style="142" hidden="1" customWidth="1"/>
    <col min="10503" max="10503" width="10" style="142" hidden="1" customWidth="1"/>
    <col min="10504" max="10504" width="12.140625" style="142" hidden="1" customWidth="1"/>
    <col min="10505" max="10505" width="9.140625" style="142" hidden="1" customWidth="1"/>
    <col min="10506" max="10506" width="25" style="142" hidden="1" customWidth="1"/>
    <col min="10507" max="10753" width="9.140625" style="142" hidden="1" customWidth="1"/>
    <col min="10754" max="10754" width="53.7109375" style="142" hidden="1" customWidth="1"/>
    <col min="10755" max="10755" width="9.140625" style="142" hidden="1" customWidth="1"/>
    <col min="10756" max="10756" width="7.28515625" style="142" hidden="1" customWidth="1"/>
    <col min="10757" max="10757" width="11.28515625" style="142" hidden="1" customWidth="1"/>
    <col min="10758" max="10758" width="10.28515625" style="142" hidden="1" customWidth="1"/>
    <col min="10759" max="10759" width="10" style="142" hidden="1" customWidth="1"/>
    <col min="10760" max="10760" width="12.140625" style="142" hidden="1" customWidth="1"/>
    <col min="10761" max="10761" width="9.140625" style="142" hidden="1" customWidth="1"/>
    <col min="10762" max="10762" width="25" style="142" hidden="1" customWidth="1"/>
    <col min="10763" max="11009" width="9.140625" style="142" hidden="1" customWidth="1"/>
    <col min="11010" max="11010" width="53.7109375" style="142" hidden="1" customWidth="1"/>
    <col min="11011" max="11011" width="9.140625" style="142" hidden="1" customWidth="1"/>
    <col min="11012" max="11012" width="7.28515625" style="142" hidden="1" customWidth="1"/>
    <col min="11013" max="11013" width="11.28515625" style="142" hidden="1" customWidth="1"/>
    <col min="11014" max="11014" width="10.28515625" style="142" hidden="1" customWidth="1"/>
    <col min="11015" max="11015" width="10" style="142" hidden="1" customWidth="1"/>
    <col min="11016" max="11016" width="12.140625" style="142" hidden="1" customWidth="1"/>
    <col min="11017" max="11017" width="9.140625" style="142" hidden="1" customWidth="1"/>
    <col min="11018" max="11018" width="25" style="142" hidden="1" customWidth="1"/>
    <col min="11019" max="11265" width="9.140625" style="142" hidden="1" customWidth="1"/>
    <col min="11266" max="11266" width="53.7109375" style="142" hidden="1" customWidth="1"/>
    <col min="11267" max="11267" width="9.140625" style="142" hidden="1" customWidth="1"/>
    <col min="11268" max="11268" width="7.28515625" style="142" hidden="1" customWidth="1"/>
    <col min="11269" max="11269" width="11.28515625" style="142" hidden="1" customWidth="1"/>
    <col min="11270" max="11270" width="10.28515625" style="142" hidden="1" customWidth="1"/>
    <col min="11271" max="11271" width="10" style="142" hidden="1" customWidth="1"/>
    <col min="11272" max="11272" width="12.140625" style="142" hidden="1" customWidth="1"/>
    <col min="11273" max="11273" width="9.140625" style="142" hidden="1" customWidth="1"/>
    <col min="11274" max="11274" width="25" style="142" hidden="1" customWidth="1"/>
    <col min="11275" max="11521" width="9.140625" style="142" hidden="1" customWidth="1"/>
    <col min="11522" max="11522" width="53.7109375" style="142" hidden="1" customWidth="1"/>
    <col min="11523" max="11523" width="9.140625" style="142" hidden="1" customWidth="1"/>
    <col min="11524" max="11524" width="7.28515625" style="142" hidden="1" customWidth="1"/>
    <col min="11525" max="11525" width="11.28515625" style="142" hidden="1" customWidth="1"/>
    <col min="11526" max="11526" width="10.28515625" style="142" hidden="1" customWidth="1"/>
    <col min="11527" max="11527" width="10" style="142" hidden="1" customWidth="1"/>
    <col min="11528" max="11528" width="12.140625" style="142" hidden="1" customWidth="1"/>
    <col min="11529" max="11529" width="9.140625" style="142" hidden="1" customWidth="1"/>
    <col min="11530" max="11530" width="25" style="142" hidden="1" customWidth="1"/>
    <col min="11531" max="11777" width="9.140625" style="142" hidden="1" customWidth="1"/>
    <col min="11778" max="11778" width="53.7109375" style="142" hidden="1" customWidth="1"/>
    <col min="11779" max="11779" width="9.140625" style="142" hidden="1" customWidth="1"/>
    <col min="11780" max="11780" width="7.28515625" style="142" hidden="1" customWidth="1"/>
    <col min="11781" max="11781" width="11.28515625" style="142" hidden="1" customWidth="1"/>
    <col min="11782" max="11782" width="10.28515625" style="142" hidden="1" customWidth="1"/>
    <col min="11783" max="11783" width="10" style="142" hidden="1" customWidth="1"/>
    <col min="11784" max="11784" width="12.140625" style="142" hidden="1" customWidth="1"/>
    <col min="11785" max="11785" width="9.140625" style="142" hidden="1" customWidth="1"/>
    <col min="11786" max="11786" width="25" style="142" hidden="1" customWidth="1"/>
    <col min="11787" max="12033" width="9.140625" style="142" hidden="1" customWidth="1"/>
    <col min="12034" max="12034" width="53.7109375" style="142" hidden="1" customWidth="1"/>
    <col min="12035" max="12035" width="9.140625" style="142" hidden="1" customWidth="1"/>
    <col min="12036" max="12036" width="7.28515625" style="142" hidden="1" customWidth="1"/>
    <col min="12037" max="12037" width="11.28515625" style="142" hidden="1" customWidth="1"/>
    <col min="12038" max="12038" width="10.28515625" style="142" hidden="1" customWidth="1"/>
    <col min="12039" max="12039" width="10" style="142" hidden="1" customWidth="1"/>
    <col min="12040" max="12040" width="12.140625" style="142" hidden="1" customWidth="1"/>
    <col min="12041" max="12041" width="9.140625" style="142" hidden="1" customWidth="1"/>
    <col min="12042" max="12042" width="25" style="142" hidden="1" customWidth="1"/>
    <col min="12043" max="12289" width="9.140625" style="142" hidden="1" customWidth="1"/>
    <col min="12290" max="12290" width="53.7109375" style="142" hidden="1" customWidth="1"/>
    <col min="12291" max="12291" width="9.140625" style="142" hidden="1" customWidth="1"/>
    <col min="12292" max="12292" width="7.28515625" style="142" hidden="1" customWidth="1"/>
    <col min="12293" max="12293" width="11.28515625" style="142" hidden="1" customWidth="1"/>
    <col min="12294" max="12294" width="10.28515625" style="142" hidden="1" customWidth="1"/>
    <col min="12295" max="12295" width="10" style="142" hidden="1" customWidth="1"/>
    <col min="12296" max="12296" width="12.140625" style="142" hidden="1" customWidth="1"/>
    <col min="12297" max="12297" width="9.140625" style="142" hidden="1" customWidth="1"/>
    <col min="12298" max="12298" width="25" style="142" hidden="1" customWidth="1"/>
    <col min="12299" max="12545" width="9.140625" style="142" hidden="1" customWidth="1"/>
    <col min="12546" max="12546" width="53.7109375" style="142" hidden="1" customWidth="1"/>
    <col min="12547" max="12547" width="9.140625" style="142" hidden="1" customWidth="1"/>
    <col min="12548" max="12548" width="7.28515625" style="142" hidden="1" customWidth="1"/>
    <col min="12549" max="12549" width="11.28515625" style="142" hidden="1" customWidth="1"/>
    <col min="12550" max="12550" width="10.28515625" style="142" hidden="1" customWidth="1"/>
    <col min="12551" max="12551" width="10" style="142" hidden="1" customWidth="1"/>
    <col min="12552" max="12552" width="12.140625" style="142" hidden="1" customWidth="1"/>
    <col min="12553" max="12553" width="9.140625" style="142" hidden="1" customWidth="1"/>
    <col min="12554" max="12554" width="25" style="142" hidden="1" customWidth="1"/>
    <col min="12555" max="12801" width="9.140625" style="142" hidden="1" customWidth="1"/>
    <col min="12802" max="12802" width="53.7109375" style="142" hidden="1" customWidth="1"/>
    <col min="12803" max="12803" width="9.140625" style="142" hidden="1" customWidth="1"/>
    <col min="12804" max="12804" width="7.28515625" style="142" hidden="1" customWidth="1"/>
    <col min="12805" max="12805" width="11.28515625" style="142" hidden="1" customWidth="1"/>
    <col min="12806" max="12806" width="10.28515625" style="142" hidden="1" customWidth="1"/>
    <col min="12807" max="12807" width="10" style="142" hidden="1" customWidth="1"/>
    <col min="12808" max="12808" width="12.140625" style="142" hidden="1" customWidth="1"/>
    <col min="12809" max="12809" width="9.140625" style="142" hidden="1" customWidth="1"/>
    <col min="12810" max="12810" width="25" style="142" hidden="1" customWidth="1"/>
    <col min="12811" max="13057" width="9.140625" style="142" hidden="1" customWidth="1"/>
    <col min="13058" max="13058" width="53.7109375" style="142" hidden="1" customWidth="1"/>
    <col min="13059" max="13059" width="9.140625" style="142" hidden="1" customWidth="1"/>
    <col min="13060" max="13060" width="7.28515625" style="142" hidden="1" customWidth="1"/>
    <col min="13061" max="13061" width="11.28515625" style="142" hidden="1" customWidth="1"/>
    <col min="13062" max="13062" width="10.28515625" style="142" hidden="1" customWidth="1"/>
    <col min="13063" max="13063" width="10" style="142" hidden="1" customWidth="1"/>
    <col min="13064" max="13064" width="12.140625" style="142" hidden="1" customWidth="1"/>
    <col min="13065" max="13065" width="9.140625" style="142" hidden="1" customWidth="1"/>
    <col min="13066" max="13066" width="25" style="142" hidden="1" customWidth="1"/>
    <col min="13067" max="13313" width="9.140625" style="142" hidden="1" customWidth="1"/>
    <col min="13314" max="13314" width="53.7109375" style="142" hidden="1" customWidth="1"/>
    <col min="13315" max="13315" width="9.140625" style="142" hidden="1" customWidth="1"/>
    <col min="13316" max="13316" width="7.28515625" style="142" hidden="1" customWidth="1"/>
    <col min="13317" max="13317" width="11.28515625" style="142" hidden="1" customWidth="1"/>
    <col min="13318" max="13318" width="10.28515625" style="142" hidden="1" customWidth="1"/>
    <col min="13319" max="13319" width="10" style="142" hidden="1" customWidth="1"/>
    <col min="13320" max="13320" width="12.140625" style="142" hidden="1" customWidth="1"/>
    <col min="13321" max="13321" width="9.140625" style="142" hidden="1" customWidth="1"/>
    <col min="13322" max="13322" width="25" style="142" hidden="1" customWidth="1"/>
    <col min="13323" max="13569" width="9.140625" style="142" hidden="1" customWidth="1"/>
    <col min="13570" max="13570" width="53.7109375" style="142" hidden="1" customWidth="1"/>
    <col min="13571" max="13571" width="9.140625" style="142" hidden="1" customWidth="1"/>
    <col min="13572" max="13572" width="7.28515625" style="142" hidden="1" customWidth="1"/>
    <col min="13573" max="13573" width="11.28515625" style="142" hidden="1" customWidth="1"/>
    <col min="13574" max="13574" width="10.28515625" style="142" hidden="1" customWidth="1"/>
    <col min="13575" max="13575" width="10" style="142" hidden="1" customWidth="1"/>
    <col min="13576" max="13576" width="12.140625" style="142" hidden="1" customWidth="1"/>
    <col min="13577" max="13577" width="9.140625" style="142" hidden="1" customWidth="1"/>
    <col min="13578" max="13578" width="25" style="142" hidden="1" customWidth="1"/>
    <col min="13579" max="13825" width="9.140625" style="142" hidden="1" customWidth="1"/>
    <col min="13826" max="13826" width="53.7109375" style="142" hidden="1" customWidth="1"/>
    <col min="13827" max="13827" width="9.140625" style="142" hidden="1" customWidth="1"/>
    <col min="13828" max="13828" width="7.28515625" style="142" hidden="1" customWidth="1"/>
    <col min="13829" max="13829" width="11.28515625" style="142" hidden="1" customWidth="1"/>
    <col min="13830" max="13830" width="10.28515625" style="142" hidden="1" customWidth="1"/>
    <col min="13831" max="13831" width="10" style="142" hidden="1" customWidth="1"/>
    <col min="13832" max="13832" width="12.140625" style="142" hidden="1" customWidth="1"/>
    <col min="13833" max="13833" width="9.140625" style="142" hidden="1" customWidth="1"/>
    <col min="13834" max="13834" width="25" style="142" hidden="1" customWidth="1"/>
    <col min="13835" max="14081" width="9.140625" style="142" hidden="1" customWidth="1"/>
    <col min="14082" max="14082" width="53.7109375" style="142" hidden="1" customWidth="1"/>
    <col min="14083" max="14083" width="9.140625" style="142" hidden="1" customWidth="1"/>
    <col min="14084" max="14084" width="7.28515625" style="142" hidden="1" customWidth="1"/>
    <col min="14085" max="14085" width="11.28515625" style="142" hidden="1" customWidth="1"/>
    <col min="14086" max="14086" width="10.28515625" style="142" hidden="1" customWidth="1"/>
    <col min="14087" max="14087" width="10" style="142" hidden="1" customWidth="1"/>
    <col min="14088" max="14088" width="12.140625" style="142" hidden="1" customWidth="1"/>
    <col min="14089" max="14089" width="9.140625" style="142" hidden="1" customWidth="1"/>
    <col min="14090" max="14090" width="25" style="142" hidden="1" customWidth="1"/>
    <col min="14091" max="14337" width="9.140625" style="142" hidden="1" customWidth="1"/>
    <col min="14338" max="14338" width="53.7109375" style="142" hidden="1" customWidth="1"/>
    <col min="14339" max="14339" width="9.140625" style="142" hidden="1" customWidth="1"/>
    <col min="14340" max="14340" width="7.28515625" style="142" hidden="1" customWidth="1"/>
    <col min="14341" max="14341" width="11.28515625" style="142" hidden="1" customWidth="1"/>
    <col min="14342" max="14342" width="10.28515625" style="142" hidden="1" customWidth="1"/>
    <col min="14343" max="14343" width="10" style="142" hidden="1" customWidth="1"/>
    <col min="14344" max="14344" width="12.140625" style="142" hidden="1" customWidth="1"/>
    <col min="14345" max="14345" width="9.140625" style="142" hidden="1" customWidth="1"/>
    <col min="14346" max="14346" width="25" style="142" hidden="1" customWidth="1"/>
    <col min="14347" max="14593" width="9.140625" style="142" hidden="1" customWidth="1"/>
    <col min="14594" max="14594" width="53.7109375" style="142" hidden="1" customWidth="1"/>
    <col min="14595" max="14595" width="9.140625" style="142" hidden="1" customWidth="1"/>
    <col min="14596" max="14596" width="7.28515625" style="142" hidden="1" customWidth="1"/>
    <col min="14597" max="14597" width="11.28515625" style="142" hidden="1" customWidth="1"/>
    <col min="14598" max="14598" width="10.28515625" style="142" hidden="1" customWidth="1"/>
    <col min="14599" max="14599" width="10" style="142" hidden="1" customWidth="1"/>
    <col min="14600" max="14600" width="12.140625" style="142" hidden="1" customWidth="1"/>
    <col min="14601" max="14601" width="9.140625" style="142" hidden="1" customWidth="1"/>
    <col min="14602" max="14602" width="25" style="142" hidden="1" customWidth="1"/>
    <col min="14603" max="14849" width="9.140625" style="142" hidden="1" customWidth="1"/>
    <col min="14850" max="14850" width="53.7109375" style="142" hidden="1" customWidth="1"/>
    <col min="14851" max="14851" width="9.140625" style="142" hidden="1" customWidth="1"/>
    <col min="14852" max="14852" width="7.28515625" style="142" hidden="1" customWidth="1"/>
    <col min="14853" max="14853" width="11.28515625" style="142" hidden="1" customWidth="1"/>
    <col min="14854" max="14854" width="10.28515625" style="142" hidden="1" customWidth="1"/>
    <col min="14855" max="14855" width="10" style="142" hidden="1" customWidth="1"/>
    <col min="14856" max="14856" width="12.140625" style="142" hidden="1" customWidth="1"/>
    <col min="14857" max="14857" width="9.140625" style="142" hidden="1" customWidth="1"/>
    <col min="14858" max="14858" width="25" style="142" hidden="1" customWidth="1"/>
    <col min="14859" max="15105" width="9.140625" style="142" hidden="1" customWidth="1"/>
    <col min="15106" max="15106" width="53.7109375" style="142" hidden="1" customWidth="1"/>
    <col min="15107" max="15107" width="9.140625" style="142" hidden="1" customWidth="1"/>
    <col min="15108" max="15108" width="7.28515625" style="142" hidden="1" customWidth="1"/>
    <col min="15109" max="15109" width="11.28515625" style="142" hidden="1" customWidth="1"/>
    <col min="15110" max="15110" width="10.28515625" style="142" hidden="1" customWidth="1"/>
    <col min="15111" max="15111" width="10" style="142" hidden="1" customWidth="1"/>
    <col min="15112" max="15112" width="12.140625" style="142" hidden="1" customWidth="1"/>
    <col min="15113" max="15113" width="9.140625" style="142" hidden="1" customWidth="1"/>
    <col min="15114" max="15114" width="25" style="142" hidden="1" customWidth="1"/>
    <col min="15115" max="15361" width="9.140625" style="142" hidden="1" customWidth="1"/>
    <col min="15362" max="15362" width="53.7109375" style="142" hidden="1" customWidth="1"/>
    <col min="15363" max="15363" width="9.140625" style="142" hidden="1" customWidth="1"/>
    <col min="15364" max="15364" width="7.28515625" style="142" hidden="1" customWidth="1"/>
    <col min="15365" max="15365" width="11.28515625" style="142" hidden="1" customWidth="1"/>
    <col min="15366" max="15366" width="10.28515625" style="142" hidden="1" customWidth="1"/>
    <col min="15367" max="15367" width="10" style="142" hidden="1" customWidth="1"/>
    <col min="15368" max="15368" width="12.140625" style="142" hidden="1" customWidth="1"/>
    <col min="15369" max="15369" width="9.140625" style="142" hidden="1" customWidth="1"/>
    <col min="15370" max="15370" width="25" style="142" hidden="1" customWidth="1"/>
    <col min="15371" max="15617" width="9.140625" style="142" hidden="1" customWidth="1"/>
    <col min="15618" max="15618" width="53.7109375" style="142" hidden="1" customWidth="1"/>
    <col min="15619" max="15619" width="9.140625" style="142" hidden="1" customWidth="1"/>
    <col min="15620" max="15620" width="7.28515625" style="142" hidden="1" customWidth="1"/>
    <col min="15621" max="15621" width="11.28515625" style="142" hidden="1" customWidth="1"/>
    <col min="15622" max="15622" width="10.28515625" style="142" hidden="1" customWidth="1"/>
    <col min="15623" max="15623" width="10" style="142" hidden="1" customWidth="1"/>
    <col min="15624" max="15624" width="12.140625" style="142" hidden="1" customWidth="1"/>
    <col min="15625" max="15625" width="9.140625" style="142" hidden="1" customWidth="1"/>
    <col min="15626" max="15626" width="25" style="142" hidden="1" customWidth="1"/>
    <col min="15627" max="15873" width="9.140625" style="142" hidden="1" customWidth="1"/>
    <col min="15874" max="15874" width="53.7109375" style="142" hidden="1" customWidth="1"/>
    <col min="15875" max="15875" width="9.140625" style="142" hidden="1" customWidth="1"/>
    <col min="15876" max="15876" width="7.28515625" style="142" hidden="1" customWidth="1"/>
    <col min="15877" max="15877" width="11.28515625" style="142" hidden="1" customWidth="1"/>
    <col min="15878" max="15878" width="10.28515625" style="142" hidden="1" customWidth="1"/>
    <col min="15879" max="15879" width="10" style="142" hidden="1" customWidth="1"/>
    <col min="15880" max="15880" width="12.140625" style="142" hidden="1" customWidth="1"/>
    <col min="15881" max="15881" width="9.140625" style="142" hidden="1" customWidth="1"/>
    <col min="15882" max="15882" width="25" style="142" hidden="1" customWidth="1"/>
    <col min="15883" max="16129" width="9.140625" style="142" hidden="1" customWidth="1"/>
    <col min="16130" max="16130" width="53.7109375" style="142" hidden="1" customWidth="1"/>
    <col min="16131" max="16131" width="9.140625" style="142" hidden="1" customWidth="1"/>
    <col min="16132" max="16132" width="7.28515625" style="142" hidden="1" customWidth="1"/>
    <col min="16133" max="16133" width="11.28515625" style="142" hidden="1" customWidth="1"/>
    <col min="16134" max="16134" width="10.28515625" style="142" hidden="1" customWidth="1"/>
    <col min="16135" max="16135" width="10" style="142" hidden="1" customWidth="1"/>
    <col min="16136" max="16136" width="12.140625" style="142" hidden="1" customWidth="1"/>
    <col min="16137" max="16137" width="9.140625" style="142" hidden="1" customWidth="1"/>
    <col min="16138" max="16138" width="25" style="142" hidden="1" customWidth="1"/>
    <col min="16139" max="16140" width="9.140625" style="142" hidden="1" customWidth="1"/>
    <col min="16141" max="16384" width="9.140625" style="142"/>
  </cols>
  <sheetData>
    <row r="1" spans="1:15" s="66" customFormat="1" ht="21" thickBot="1" x14ac:dyDescent="0.3">
      <c r="A1" s="61" t="s">
        <v>293</v>
      </c>
      <c r="B1" s="62" t="s">
        <v>294</v>
      </c>
      <c r="C1" s="63"/>
      <c r="D1" s="63"/>
      <c r="E1" s="63"/>
      <c r="F1" s="63"/>
      <c r="G1" s="63"/>
      <c r="H1" s="64"/>
      <c r="I1" s="65"/>
      <c r="N1" s="67">
        <v>1</v>
      </c>
      <c r="O1" s="66" t="s">
        <v>287</v>
      </c>
    </row>
    <row r="2" spans="1:15" s="66" customFormat="1" ht="13.5" thickBot="1" x14ac:dyDescent="0.3">
      <c r="A2" s="68" t="s">
        <v>295</v>
      </c>
      <c r="B2" s="69" t="s">
        <v>296</v>
      </c>
      <c r="C2" s="70"/>
      <c r="D2" s="70"/>
      <c r="E2" s="71"/>
      <c r="G2" s="72" t="s">
        <v>297</v>
      </c>
      <c r="H2" s="73" t="s">
        <v>298</v>
      </c>
      <c r="N2" s="66">
        <v>14371.84</v>
      </c>
      <c r="O2" s="66" t="s">
        <v>299</v>
      </c>
    </row>
    <row r="3" spans="1:15" s="66" customFormat="1" ht="13.5" thickBot="1" x14ac:dyDescent="0.3">
      <c r="A3" s="68" t="s">
        <v>300</v>
      </c>
      <c r="F3" s="74"/>
      <c r="G3" s="75">
        <v>45441</v>
      </c>
      <c r="H3" s="76"/>
      <c r="N3" s="66">
        <v>14371.84</v>
      </c>
      <c r="O3" s="66" t="s">
        <v>301</v>
      </c>
    </row>
    <row r="4" spans="1:15" s="66" customFormat="1" x14ac:dyDescent="0.25">
      <c r="A4" s="68" t="s">
        <v>17</v>
      </c>
    </row>
    <row r="5" spans="1:15" s="66" customFormat="1" x14ac:dyDescent="0.25">
      <c r="A5" s="68" t="s">
        <v>302</v>
      </c>
      <c r="K5" s="68"/>
    </row>
    <row r="6" spans="1:15" s="66" customFormat="1" x14ac:dyDescent="0.25">
      <c r="A6" s="68" t="s">
        <v>303</v>
      </c>
    </row>
    <row r="7" spans="1:15" s="66" customFormat="1" ht="15" x14ac:dyDescent="0.25">
      <c r="A7"/>
      <c r="F7" s="77"/>
    </row>
    <row r="8" spans="1:15" s="66" customFormat="1" ht="13.5" thickBot="1" x14ac:dyDescent="0.3">
      <c r="A8" s="78"/>
      <c r="F8" s="77"/>
      <c r="J8" s="66" t="s">
        <v>304</v>
      </c>
    </row>
    <row r="9" spans="1:15" s="66" customFormat="1" ht="13.5" thickBot="1" x14ac:dyDescent="0.3">
      <c r="A9" s="79" t="s">
        <v>305</v>
      </c>
      <c r="F9" s="80" t="s">
        <v>306</v>
      </c>
      <c r="G9" s="81"/>
      <c r="H9" s="82"/>
      <c r="J9" s="66" t="s">
        <v>25</v>
      </c>
    </row>
    <row r="10" spans="1:15" s="66" customFormat="1" ht="13.5" thickBot="1" x14ac:dyDescent="0.25">
      <c r="A10" s="83" t="s">
        <v>12</v>
      </c>
      <c r="B10" s="84"/>
      <c r="C10" s="84"/>
      <c r="D10" s="84"/>
      <c r="F10" s="85" t="s">
        <v>12</v>
      </c>
      <c r="G10" s="86"/>
      <c r="H10" s="87"/>
      <c r="K10" s="88" t="s">
        <v>25</v>
      </c>
      <c r="L10" s="82" t="s">
        <v>25</v>
      </c>
      <c r="M10" s="66">
        <v>1</v>
      </c>
    </row>
    <row r="11" spans="1:15" s="66" customFormat="1" ht="15.75" thickBot="1" x14ac:dyDescent="0.3">
      <c r="A11" s="89" t="s">
        <v>13</v>
      </c>
      <c r="B11" s="90"/>
      <c r="C11" s="90"/>
      <c r="D11" s="90"/>
      <c r="F11" s="91" t="s">
        <v>13</v>
      </c>
      <c r="G11" s="92"/>
      <c r="H11" s="93"/>
      <c r="K11" s="94" t="s">
        <v>307</v>
      </c>
      <c r="L11" s="95" t="s">
        <v>308</v>
      </c>
      <c r="M11" s="66">
        <v>0</v>
      </c>
    </row>
    <row r="12" spans="1:15" s="66" customFormat="1" ht="15.75" thickBot="1" x14ac:dyDescent="0.3">
      <c r="A12" s="89" t="s">
        <v>14</v>
      </c>
      <c r="B12" s="90"/>
      <c r="C12" s="90"/>
      <c r="D12" s="90"/>
      <c r="E12" s="96"/>
      <c r="F12" s="91" t="s">
        <v>14</v>
      </c>
      <c r="G12" s="92"/>
      <c r="H12" s="93"/>
      <c r="K12" s="94" t="s">
        <v>309</v>
      </c>
      <c r="L12" s="95" t="s">
        <v>310</v>
      </c>
      <c r="M12" s="66">
        <v>0</v>
      </c>
    </row>
    <row r="13" spans="1:15" s="66" customFormat="1" ht="15.75" thickBot="1" x14ac:dyDescent="0.3">
      <c r="A13" s="89" t="s">
        <v>15</v>
      </c>
      <c r="B13" s="90"/>
      <c r="C13" s="90"/>
      <c r="D13" s="90"/>
      <c r="E13" s="97" t="s">
        <v>25</v>
      </c>
      <c r="F13" s="91" t="s">
        <v>15</v>
      </c>
      <c r="G13" s="92"/>
      <c r="H13" s="93"/>
      <c r="K13" s="94" t="s">
        <v>311</v>
      </c>
      <c r="L13" s="95" t="s">
        <v>312</v>
      </c>
      <c r="M13" s="98">
        <v>0</v>
      </c>
    </row>
    <row r="14" spans="1:15" s="66" customFormat="1" ht="15.75" thickBot="1" x14ac:dyDescent="0.3">
      <c r="A14" s="89" t="s">
        <v>17</v>
      </c>
      <c r="B14" s="90"/>
      <c r="C14" s="90"/>
      <c r="D14" s="90"/>
      <c r="E14" s="97">
        <v>1</v>
      </c>
      <c r="F14" s="91" t="s">
        <v>17</v>
      </c>
      <c r="G14" s="92"/>
      <c r="H14" s="93"/>
      <c r="K14" s="94" t="s">
        <v>313</v>
      </c>
      <c r="L14" s="95" t="s">
        <v>314</v>
      </c>
      <c r="M14" s="66">
        <v>0</v>
      </c>
    </row>
    <row r="15" spans="1:15" s="66" customFormat="1" ht="15.75" thickBot="1" x14ac:dyDescent="0.3">
      <c r="A15" s="99" t="s">
        <v>18</v>
      </c>
      <c r="F15" s="100" t="s">
        <v>18</v>
      </c>
      <c r="G15" s="101"/>
      <c r="H15" s="102"/>
      <c r="K15" s="103" t="s">
        <v>315</v>
      </c>
      <c r="L15" s="104" t="s">
        <v>316</v>
      </c>
      <c r="M15" s="66">
        <v>0</v>
      </c>
    </row>
    <row r="16" spans="1:15" s="66" customFormat="1" ht="15.75" thickBot="1" x14ac:dyDescent="0.3">
      <c r="A16" s="105"/>
      <c r="K16" s="103" t="s">
        <v>317</v>
      </c>
      <c r="L16" s="104" t="s">
        <v>318</v>
      </c>
      <c r="M16" s="66">
        <v>0</v>
      </c>
    </row>
    <row r="17" spans="1:13" s="66" customFormat="1" ht="13.5" thickBot="1" x14ac:dyDescent="0.3">
      <c r="A17" s="106" t="s">
        <v>32</v>
      </c>
      <c r="B17" s="107" t="s">
        <v>319</v>
      </c>
      <c r="C17" s="108" t="s">
        <v>28</v>
      </c>
      <c r="D17" s="108" t="s">
        <v>26</v>
      </c>
      <c r="E17" s="108" t="s">
        <v>320</v>
      </c>
      <c r="F17" s="108" t="s">
        <v>332</v>
      </c>
      <c r="G17" s="107" t="s">
        <v>321</v>
      </c>
      <c r="H17" s="107" t="s">
        <v>322</v>
      </c>
      <c r="J17" s="66" t="s">
        <v>323</v>
      </c>
      <c r="K17" s="66" t="s">
        <v>18</v>
      </c>
      <c r="L17" s="66" t="s">
        <v>324</v>
      </c>
      <c r="M17" s="66">
        <v>0.24</v>
      </c>
    </row>
    <row r="18" spans="1:13" s="115" customFormat="1" ht="38.25" x14ac:dyDescent="0.25">
      <c r="A18" s="109" t="s">
        <v>333</v>
      </c>
      <c r="B18" s="110" t="s">
        <v>36</v>
      </c>
      <c r="C18" s="111" t="s">
        <v>36</v>
      </c>
      <c r="D18" s="111">
        <v>10</v>
      </c>
      <c r="E18" s="112">
        <v>12.46</v>
      </c>
      <c r="F18" s="112">
        <v>124.60000000000001</v>
      </c>
      <c r="G18" s="113">
        <v>12.46</v>
      </c>
      <c r="H18" s="114">
        <v>124.60000000000001</v>
      </c>
    </row>
    <row r="19" spans="1:13" s="115" customFormat="1" ht="25.5" x14ac:dyDescent="0.25">
      <c r="A19" s="109" t="s">
        <v>334</v>
      </c>
      <c r="B19" s="110" t="s">
        <v>40</v>
      </c>
      <c r="C19" s="111" t="s">
        <v>41</v>
      </c>
      <c r="D19" s="111">
        <v>4</v>
      </c>
      <c r="E19" s="112">
        <v>12.09</v>
      </c>
      <c r="F19" s="112">
        <v>48.36</v>
      </c>
      <c r="G19" s="113">
        <v>12.09</v>
      </c>
      <c r="H19" s="116">
        <v>48.36</v>
      </c>
    </row>
    <row r="20" spans="1:13" s="115" customFormat="1" ht="25.5" x14ac:dyDescent="0.25">
      <c r="A20" s="109" t="s">
        <v>335</v>
      </c>
      <c r="B20" s="110" t="s">
        <v>40</v>
      </c>
      <c r="C20" s="111" t="s">
        <v>41</v>
      </c>
      <c r="D20" s="111">
        <v>4</v>
      </c>
      <c r="E20" s="112">
        <v>12.09</v>
      </c>
      <c r="F20" s="112">
        <v>48.36</v>
      </c>
      <c r="G20" s="113">
        <v>12.09</v>
      </c>
      <c r="H20" s="116">
        <v>48.36</v>
      </c>
    </row>
    <row r="21" spans="1:13" s="115" customFormat="1" ht="25.5" x14ac:dyDescent="0.25">
      <c r="A21" s="109" t="s">
        <v>336</v>
      </c>
      <c r="B21" s="110" t="s">
        <v>48</v>
      </c>
      <c r="C21" s="111" t="s">
        <v>49</v>
      </c>
      <c r="D21" s="111">
        <v>6</v>
      </c>
      <c r="E21" s="112">
        <v>16.12</v>
      </c>
      <c r="F21" s="112">
        <v>96.72</v>
      </c>
      <c r="G21" s="113">
        <v>16.12</v>
      </c>
      <c r="H21" s="116">
        <v>96.72</v>
      </c>
      <c r="L21" s="66"/>
    </row>
    <row r="22" spans="1:13" s="115" customFormat="1" ht="25.5" x14ac:dyDescent="0.25">
      <c r="A22" s="109" t="s">
        <v>337</v>
      </c>
      <c r="B22" s="110" t="s">
        <v>53</v>
      </c>
      <c r="C22" s="111" t="s">
        <v>53</v>
      </c>
      <c r="D22" s="111">
        <v>12</v>
      </c>
      <c r="E22" s="112">
        <v>6.96</v>
      </c>
      <c r="F22" s="112">
        <v>83.52</v>
      </c>
      <c r="G22" s="113">
        <v>6.96</v>
      </c>
      <c r="H22" s="116">
        <v>83.52</v>
      </c>
    </row>
    <row r="23" spans="1:13" s="115" customFormat="1" ht="25.5" x14ac:dyDescent="0.25">
      <c r="A23" s="109" t="s">
        <v>338</v>
      </c>
      <c r="B23" s="110" t="s">
        <v>58</v>
      </c>
      <c r="C23" s="111" t="s">
        <v>58</v>
      </c>
      <c r="D23" s="111">
        <v>12</v>
      </c>
      <c r="E23" s="112">
        <v>14.29</v>
      </c>
      <c r="F23" s="112">
        <v>171.48</v>
      </c>
      <c r="G23" s="113">
        <v>14.29</v>
      </c>
      <c r="H23" s="116">
        <v>171.48</v>
      </c>
    </row>
    <row r="24" spans="1:13" s="115" customFormat="1" ht="25.5" x14ac:dyDescent="0.25">
      <c r="A24" s="109" t="s">
        <v>339</v>
      </c>
      <c r="B24" s="110" t="s">
        <v>58</v>
      </c>
      <c r="C24" s="111" t="s">
        <v>58</v>
      </c>
      <c r="D24" s="111">
        <v>16</v>
      </c>
      <c r="E24" s="112">
        <v>14.29</v>
      </c>
      <c r="F24" s="112">
        <v>228.64</v>
      </c>
      <c r="G24" s="113">
        <v>14.29</v>
      </c>
      <c r="H24" s="116">
        <v>228.64</v>
      </c>
    </row>
    <row r="25" spans="1:13" s="115" customFormat="1" ht="25.5" x14ac:dyDescent="0.25">
      <c r="A25" s="109" t="s">
        <v>340</v>
      </c>
      <c r="B25" s="110" t="s">
        <v>63</v>
      </c>
      <c r="C25" s="111" t="s">
        <v>63</v>
      </c>
      <c r="D25" s="111">
        <v>12</v>
      </c>
      <c r="E25" s="112">
        <v>5.86</v>
      </c>
      <c r="F25" s="112">
        <v>70.320000000000007</v>
      </c>
      <c r="G25" s="113">
        <v>5.86</v>
      </c>
      <c r="H25" s="116">
        <v>70.320000000000007</v>
      </c>
    </row>
    <row r="26" spans="1:13" s="115" customFormat="1" ht="38.25" x14ac:dyDescent="0.25">
      <c r="A26" s="109" t="s">
        <v>341</v>
      </c>
      <c r="B26" s="110" t="s">
        <v>67</v>
      </c>
      <c r="C26" s="111" t="s">
        <v>67</v>
      </c>
      <c r="D26" s="111">
        <v>6</v>
      </c>
      <c r="E26" s="112">
        <v>7.33</v>
      </c>
      <c r="F26" s="112">
        <v>43.980000000000004</v>
      </c>
      <c r="G26" s="113">
        <v>7.33</v>
      </c>
      <c r="H26" s="116">
        <v>43.980000000000004</v>
      </c>
    </row>
    <row r="27" spans="1:13" s="115" customFormat="1" ht="38.25" x14ac:dyDescent="0.25">
      <c r="A27" s="109" t="s">
        <v>342</v>
      </c>
      <c r="B27" s="110" t="s">
        <v>67</v>
      </c>
      <c r="C27" s="111" t="s">
        <v>67</v>
      </c>
      <c r="D27" s="111">
        <v>17</v>
      </c>
      <c r="E27" s="112">
        <v>7.33</v>
      </c>
      <c r="F27" s="112">
        <v>124.61</v>
      </c>
      <c r="G27" s="113">
        <v>7.33</v>
      </c>
      <c r="H27" s="116">
        <v>124.61</v>
      </c>
    </row>
    <row r="28" spans="1:13" s="115" customFormat="1" ht="25.5" x14ac:dyDescent="0.25">
      <c r="A28" s="109" t="s">
        <v>343</v>
      </c>
      <c r="B28" s="110" t="s">
        <v>72</v>
      </c>
      <c r="C28" s="111" t="s">
        <v>72</v>
      </c>
      <c r="D28" s="111">
        <v>3</v>
      </c>
      <c r="E28" s="112">
        <v>21.62</v>
      </c>
      <c r="F28" s="112">
        <v>64.86</v>
      </c>
      <c r="G28" s="113">
        <v>21.62</v>
      </c>
      <c r="H28" s="116">
        <v>64.86</v>
      </c>
    </row>
    <row r="29" spans="1:13" s="115" customFormat="1" ht="25.5" x14ac:dyDescent="0.25">
      <c r="A29" s="109" t="s">
        <v>344</v>
      </c>
      <c r="B29" s="110" t="s">
        <v>72</v>
      </c>
      <c r="C29" s="111" t="s">
        <v>72</v>
      </c>
      <c r="D29" s="111">
        <v>9</v>
      </c>
      <c r="E29" s="112">
        <v>21.62</v>
      </c>
      <c r="F29" s="112">
        <v>194.58</v>
      </c>
      <c r="G29" s="113">
        <v>21.62</v>
      </c>
      <c r="H29" s="116">
        <v>194.58</v>
      </c>
    </row>
    <row r="30" spans="1:13" s="115" customFormat="1" ht="25.5" x14ac:dyDescent="0.25">
      <c r="A30" s="109" t="s">
        <v>345</v>
      </c>
      <c r="B30" s="110" t="s">
        <v>72</v>
      </c>
      <c r="C30" s="111" t="s">
        <v>72</v>
      </c>
      <c r="D30" s="111">
        <v>3</v>
      </c>
      <c r="E30" s="112">
        <v>21.62</v>
      </c>
      <c r="F30" s="112">
        <v>64.86</v>
      </c>
      <c r="G30" s="113">
        <v>21.62</v>
      </c>
      <c r="H30" s="116">
        <v>64.86</v>
      </c>
    </row>
    <row r="31" spans="1:13" s="115" customFormat="1" ht="25.5" x14ac:dyDescent="0.25">
      <c r="A31" s="109" t="s">
        <v>346</v>
      </c>
      <c r="B31" s="110" t="s">
        <v>72</v>
      </c>
      <c r="C31" s="111" t="s">
        <v>72</v>
      </c>
      <c r="D31" s="111">
        <v>9</v>
      </c>
      <c r="E31" s="112">
        <v>21.62</v>
      </c>
      <c r="F31" s="112">
        <v>194.58</v>
      </c>
      <c r="G31" s="113">
        <v>21.62</v>
      </c>
      <c r="H31" s="116">
        <v>194.58</v>
      </c>
    </row>
    <row r="32" spans="1:13" s="115" customFormat="1" ht="25.5" x14ac:dyDescent="0.25">
      <c r="A32" s="109" t="s">
        <v>347</v>
      </c>
      <c r="B32" s="110" t="s">
        <v>72</v>
      </c>
      <c r="C32" s="111" t="s">
        <v>72</v>
      </c>
      <c r="D32" s="111">
        <v>3</v>
      </c>
      <c r="E32" s="112">
        <v>21.62</v>
      </c>
      <c r="F32" s="112">
        <v>64.86</v>
      </c>
      <c r="G32" s="113">
        <v>21.62</v>
      </c>
      <c r="H32" s="116">
        <v>64.86</v>
      </c>
    </row>
    <row r="33" spans="1:8" s="115" customFormat="1" ht="25.5" x14ac:dyDescent="0.25">
      <c r="A33" s="109" t="s">
        <v>348</v>
      </c>
      <c r="B33" s="110" t="s">
        <v>81</v>
      </c>
      <c r="C33" s="111" t="s">
        <v>81</v>
      </c>
      <c r="D33" s="111">
        <v>3</v>
      </c>
      <c r="E33" s="112">
        <v>21.62</v>
      </c>
      <c r="F33" s="112">
        <v>64.86</v>
      </c>
      <c r="G33" s="113">
        <v>21.62</v>
      </c>
      <c r="H33" s="116">
        <v>64.86</v>
      </c>
    </row>
    <row r="34" spans="1:8" s="115" customFormat="1" ht="25.5" x14ac:dyDescent="0.25">
      <c r="A34" s="109" t="s">
        <v>349</v>
      </c>
      <c r="B34" s="110" t="s">
        <v>81</v>
      </c>
      <c r="C34" s="111" t="s">
        <v>81</v>
      </c>
      <c r="D34" s="111">
        <v>3</v>
      </c>
      <c r="E34" s="112">
        <v>21.62</v>
      </c>
      <c r="F34" s="112">
        <v>64.86</v>
      </c>
      <c r="G34" s="113">
        <v>21.62</v>
      </c>
      <c r="H34" s="116">
        <v>64.86</v>
      </c>
    </row>
    <row r="35" spans="1:8" s="115" customFormat="1" ht="25.5" x14ac:dyDescent="0.25">
      <c r="A35" s="109" t="s">
        <v>350</v>
      </c>
      <c r="B35" s="110" t="s">
        <v>81</v>
      </c>
      <c r="C35" s="111" t="s">
        <v>81</v>
      </c>
      <c r="D35" s="111">
        <v>3</v>
      </c>
      <c r="E35" s="112">
        <v>21.62</v>
      </c>
      <c r="F35" s="112">
        <v>64.86</v>
      </c>
      <c r="G35" s="113">
        <v>21.62</v>
      </c>
      <c r="H35" s="116">
        <v>64.86</v>
      </c>
    </row>
    <row r="36" spans="1:8" s="115" customFormat="1" ht="25.5" x14ac:dyDescent="0.25">
      <c r="A36" s="109" t="s">
        <v>351</v>
      </c>
      <c r="B36" s="110" t="s">
        <v>86</v>
      </c>
      <c r="C36" s="111" t="s">
        <v>86</v>
      </c>
      <c r="D36" s="111">
        <v>6</v>
      </c>
      <c r="E36" s="112">
        <v>21.62</v>
      </c>
      <c r="F36" s="112">
        <v>129.72</v>
      </c>
      <c r="G36" s="113">
        <v>21.62</v>
      </c>
      <c r="H36" s="116">
        <v>129.72</v>
      </c>
    </row>
    <row r="37" spans="1:8" s="115" customFormat="1" ht="25.5" x14ac:dyDescent="0.25">
      <c r="A37" s="109" t="s">
        <v>352</v>
      </c>
      <c r="B37" s="110" t="s">
        <v>86</v>
      </c>
      <c r="C37" s="111" t="s">
        <v>86</v>
      </c>
      <c r="D37" s="111">
        <v>6</v>
      </c>
      <c r="E37" s="112">
        <v>21.62</v>
      </c>
      <c r="F37" s="112">
        <v>129.72</v>
      </c>
      <c r="G37" s="113">
        <v>21.62</v>
      </c>
      <c r="H37" s="116">
        <v>129.72</v>
      </c>
    </row>
    <row r="38" spans="1:8" s="115" customFormat="1" ht="25.5" x14ac:dyDescent="0.25">
      <c r="A38" s="109" t="s">
        <v>353</v>
      </c>
      <c r="B38" s="110" t="s">
        <v>90</v>
      </c>
      <c r="C38" s="111" t="s">
        <v>90</v>
      </c>
      <c r="D38" s="111">
        <v>4</v>
      </c>
      <c r="E38" s="112">
        <v>27.12</v>
      </c>
      <c r="F38" s="112">
        <v>108.48</v>
      </c>
      <c r="G38" s="113">
        <v>27.12</v>
      </c>
      <c r="H38" s="116">
        <v>108.48</v>
      </c>
    </row>
    <row r="39" spans="1:8" s="115" customFormat="1" ht="25.5" x14ac:dyDescent="0.25">
      <c r="A39" s="109" t="s">
        <v>354</v>
      </c>
      <c r="B39" s="110" t="s">
        <v>94</v>
      </c>
      <c r="C39" s="111" t="s">
        <v>94</v>
      </c>
      <c r="D39" s="111">
        <v>10</v>
      </c>
      <c r="E39" s="112">
        <v>21.62</v>
      </c>
      <c r="F39" s="112">
        <v>216.20000000000002</v>
      </c>
      <c r="G39" s="113">
        <v>21.62</v>
      </c>
      <c r="H39" s="116">
        <v>216.20000000000002</v>
      </c>
    </row>
    <row r="40" spans="1:8" s="115" customFormat="1" ht="25.5" x14ac:dyDescent="0.25">
      <c r="A40" s="109" t="s">
        <v>355</v>
      </c>
      <c r="B40" s="110" t="s">
        <v>97</v>
      </c>
      <c r="C40" s="111" t="s">
        <v>97</v>
      </c>
      <c r="D40" s="111">
        <v>6</v>
      </c>
      <c r="E40" s="112">
        <v>6.96</v>
      </c>
      <c r="F40" s="112">
        <v>41.76</v>
      </c>
      <c r="G40" s="113">
        <v>6.96</v>
      </c>
      <c r="H40" s="116">
        <v>41.76</v>
      </c>
    </row>
    <row r="41" spans="1:8" s="115" customFormat="1" ht="25.5" x14ac:dyDescent="0.25">
      <c r="A41" s="109" t="s">
        <v>356</v>
      </c>
      <c r="B41" s="110" t="s">
        <v>97</v>
      </c>
      <c r="C41" s="111" t="s">
        <v>97</v>
      </c>
      <c r="D41" s="111">
        <v>6</v>
      </c>
      <c r="E41" s="112">
        <v>6.96</v>
      </c>
      <c r="F41" s="112">
        <v>41.76</v>
      </c>
      <c r="G41" s="113">
        <v>6.96</v>
      </c>
      <c r="H41" s="116">
        <v>41.76</v>
      </c>
    </row>
    <row r="42" spans="1:8" s="115" customFormat="1" ht="25.5" x14ac:dyDescent="0.25">
      <c r="A42" s="109" t="s">
        <v>357</v>
      </c>
      <c r="B42" s="110" t="s">
        <v>101</v>
      </c>
      <c r="C42" s="111" t="s">
        <v>101</v>
      </c>
      <c r="D42" s="111">
        <v>3</v>
      </c>
      <c r="E42" s="112">
        <v>21.62</v>
      </c>
      <c r="F42" s="112">
        <v>64.86</v>
      </c>
      <c r="G42" s="113">
        <v>21.62</v>
      </c>
      <c r="H42" s="116">
        <v>64.86</v>
      </c>
    </row>
    <row r="43" spans="1:8" s="115" customFormat="1" ht="36" x14ac:dyDescent="0.25">
      <c r="A43" s="109" t="s">
        <v>358</v>
      </c>
      <c r="B43" s="110" t="s">
        <v>104</v>
      </c>
      <c r="C43" s="111" t="s">
        <v>104</v>
      </c>
      <c r="D43" s="111">
        <v>4</v>
      </c>
      <c r="E43" s="112">
        <v>54.6</v>
      </c>
      <c r="F43" s="112">
        <v>218.4</v>
      </c>
      <c r="G43" s="113">
        <v>54.6</v>
      </c>
      <c r="H43" s="116">
        <v>218.4</v>
      </c>
    </row>
    <row r="44" spans="1:8" s="115" customFormat="1" ht="36" x14ac:dyDescent="0.25">
      <c r="A44" s="109" t="s">
        <v>359</v>
      </c>
      <c r="B44" s="110" t="s">
        <v>104</v>
      </c>
      <c r="C44" s="111" t="s">
        <v>104</v>
      </c>
      <c r="D44" s="111">
        <v>4</v>
      </c>
      <c r="E44" s="112">
        <v>54.6</v>
      </c>
      <c r="F44" s="112">
        <v>218.4</v>
      </c>
      <c r="G44" s="113">
        <v>54.6</v>
      </c>
      <c r="H44" s="116">
        <v>218.4</v>
      </c>
    </row>
    <row r="45" spans="1:8" s="115" customFormat="1" ht="36" x14ac:dyDescent="0.25">
      <c r="A45" s="109" t="s">
        <v>360</v>
      </c>
      <c r="B45" s="110" t="s">
        <v>104</v>
      </c>
      <c r="C45" s="111" t="s">
        <v>104</v>
      </c>
      <c r="D45" s="111">
        <v>4</v>
      </c>
      <c r="E45" s="112">
        <v>54.6</v>
      </c>
      <c r="F45" s="112">
        <v>218.4</v>
      </c>
      <c r="G45" s="113">
        <v>54.6</v>
      </c>
      <c r="H45" s="116">
        <v>218.4</v>
      </c>
    </row>
    <row r="46" spans="1:8" s="115" customFormat="1" ht="25.5" x14ac:dyDescent="0.25">
      <c r="A46" s="109" t="s">
        <v>361</v>
      </c>
      <c r="B46" s="110" t="s">
        <v>112</v>
      </c>
      <c r="C46" s="111" t="s">
        <v>112</v>
      </c>
      <c r="D46" s="111">
        <v>20</v>
      </c>
      <c r="E46" s="112">
        <v>14.29</v>
      </c>
      <c r="F46" s="112">
        <v>285.79999999999995</v>
      </c>
      <c r="G46" s="113">
        <v>14.29</v>
      </c>
      <c r="H46" s="116">
        <v>285.79999999999995</v>
      </c>
    </row>
    <row r="47" spans="1:8" s="115" customFormat="1" ht="25.5" x14ac:dyDescent="0.25">
      <c r="A47" s="109" t="s">
        <v>362</v>
      </c>
      <c r="B47" s="110" t="s">
        <v>115</v>
      </c>
      <c r="C47" s="111" t="s">
        <v>115</v>
      </c>
      <c r="D47" s="111">
        <v>6</v>
      </c>
      <c r="E47" s="112">
        <v>23.45</v>
      </c>
      <c r="F47" s="112">
        <v>140.69999999999999</v>
      </c>
      <c r="G47" s="113">
        <v>23.45</v>
      </c>
      <c r="H47" s="116">
        <v>140.69999999999999</v>
      </c>
    </row>
    <row r="48" spans="1:8" s="115" customFormat="1" ht="25.5" x14ac:dyDescent="0.25">
      <c r="A48" s="109" t="s">
        <v>363</v>
      </c>
      <c r="B48" s="110" t="s">
        <v>118</v>
      </c>
      <c r="C48" s="111" t="s">
        <v>119</v>
      </c>
      <c r="D48" s="111">
        <v>10</v>
      </c>
      <c r="E48" s="112">
        <v>60.1</v>
      </c>
      <c r="F48" s="112">
        <v>601</v>
      </c>
      <c r="G48" s="113">
        <v>60.1</v>
      </c>
      <c r="H48" s="116">
        <v>601</v>
      </c>
    </row>
    <row r="49" spans="1:8" s="115" customFormat="1" ht="25.5" x14ac:dyDescent="0.25">
      <c r="A49" s="109" t="s">
        <v>364</v>
      </c>
      <c r="B49" s="110" t="s">
        <v>123</v>
      </c>
      <c r="C49" s="111" t="s">
        <v>123</v>
      </c>
      <c r="D49" s="111">
        <v>8</v>
      </c>
      <c r="E49" s="112">
        <v>5.13</v>
      </c>
      <c r="F49" s="112">
        <v>41.04</v>
      </c>
      <c r="G49" s="113">
        <v>5.13</v>
      </c>
      <c r="H49" s="116">
        <v>41.04</v>
      </c>
    </row>
    <row r="50" spans="1:8" s="115" customFormat="1" ht="25.5" x14ac:dyDescent="0.25">
      <c r="A50" s="109" t="s">
        <v>365</v>
      </c>
      <c r="B50" s="110" t="s">
        <v>126</v>
      </c>
      <c r="C50" s="111" t="s">
        <v>127</v>
      </c>
      <c r="D50" s="111">
        <v>8</v>
      </c>
      <c r="E50" s="112">
        <v>61.93</v>
      </c>
      <c r="F50" s="112">
        <v>495.44</v>
      </c>
      <c r="G50" s="113">
        <v>61.93</v>
      </c>
      <c r="H50" s="116">
        <v>495.44</v>
      </c>
    </row>
    <row r="51" spans="1:8" s="115" customFormat="1" ht="25.5" x14ac:dyDescent="0.25">
      <c r="A51" s="109" t="s">
        <v>366</v>
      </c>
      <c r="B51" s="110" t="s">
        <v>131</v>
      </c>
      <c r="C51" s="111" t="s">
        <v>132</v>
      </c>
      <c r="D51" s="111">
        <v>2</v>
      </c>
      <c r="E51" s="112">
        <v>76.59</v>
      </c>
      <c r="F51" s="112">
        <v>153.18</v>
      </c>
      <c r="G51" s="113">
        <v>76.59</v>
      </c>
      <c r="H51" s="116">
        <v>153.18</v>
      </c>
    </row>
    <row r="52" spans="1:8" s="115" customFormat="1" ht="25.5" x14ac:dyDescent="0.25">
      <c r="A52" s="109" t="s">
        <v>367</v>
      </c>
      <c r="B52" s="110" t="s">
        <v>131</v>
      </c>
      <c r="C52" s="111" t="s">
        <v>136</v>
      </c>
      <c r="D52" s="111">
        <v>4</v>
      </c>
      <c r="E52" s="112">
        <v>89.41</v>
      </c>
      <c r="F52" s="112">
        <v>357.64</v>
      </c>
      <c r="G52" s="113">
        <v>89.41</v>
      </c>
      <c r="H52" s="116">
        <v>357.64</v>
      </c>
    </row>
    <row r="53" spans="1:8" s="115" customFormat="1" ht="25.5" x14ac:dyDescent="0.25">
      <c r="A53" s="109" t="s">
        <v>368</v>
      </c>
      <c r="B53" s="110" t="s">
        <v>138</v>
      </c>
      <c r="C53" s="111" t="s">
        <v>139</v>
      </c>
      <c r="D53" s="111">
        <v>4</v>
      </c>
      <c r="E53" s="112">
        <v>122.39</v>
      </c>
      <c r="F53" s="112">
        <v>489.56</v>
      </c>
      <c r="G53" s="113">
        <v>122.39</v>
      </c>
      <c r="H53" s="116">
        <v>489.56</v>
      </c>
    </row>
    <row r="54" spans="1:8" s="115" customFormat="1" ht="38.25" x14ac:dyDescent="0.25">
      <c r="A54" s="109" t="s">
        <v>369</v>
      </c>
      <c r="B54" s="110" t="s">
        <v>143</v>
      </c>
      <c r="C54" s="111" t="s">
        <v>144</v>
      </c>
      <c r="D54" s="111">
        <v>4</v>
      </c>
      <c r="E54" s="112">
        <v>109.57</v>
      </c>
      <c r="F54" s="112">
        <v>438.28</v>
      </c>
      <c r="G54" s="113">
        <v>109.57</v>
      </c>
      <c r="H54" s="116">
        <v>438.28</v>
      </c>
    </row>
    <row r="55" spans="1:8" s="115" customFormat="1" ht="25.5" x14ac:dyDescent="0.25">
      <c r="A55" s="109" t="s">
        <v>370</v>
      </c>
      <c r="B55" s="110" t="s">
        <v>148</v>
      </c>
      <c r="C55" s="111" t="s">
        <v>149</v>
      </c>
      <c r="D55" s="111">
        <v>6</v>
      </c>
      <c r="E55" s="112">
        <v>17.59</v>
      </c>
      <c r="F55" s="112">
        <v>105.53999999999999</v>
      </c>
      <c r="G55" s="113">
        <v>17.59</v>
      </c>
      <c r="H55" s="116">
        <v>105.53999999999999</v>
      </c>
    </row>
    <row r="56" spans="1:8" s="115" customFormat="1" ht="25.5" x14ac:dyDescent="0.25">
      <c r="A56" s="109" t="s">
        <v>371</v>
      </c>
      <c r="B56" s="110" t="s">
        <v>148</v>
      </c>
      <c r="C56" s="111" t="s">
        <v>153</v>
      </c>
      <c r="D56" s="111">
        <v>8</v>
      </c>
      <c r="E56" s="112">
        <v>19.059999999999999</v>
      </c>
      <c r="F56" s="112">
        <v>152.47999999999999</v>
      </c>
      <c r="G56" s="113">
        <v>19.059999999999999</v>
      </c>
      <c r="H56" s="116">
        <v>152.47999999999999</v>
      </c>
    </row>
    <row r="57" spans="1:8" s="115" customFormat="1" ht="25.5" x14ac:dyDescent="0.25">
      <c r="A57" s="109" t="s">
        <v>372</v>
      </c>
      <c r="B57" s="110" t="s">
        <v>155</v>
      </c>
      <c r="C57" s="111" t="s">
        <v>156</v>
      </c>
      <c r="D57" s="111">
        <v>6</v>
      </c>
      <c r="E57" s="112">
        <v>60.1</v>
      </c>
      <c r="F57" s="112">
        <v>360.6</v>
      </c>
      <c r="G57" s="113">
        <v>60.1</v>
      </c>
      <c r="H57" s="116">
        <v>360.6</v>
      </c>
    </row>
    <row r="58" spans="1:8" s="115" customFormat="1" ht="25.5" x14ac:dyDescent="0.25">
      <c r="A58" s="109" t="s">
        <v>373</v>
      </c>
      <c r="B58" s="110" t="s">
        <v>155</v>
      </c>
      <c r="C58" s="111" t="s">
        <v>160</v>
      </c>
      <c r="D58" s="111">
        <v>2</v>
      </c>
      <c r="E58" s="112">
        <v>76.59</v>
      </c>
      <c r="F58" s="112">
        <v>153.18</v>
      </c>
      <c r="G58" s="113">
        <v>76.59</v>
      </c>
      <c r="H58" s="116">
        <v>153.18</v>
      </c>
    </row>
    <row r="59" spans="1:8" s="115" customFormat="1" ht="25.5" x14ac:dyDescent="0.25">
      <c r="A59" s="109" t="s">
        <v>374</v>
      </c>
      <c r="B59" s="110" t="s">
        <v>162</v>
      </c>
      <c r="C59" s="111" t="s">
        <v>162</v>
      </c>
      <c r="D59" s="111">
        <v>2</v>
      </c>
      <c r="E59" s="112">
        <v>12.46</v>
      </c>
      <c r="F59" s="112">
        <v>24.92</v>
      </c>
      <c r="G59" s="113">
        <v>12.46</v>
      </c>
      <c r="H59" s="116">
        <v>24.92</v>
      </c>
    </row>
    <row r="60" spans="1:8" s="115" customFormat="1" ht="48" x14ac:dyDescent="0.25">
      <c r="A60" s="109" t="s">
        <v>375</v>
      </c>
      <c r="B60" s="110" t="s">
        <v>166</v>
      </c>
      <c r="C60" s="111" t="s">
        <v>167</v>
      </c>
      <c r="D60" s="111">
        <v>2</v>
      </c>
      <c r="E60" s="112">
        <v>30.78</v>
      </c>
      <c r="F60" s="112">
        <v>61.56</v>
      </c>
      <c r="G60" s="113">
        <v>30.78</v>
      </c>
      <c r="H60" s="116">
        <v>61.56</v>
      </c>
    </row>
    <row r="61" spans="1:8" s="115" customFormat="1" ht="48" x14ac:dyDescent="0.25">
      <c r="A61" s="109" t="s">
        <v>376</v>
      </c>
      <c r="B61" s="110" t="s">
        <v>166</v>
      </c>
      <c r="C61" s="111" t="s">
        <v>167</v>
      </c>
      <c r="D61" s="111">
        <v>8</v>
      </c>
      <c r="E61" s="112">
        <v>30.78</v>
      </c>
      <c r="F61" s="112">
        <v>246.24</v>
      </c>
      <c r="G61" s="113">
        <v>30.78</v>
      </c>
      <c r="H61" s="116">
        <v>246.24</v>
      </c>
    </row>
    <row r="62" spans="1:8" s="115" customFormat="1" ht="25.5" x14ac:dyDescent="0.25">
      <c r="A62" s="109" t="s">
        <v>377</v>
      </c>
      <c r="B62" s="110" t="s">
        <v>174</v>
      </c>
      <c r="C62" s="111" t="s">
        <v>174</v>
      </c>
      <c r="D62" s="111">
        <v>4</v>
      </c>
      <c r="E62" s="112">
        <v>21.62</v>
      </c>
      <c r="F62" s="112">
        <v>86.48</v>
      </c>
      <c r="G62" s="113">
        <v>21.62</v>
      </c>
      <c r="H62" s="116">
        <v>86.48</v>
      </c>
    </row>
    <row r="63" spans="1:8" s="115" customFormat="1" ht="25.5" x14ac:dyDescent="0.25">
      <c r="A63" s="109" t="s">
        <v>378</v>
      </c>
      <c r="B63" s="110" t="s">
        <v>174</v>
      </c>
      <c r="C63" s="111" t="s">
        <v>174</v>
      </c>
      <c r="D63" s="111">
        <v>5</v>
      </c>
      <c r="E63" s="112">
        <v>21.62</v>
      </c>
      <c r="F63" s="112">
        <v>108.10000000000001</v>
      </c>
      <c r="G63" s="113">
        <v>21.62</v>
      </c>
      <c r="H63" s="116">
        <v>108.10000000000001</v>
      </c>
    </row>
    <row r="64" spans="1:8" s="115" customFormat="1" ht="25.5" x14ac:dyDescent="0.25">
      <c r="A64" s="109" t="s">
        <v>379</v>
      </c>
      <c r="B64" s="110" t="s">
        <v>178</v>
      </c>
      <c r="C64" s="111" t="s">
        <v>178</v>
      </c>
      <c r="D64" s="111">
        <v>9</v>
      </c>
      <c r="E64" s="112">
        <v>21.62</v>
      </c>
      <c r="F64" s="112">
        <v>194.58</v>
      </c>
      <c r="G64" s="113">
        <v>21.62</v>
      </c>
      <c r="H64" s="116">
        <v>194.58</v>
      </c>
    </row>
    <row r="65" spans="1:8" s="115" customFormat="1" ht="25.5" x14ac:dyDescent="0.25">
      <c r="A65" s="109" t="s">
        <v>380</v>
      </c>
      <c r="B65" s="110" t="s">
        <v>178</v>
      </c>
      <c r="C65" s="111" t="s">
        <v>178</v>
      </c>
      <c r="D65" s="111">
        <v>9</v>
      </c>
      <c r="E65" s="112">
        <v>21.62</v>
      </c>
      <c r="F65" s="112">
        <v>194.58</v>
      </c>
      <c r="G65" s="113">
        <v>21.62</v>
      </c>
      <c r="H65" s="116">
        <v>194.58</v>
      </c>
    </row>
    <row r="66" spans="1:8" s="115" customFormat="1" ht="36" x14ac:dyDescent="0.25">
      <c r="A66" s="109" t="s">
        <v>381</v>
      </c>
      <c r="B66" s="110" t="s">
        <v>182</v>
      </c>
      <c r="C66" s="111" t="s">
        <v>182</v>
      </c>
      <c r="D66" s="111">
        <v>3</v>
      </c>
      <c r="E66" s="112">
        <v>63.76</v>
      </c>
      <c r="F66" s="112">
        <v>191.28</v>
      </c>
      <c r="G66" s="113">
        <v>63.76</v>
      </c>
      <c r="H66" s="116">
        <v>191.28</v>
      </c>
    </row>
    <row r="67" spans="1:8" s="115" customFormat="1" ht="25.5" x14ac:dyDescent="0.25">
      <c r="A67" s="109" t="s">
        <v>382</v>
      </c>
      <c r="B67" s="110" t="s">
        <v>185</v>
      </c>
      <c r="C67" s="111" t="s">
        <v>185</v>
      </c>
      <c r="D67" s="111">
        <v>4</v>
      </c>
      <c r="E67" s="112">
        <v>16.12</v>
      </c>
      <c r="F67" s="112">
        <v>64.48</v>
      </c>
      <c r="G67" s="113">
        <v>16.12</v>
      </c>
      <c r="H67" s="116">
        <v>64.48</v>
      </c>
    </row>
    <row r="68" spans="1:8" s="115" customFormat="1" ht="25.5" x14ac:dyDescent="0.25">
      <c r="A68" s="109" t="s">
        <v>383</v>
      </c>
      <c r="B68" s="110" t="s">
        <v>189</v>
      </c>
      <c r="C68" s="111" t="s">
        <v>190</v>
      </c>
      <c r="D68" s="111">
        <v>6</v>
      </c>
      <c r="E68" s="112">
        <v>54.6</v>
      </c>
      <c r="F68" s="112">
        <v>327.60000000000002</v>
      </c>
      <c r="G68" s="113">
        <v>54.6</v>
      </c>
      <c r="H68" s="116">
        <v>327.60000000000002</v>
      </c>
    </row>
    <row r="69" spans="1:8" s="115" customFormat="1" ht="25.5" x14ac:dyDescent="0.25">
      <c r="A69" s="109" t="s">
        <v>384</v>
      </c>
      <c r="B69" s="110" t="s">
        <v>193</v>
      </c>
      <c r="C69" s="111" t="s">
        <v>194</v>
      </c>
      <c r="D69" s="111">
        <v>2</v>
      </c>
      <c r="E69" s="112">
        <v>47.27</v>
      </c>
      <c r="F69" s="112">
        <v>94.54</v>
      </c>
      <c r="G69" s="113">
        <v>47.27</v>
      </c>
      <c r="H69" s="116">
        <v>94.54</v>
      </c>
    </row>
    <row r="70" spans="1:8" s="115" customFormat="1" ht="25.5" x14ac:dyDescent="0.25">
      <c r="A70" s="109" t="s">
        <v>385</v>
      </c>
      <c r="B70" s="110" t="s">
        <v>197</v>
      </c>
      <c r="C70" s="111" t="s">
        <v>198</v>
      </c>
      <c r="D70" s="111">
        <v>4</v>
      </c>
      <c r="E70" s="112">
        <v>34.450000000000003</v>
      </c>
      <c r="F70" s="112">
        <v>137.80000000000001</v>
      </c>
      <c r="G70" s="113">
        <v>34.450000000000003</v>
      </c>
      <c r="H70" s="116">
        <v>137.80000000000001</v>
      </c>
    </row>
    <row r="71" spans="1:8" s="115" customFormat="1" ht="25.5" x14ac:dyDescent="0.25">
      <c r="A71" s="109" t="s">
        <v>386</v>
      </c>
      <c r="B71" s="110" t="s">
        <v>201</v>
      </c>
      <c r="C71" s="111" t="s">
        <v>202</v>
      </c>
      <c r="D71" s="111">
        <v>6</v>
      </c>
      <c r="E71" s="112">
        <v>61.93</v>
      </c>
      <c r="F71" s="112">
        <v>371.58</v>
      </c>
      <c r="G71" s="113">
        <v>61.93</v>
      </c>
      <c r="H71" s="116">
        <v>371.58</v>
      </c>
    </row>
    <row r="72" spans="1:8" s="115" customFormat="1" ht="25.5" x14ac:dyDescent="0.25">
      <c r="A72" s="109" t="s">
        <v>387</v>
      </c>
      <c r="B72" s="110" t="s">
        <v>205</v>
      </c>
      <c r="C72" s="111" t="s">
        <v>206</v>
      </c>
      <c r="D72" s="111">
        <v>6</v>
      </c>
      <c r="E72" s="112">
        <v>105.9</v>
      </c>
      <c r="F72" s="112">
        <v>635.40000000000009</v>
      </c>
      <c r="G72" s="113">
        <v>105.9</v>
      </c>
      <c r="H72" s="116">
        <v>635.40000000000009</v>
      </c>
    </row>
    <row r="73" spans="1:8" s="115" customFormat="1" ht="25.5" x14ac:dyDescent="0.25">
      <c r="A73" s="109" t="s">
        <v>388</v>
      </c>
      <c r="B73" s="110" t="s">
        <v>205</v>
      </c>
      <c r="C73" s="111" t="s">
        <v>210</v>
      </c>
      <c r="D73" s="111">
        <v>8</v>
      </c>
      <c r="E73" s="112">
        <v>113.23</v>
      </c>
      <c r="F73" s="112">
        <v>905.84</v>
      </c>
      <c r="G73" s="113">
        <v>113.23</v>
      </c>
      <c r="H73" s="116">
        <v>905.84</v>
      </c>
    </row>
    <row r="74" spans="1:8" s="115" customFormat="1" ht="25.5" x14ac:dyDescent="0.25">
      <c r="A74" s="109" t="s">
        <v>389</v>
      </c>
      <c r="B74" s="110" t="s">
        <v>212</v>
      </c>
      <c r="C74" s="111" t="s">
        <v>212</v>
      </c>
      <c r="D74" s="111">
        <v>4</v>
      </c>
      <c r="E74" s="112">
        <v>56.43</v>
      </c>
      <c r="F74" s="112">
        <v>225.72</v>
      </c>
      <c r="G74" s="113">
        <v>56.43</v>
      </c>
      <c r="H74" s="116">
        <v>225.72</v>
      </c>
    </row>
    <row r="75" spans="1:8" s="115" customFormat="1" ht="25.5" x14ac:dyDescent="0.25">
      <c r="A75" s="109" t="s">
        <v>390</v>
      </c>
      <c r="B75" s="110" t="s">
        <v>215</v>
      </c>
      <c r="C75" s="111" t="s">
        <v>215</v>
      </c>
      <c r="D75" s="111">
        <v>6</v>
      </c>
      <c r="E75" s="112">
        <v>10.63</v>
      </c>
      <c r="F75" s="112">
        <v>63.78</v>
      </c>
      <c r="G75" s="113">
        <v>10.63</v>
      </c>
      <c r="H75" s="116">
        <v>63.78</v>
      </c>
    </row>
    <row r="76" spans="1:8" s="115" customFormat="1" ht="25.5" x14ac:dyDescent="0.25">
      <c r="A76" s="109" t="s">
        <v>391</v>
      </c>
      <c r="B76" s="110" t="s">
        <v>215</v>
      </c>
      <c r="C76" s="111" t="s">
        <v>215</v>
      </c>
      <c r="D76" s="111">
        <v>6</v>
      </c>
      <c r="E76" s="112">
        <v>10.63</v>
      </c>
      <c r="F76" s="112">
        <v>63.78</v>
      </c>
      <c r="G76" s="113">
        <v>10.63</v>
      </c>
      <c r="H76" s="116">
        <v>63.78</v>
      </c>
    </row>
    <row r="77" spans="1:8" s="115" customFormat="1" ht="25.5" x14ac:dyDescent="0.25">
      <c r="A77" s="109" t="s">
        <v>392</v>
      </c>
      <c r="B77" s="110" t="s">
        <v>219</v>
      </c>
      <c r="C77" s="111" t="s">
        <v>219</v>
      </c>
      <c r="D77" s="111">
        <v>5</v>
      </c>
      <c r="E77" s="112">
        <v>25.28</v>
      </c>
      <c r="F77" s="112">
        <v>126.4</v>
      </c>
      <c r="G77" s="113">
        <v>25.28</v>
      </c>
      <c r="H77" s="116">
        <v>126.4</v>
      </c>
    </row>
    <row r="78" spans="1:8" s="115" customFormat="1" ht="25.5" x14ac:dyDescent="0.25">
      <c r="A78" s="109" t="s">
        <v>393</v>
      </c>
      <c r="B78" s="110" t="s">
        <v>219</v>
      </c>
      <c r="C78" s="111" t="s">
        <v>219</v>
      </c>
      <c r="D78" s="111">
        <v>2</v>
      </c>
      <c r="E78" s="112">
        <v>25.28</v>
      </c>
      <c r="F78" s="112">
        <v>50.56</v>
      </c>
      <c r="G78" s="113">
        <v>25.28</v>
      </c>
      <c r="H78" s="116">
        <v>50.56</v>
      </c>
    </row>
    <row r="79" spans="1:8" s="115" customFormat="1" ht="25.5" x14ac:dyDescent="0.25">
      <c r="A79" s="109" t="s">
        <v>394</v>
      </c>
      <c r="B79" s="110" t="s">
        <v>219</v>
      </c>
      <c r="C79" s="111" t="s">
        <v>219</v>
      </c>
      <c r="D79" s="111">
        <v>2</v>
      </c>
      <c r="E79" s="112">
        <v>25.28</v>
      </c>
      <c r="F79" s="112">
        <v>50.56</v>
      </c>
      <c r="G79" s="113">
        <v>25.28</v>
      </c>
      <c r="H79" s="116">
        <v>50.56</v>
      </c>
    </row>
    <row r="80" spans="1:8" s="115" customFormat="1" ht="25.5" x14ac:dyDescent="0.25">
      <c r="A80" s="109" t="s">
        <v>395</v>
      </c>
      <c r="B80" s="110" t="s">
        <v>219</v>
      </c>
      <c r="C80" s="111" t="s">
        <v>219</v>
      </c>
      <c r="D80" s="111">
        <v>3</v>
      </c>
      <c r="E80" s="112">
        <v>25.28</v>
      </c>
      <c r="F80" s="112">
        <v>75.84</v>
      </c>
      <c r="G80" s="113">
        <v>25.28</v>
      </c>
      <c r="H80" s="116">
        <v>75.84</v>
      </c>
    </row>
    <row r="81" spans="1:8" s="115" customFormat="1" ht="25.5" x14ac:dyDescent="0.25">
      <c r="A81" s="109" t="s">
        <v>396</v>
      </c>
      <c r="B81" s="110" t="s">
        <v>219</v>
      </c>
      <c r="C81" s="111" t="s">
        <v>219</v>
      </c>
      <c r="D81" s="111">
        <v>1</v>
      </c>
      <c r="E81" s="112">
        <v>25.28</v>
      </c>
      <c r="F81" s="112">
        <v>25.28</v>
      </c>
      <c r="G81" s="113">
        <v>25.28</v>
      </c>
      <c r="H81" s="116">
        <v>25.28</v>
      </c>
    </row>
    <row r="82" spans="1:8" s="115" customFormat="1" ht="25.5" x14ac:dyDescent="0.25">
      <c r="A82" s="109" t="s">
        <v>397</v>
      </c>
      <c r="B82" s="110" t="s">
        <v>219</v>
      </c>
      <c r="C82" s="111" t="s">
        <v>219</v>
      </c>
      <c r="D82" s="111">
        <v>1</v>
      </c>
      <c r="E82" s="112">
        <v>25.28</v>
      </c>
      <c r="F82" s="112">
        <v>25.28</v>
      </c>
      <c r="G82" s="113">
        <v>25.28</v>
      </c>
      <c r="H82" s="116">
        <v>25.28</v>
      </c>
    </row>
    <row r="83" spans="1:8" s="115" customFormat="1" ht="25.5" x14ac:dyDescent="0.25">
      <c r="A83" s="109" t="s">
        <v>398</v>
      </c>
      <c r="B83" s="110" t="s">
        <v>229</v>
      </c>
      <c r="C83" s="111" t="s">
        <v>230</v>
      </c>
      <c r="D83" s="111">
        <v>12</v>
      </c>
      <c r="E83" s="112">
        <v>24.92</v>
      </c>
      <c r="F83" s="112">
        <v>299.04000000000002</v>
      </c>
      <c r="G83" s="113">
        <v>24.92</v>
      </c>
      <c r="H83" s="116">
        <v>299.04000000000002</v>
      </c>
    </row>
    <row r="84" spans="1:8" s="115" customFormat="1" ht="25.5" x14ac:dyDescent="0.25">
      <c r="A84" s="109" t="s">
        <v>399</v>
      </c>
      <c r="B84" s="110" t="s">
        <v>233</v>
      </c>
      <c r="C84" s="111" t="s">
        <v>234</v>
      </c>
      <c r="D84" s="111">
        <v>4</v>
      </c>
      <c r="E84" s="112">
        <v>50.94</v>
      </c>
      <c r="F84" s="112">
        <v>203.76</v>
      </c>
      <c r="G84" s="113">
        <v>50.94</v>
      </c>
      <c r="H84" s="116">
        <v>203.76</v>
      </c>
    </row>
    <row r="85" spans="1:8" s="115" customFormat="1" ht="25.5" x14ac:dyDescent="0.25">
      <c r="A85" s="109" t="s">
        <v>400</v>
      </c>
      <c r="B85" s="110" t="s">
        <v>237</v>
      </c>
      <c r="C85" s="111" t="s">
        <v>237</v>
      </c>
      <c r="D85" s="111">
        <v>4</v>
      </c>
      <c r="E85" s="112">
        <v>30.78</v>
      </c>
      <c r="F85" s="112">
        <v>123.12</v>
      </c>
      <c r="G85" s="113">
        <v>30.78</v>
      </c>
      <c r="H85" s="116">
        <v>123.12</v>
      </c>
    </row>
    <row r="86" spans="1:8" s="115" customFormat="1" ht="25.5" x14ac:dyDescent="0.25">
      <c r="A86" s="109" t="s">
        <v>401</v>
      </c>
      <c r="B86" s="110" t="s">
        <v>240</v>
      </c>
      <c r="C86" s="111" t="s">
        <v>240</v>
      </c>
      <c r="D86" s="111">
        <v>4</v>
      </c>
      <c r="E86" s="112">
        <v>24.92</v>
      </c>
      <c r="F86" s="112">
        <v>99.68</v>
      </c>
      <c r="G86" s="113">
        <v>24.92</v>
      </c>
      <c r="H86" s="116">
        <v>99.68</v>
      </c>
    </row>
    <row r="87" spans="1:8" s="115" customFormat="1" ht="25.5" x14ac:dyDescent="0.25">
      <c r="A87" s="109" t="s">
        <v>402</v>
      </c>
      <c r="B87" s="110" t="s">
        <v>243</v>
      </c>
      <c r="C87" s="111" t="s">
        <v>243</v>
      </c>
      <c r="D87" s="111">
        <v>4</v>
      </c>
      <c r="E87" s="112">
        <v>24.92</v>
      </c>
      <c r="F87" s="112">
        <v>99.68</v>
      </c>
      <c r="G87" s="113">
        <v>24.92</v>
      </c>
      <c r="H87" s="116">
        <v>99.68</v>
      </c>
    </row>
    <row r="88" spans="1:8" s="115" customFormat="1" ht="25.5" x14ac:dyDescent="0.25">
      <c r="A88" s="109" t="s">
        <v>403</v>
      </c>
      <c r="B88" s="110" t="s">
        <v>246</v>
      </c>
      <c r="C88" s="111" t="s">
        <v>246</v>
      </c>
      <c r="D88" s="111">
        <v>6</v>
      </c>
      <c r="E88" s="112">
        <v>60.1</v>
      </c>
      <c r="F88" s="112">
        <v>360.6</v>
      </c>
      <c r="G88" s="113">
        <v>60.1</v>
      </c>
      <c r="H88" s="116">
        <v>360.6</v>
      </c>
    </row>
    <row r="89" spans="1:8" s="115" customFormat="1" ht="25.5" x14ac:dyDescent="0.25">
      <c r="A89" s="109" t="s">
        <v>404</v>
      </c>
      <c r="B89" s="110" t="s">
        <v>250</v>
      </c>
      <c r="C89" s="111" t="s">
        <v>250</v>
      </c>
      <c r="D89" s="111">
        <v>4</v>
      </c>
      <c r="E89" s="112">
        <v>53.87</v>
      </c>
      <c r="F89" s="112">
        <v>215.48</v>
      </c>
      <c r="G89" s="113">
        <v>53.87</v>
      </c>
      <c r="H89" s="116">
        <v>215.48</v>
      </c>
    </row>
    <row r="90" spans="1:8" s="115" customFormat="1" ht="38.25" x14ac:dyDescent="0.25">
      <c r="A90" s="109" t="s">
        <v>405</v>
      </c>
      <c r="B90" s="110" t="s">
        <v>253</v>
      </c>
      <c r="C90" s="111" t="s">
        <v>253</v>
      </c>
      <c r="D90" s="111">
        <v>6</v>
      </c>
      <c r="E90" s="112">
        <v>56.8</v>
      </c>
      <c r="F90" s="112">
        <v>340.79999999999995</v>
      </c>
      <c r="G90" s="113">
        <v>56.8</v>
      </c>
      <c r="H90" s="116">
        <v>340.79999999999995</v>
      </c>
    </row>
    <row r="91" spans="1:8" s="115" customFormat="1" ht="25.5" x14ac:dyDescent="0.25">
      <c r="A91" s="109" t="s">
        <v>406</v>
      </c>
      <c r="B91" s="110" t="s">
        <v>256</v>
      </c>
      <c r="C91" s="111" t="s">
        <v>256</v>
      </c>
      <c r="D91" s="111">
        <v>4</v>
      </c>
      <c r="E91" s="112">
        <v>72.92</v>
      </c>
      <c r="F91" s="112">
        <v>291.68</v>
      </c>
      <c r="G91" s="113">
        <v>72.92</v>
      </c>
      <c r="H91" s="116">
        <v>291.68</v>
      </c>
    </row>
    <row r="92" spans="1:8" s="115" customFormat="1" ht="25.5" x14ac:dyDescent="0.25">
      <c r="A92" s="109" t="s">
        <v>407</v>
      </c>
      <c r="B92" s="110" t="s">
        <v>259</v>
      </c>
      <c r="C92" s="111" t="s">
        <v>259</v>
      </c>
      <c r="D92" s="111">
        <v>3</v>
      </c>
      <c r="E92" s="112">
        <v>135.58000000000001</v>
      </c>
      <c r="F92" s="112">
        <v>406.74</v>
      </c>
      <c r="G92" s="113">
        <v>135.58000000000001</v>
      </c>
      <c r="H92" s="116">
        <v>406.74</v>
      </c>
    </row>
    <row r="93" spans="1:8" s="115" customFormat="1" ht="36" x14ac:dyDescent="0.25">
      <c r="A93" s="109" t="s">
        <v>408</v>
      </c>
      <c r="B93" s="110" t="s">
        <v>259</v>
      </c>
      <c r="C93" s="111" t="s">
        <v>259</v>
      </c>
      <c r="D93" s="111">
        <v>1</v>
      </c>
      <c r="E93" s="112">
        <v>135.58000000000001</v>
      </c>
      <c r="F93" s="112">
        <v>135.58000000000001</v>
      </c>
      <c r="G93" s="113">
        <v>135.58000000000001</v>
      </c>
      <c r="H93" s="116">
        <v>135.58000000000001</v>
      </c>
    </row>
    <row r="94" spans="1:8" s="115" customFormat="1" ht="36" x14ac:dyDescent="0.25">
      <c r="A94" s="109" t="s">
        <v>409</v>
      </c>
      <c r="B94" s="110" t="s">
        <v>259</v>
      </c>
      <c r="C94" s="111" t="s">
        <v>259</v>
      </c>
      <c r="D94" s="111">
        <v>1</v>
      </c>
      <c r="E94" s="112">
        <v>135.58000000000001</v>
      </c>
      <c r="F94" s="112">
        <v>135.58000000000001</v>
      </c>
      <c r="G94" s="113">
        <v>135.58000000000001</v>
      </c>
      <c r="H94" s="116">
        <v>135.58000000000001</v>
      </c>
    </row>
    <row r="95" spans="1:8" s="115" customFormat="1" ht="36" x14ac:dyDescent="0.25">
      <c r="A95" s="109" t="s">
        <v>410</v>
      </c>
      <c r="B95" s="110" t="s">
        <v>259</v>
      </c>
      <c r="C95" s="111" t="s">
        <v>259</v>
      </c>
      <c r="D95" s="111">
        <v>1</v>
      </c>
      <c r="E95" s="112">
        <v>135.58000000000001</v>
      </c>
      <c r="F95" s="112">
        <v>135.58000000000001</v>
      </c>
      <c r="G95" s="113">
        <v>135.58000000000001</v>
      </c>
      <c r="H95" s="116">
        <v>135.58000000000001</v>
      </c>
    </row>
    <row r="96" spans="1:8" s="115" customFormat="1" ht="38.25" x14ac:dyDescent="0.25">
      <c r="A96" s="109" t="s">
        <v>411</v>
      </c>
      <c r="B96" s="110" t="s">
        <v>267</v>
      </c>
      <c r="C96" s="111" t="s">
        <v>267</v>
      </c>
      <c r="D96" s="111">
        <v>1</v>
      </c>
      <c r="E96" s="112">
        <v>100.41</v>
      </c>
      <c r="F96" s="112">
        <v>100.41</v>
      </c>
      <c r="G96" s="113">
        <v>100.41</v>
      </c>
      <c r="H96" s="116">
        <v>100.41</v>
      </c>
    </row>
    <row r="97" spans="1:8" s="115" customFormat="1" ht="25.5" x14ac:dyDescent="0.25">
      <c r="A97" s="109" t="s">
        <v>412</v>
      </c>
      <c r="B97" s="110" t="s">
        <v>270</v>
      </c>
      <c r="C97" s="111" t="s">
        <v>270</v>
      </c>
      <c r="D97" s="111">
        <v>2</v>
      </c>
      <c r="E97" s="112">
        <v>45.44</v>
      </c>
      <c r="F97" s="112">
        <v>90.88</v>
      </c>
      <c r="G97" s="113">
        <v>45.44</v>
      </c>
      <c r="H97" s="116">
        <v>90.88</v>
      </c>
    </row>
    <row r="98" spans="1:8" s="115" customFormat="1" hidden="1" x14ac:dyDescent="0.25">
      <c r="A98" s="109" t="s">
        <v>413</v>
      </c>
      <c r="B98" s="110">
        <v>0</v>
      </c>
      <c r="C98" s="111"/>
      <c r="D98" s="111"/>
      <c r="E98" s="112"/>
      <c r="F98" s="112">
        <v>0</v>
      </c>
      <c r="G98" s="113">
        <v>0</v>
      </c>
      <c r="H98" s="116">
        <v>0</v>
      </c>
    </row>
    <row r="99" spans="1:8" s="115" customFormat="1" hidden="1" x14ac:dyDescent="0.25">
      <c r="A99" s="109" t="s">
        <v>413</v>
      </c>
      <c r="B99" s="110">
        <v>0</v>
      </c>
      <c r="C99" s="111"/>
      <c r="D99" s="111"/>
      <c r="E99" s="112"/>
      <c r="F99" s="112">
        <v>0</v>
      </c>
      <c r="G99" s="113">
        <v>0</v>
      </c>
      <c r="H99" s="116">
        <v>0</v>
      </c>
    </row>
    <row r="100" spans="1:8" s="115" customFormat="1" hidden="1" x14ac:dyDescent="0.25">
      <c r="A100" s="109" t="s">
        <v>413</v>
      </c>
      <c r="B100" s="110">
        <v>0</v>
      </c>
      <c r="C100" s="111"/>
      <c r="D100" s="111"/>
      <c r="E100" s="112"/>
      <c r="F100" s="112">
        <v>0</v>
      </c>
      <c r="G100" s="113">
        <v>0</v>
      </c>
      <c r="H100" s="116">
        <v>0</v>
      </c>
    </row>
    <row r="101" spans="1:8" s="115" customFormat="1" hidden="1" x14ac:dyDescent="0.25">
      <c r="A101" s="109" t="s">
        <v>413</v>
      </c>
      <c r="B101" s="110">
        <v>0</v>
      </c>
      <c r="C101" s="111"/>
      <c r="D101" s="111"/>
      <c r="E101" s="112"/>
      <c r="F101" s="112">
        <v>0</v>
      </c>
      <c r="G101" s="113">
        <v>0</v>
      </c>
      <c r="H101" s="116">
        <v>0</v>
      </c>
    </row>
    <row r="102" spans="1:8" s="115" customFormat="1" hidden="1" x14ac:dyDescent="0.25">
      <c r="A102" s="109" t="s">
        <v>413</v>
      </c>
      <c r="B102" s="110">
        <v>0</v>
      </c>
      <c r="C102" s="111"/>
      <c r="D102" s="111"/>
      <c r="E102" s="112"/>
      <c r="F102" s="112">
        <v>0</v>
      </c>
      <c r="G102" s="113">
        <v>0</v>
      </c>
      <c r="H102" s="116">
        <v>0</v>
      </c>
    </row>
    <row r="103" spans="1:8" s="115" customFormat="1" hidden="1" x14ac:dyDescent="0.25">
      <c r="A103" s="109" t="s">
        <v>413</v>
      </c>
      <c r="B103" s="110">
        <v>0</v>
      </c>
      <c r="C103" s="111"/>
      <c r="D103" s="111"/>
      <c r="E103" s="112"/>
      <c r="F103" s="112">
        <v>0</v>
      </c>
      <c r="G103" s="113">
        <v>0</v>
      </c>
      <c r="H103" s="116">
        <v>0</v>
      </c>
    </row>
    <row r="104" spans="1:8" s="115" customFormat="1" hidden="1" x14ac:dyDescent="0.25">
      <c r="A104" s="109" t="s">
        <v>413</v>
      </c>
      <c r="B104" s="110">
        <v>0</v>
      </c>
      <c r="C104" s="111"/>
      <c r="D104" s="111"/>
      <c r="E104" s="112"/>
      <c r="F104" s="112">
        <v>0</v>
      </c>
      <c r="G104" s="113">
        <v>0</v>
      </c>
      <c r="H104" s="116">
        <v>0</v>
      </c>
    </row>
    <row r="105" spans="1:8" s="115" customFormat="1" hidden="1" x14ac:dyDescent="0.25">
      <c r="A105" s="109" t="s">
        <v>413</v>
      </c>
      <c r="B105" s="110">
        <v>0</v>
      </c>
      <c r="C105" s="111"/>
      <c r="D105" s="111"/>
      <c r="E105" s="112"/>
      <c r="F105" s="112">
        <v>0</v>
      </c>
      <c r="G105" s="113">
        <v>0</v>
      </c>
      <c r="H105" s="116">
        <v>0</v>
      </c>
    </row>
    <row r="106" spans="1:8" s="115" customFormat="1" hidden="1" x14ac:dyDescent="0.25">
      <c r="A106" s="109" t="s">
        <v>413</v>
      </c>
      <c r="B106" s="110">
        <v>0</v>
      </c>
      <c r="C106" s="111"/>
      <c r="D106" s="111"/>
      <c r="E106" s="112"/>
      <c r="F106" s="112">
        <v>0</v>
      </c>
      <c r="G106" s="113">
        <v>0</v>
      </c>
      <c r="H106" s="116">
        <v>0</v>
      </c>
    </row>
    <row r="107" spans="1:8" s="115" customFormat="1" hidden="1" x14ac:dyDescent="0.25">
      <c r="A107" s="109" t="s">
        <v>413</v>
      </c>
      <c r="B107" s="110">
        <v>0</v>
      </c>
      <c r="C107" s="111"/>
      <c r="D107" s="111"/>
      <c r="E107" s="112"/>
      <c r="F107" s="112">
        <v>0</v>
      </c>
      <c r="G107" s="113">
        <v>0</v>
      </c>
      <c r="H107" s="116">
        <v>0</v>
      </c>
    </row>
    <row r="108" spans="1:8" s="115" customFormat="1" hidden="1" x14ac:dyDescent="0.25">
      <c r="A108" s="109" t="s">
        <v>413</v>
      </c>
      <c r="B108" s="110">
        <v>0</v>
      </c>
      <c r="C108" s="111"/>
      <c r="D108" s="111"/>
      <c r="E108" s="112"/>
      <c r="F108" s="112">
        <v>0</v>
      </c>
      <c r="G108" s="113">
        <v>0</v>
      </c>
      <c r="H108" s="116">
        <v>0</v>
      </c>
    </row>
    <row r="109" spans="1:8" s="115" customFormat="1" hidden="1" x14ac:dyDescent="0.25">
      <c r="A109" s="109" t="s">
        <v>413</v>
      </c>
      <c r="B109" s="110">
        <v>0</v>
      </c>
      <c r="C109" s="111"/>
      <c r="D109" s="111"/>
      <c r="E109" s="112"/>
      <c r="F109" s="112">
        <v>0</v>
      </c>
      <c r="G109" s="113">
        <v>0</v>
      </c>
      <c r="H109" s="116">
        <v>0</v>
      </c>
    </row>
    <row r="110" spans="1:8" s="115" customFormat="1" hidden="1" x14ac:dyDescent="0.25">
      <c r="A110" s="109" t="s">
        <v>413</v>
      </c>
      <c r="B110" s="110">
        <v>0</v>
      </c>
      <c r="C110" s="111"/>
      <c r="D110" s="111"/>
      <c r="E110" s="112"/>
      <c r="F110" s="112">
        <v>0</v>
      </c>
      <c r="G110" s="113">
        <v>0</v>
      </c>
      <c r="H110" s="116">
        <v>0</v>
      </c>
    </row>
    <row r="111" spans="1:8" s="115" customFormat="1" hidden="1" x14ac:dyDescent="0.25">
      <c r="A111" s="109" t="s">
        <v>413</v>
      </c>
      <c r="B111" s="110">
        <v>0</v>
      </c>
      <c r="C111" s="111"/>
      <c r="D111" s="111"/>
      <c r="E111" s="112"/>
      <c r="F111" s="112">
        <v>0</v>
      </c>
      <c r="G111" s="113">
        <v>0</v>
      </c>
      <c r="H111" s="116">
        <v>0</v>
      </c>
    </row>
    <row r="112" spans="1:8" s="115" customFormat="1" hidden="1" x14ac:dyDescent="0.25">
      <c r="A112" s="109" t="s">
        <v>413</v>
      </c>
      <c r="B112" s="110">
        <v>0</v>
      </c>
      <c r="C112" s="111"/>
      <c r="D112" s="111"/>
      <c r="E112" s="112"/>
      <c r="F112" s="112">
        <v>0</v>
      </c>
      <c r="G112" s="113">
        <v>0</v>
      </c>
      <c r="H112" s="116">
        <v>0</v>
      </c>
    </row>
    <row r="113" spans="1:8" s="115" customFormat="1" hidden="1" x14ac:dyDescent="0.25">
      <c r="A113" s="109" t="s">
        <v>413</v>
      </c>
      <c r="B113" s="110">
        <v>0</v>
      </c>
      <c r="C113" s="111"/>
      <c r="D113" s="111"/>
      <c r="E113" s="112"/>
      <c r="F113" s="112">
        <v>0</v>
      </c>
      <c r="G113" s="113">
        <v>0</v>
      </c>
      <c r="H113" s="116">
        <v>0</v>
      </c>
    </row>
    <row r="114" spans="1:8" s="115" customFormat="1" hidden="1" x14ac:dyDescent="0.25">
      <c r="A114" s="109" t="s">
        <v>413</v>
      </c>
      <c r="B114" s="110">
        <v>0</v>
      </c>
      <c r="C114" s="111"/>
      <c r="D114" s="111"/>
      <c r="E114" s="112"/>
      <c r="F114" s="112">
        <v>0</v>
      </c>
      <c r="G114" s="113">
        <v>0</v>
      </c>
      <c r="H114" s="116">
        <v>0</v>
      </c>
    </row>
    <row r="115" spans="1:8" s="115" customFormat="1" hidden="1" x14ac:dyDescent="0.25">
      <c r="A115" s="109" t="s">
        <v>413</v>
      </c>
      <c r="B115" s="110">
        <v>0</v>
      </c>
      <c r="C115" s="111"/>
      <c r="D115" s="111"/>
      <c r="E115" s="112"/>
      <c r="F115" s="112">
        <v>0</v>
      </c>
      <c r="G115" s="113">
        <v>0</v>
      </c>
      <c r="H115" s="116">
        <v>0</v>
      </c>
    </row>
    <row r="116" spans="1:8" s="115" customFormat="1" hidden="1" x14ac:dyDescent="0.25">
      <c r="A116" s="109" t="s">
        <v>413</v>
      </c>
      <c r="B116" s="110">
        <v>0</v>
      </c>
      <c r="C116" s="111"/>
      <c r="D116" s="111"/>
      <c r="E116" s="112"/>
      <c r="F116" s="112">
        <v>0</v>
      </c>
      <c r="G116" s="113">
        <v>0</v>
      </c>
      <c r="H116" s="116">
        <v>0</v>
      </c>
    </row>
    <row r="117" spans="1:8" s="115" customFormat="1" hidden="1" x14ac:dyDescent="0.25">
      <c r="A117" s="109" t="s">
        <v>413</v>
      </c>
      <c r="B117" s="110">
        <v>0</v>
      </c>
      <c r="C117" s="111"/>
      <c r="D117" s="111"/>
      <c r="E117" s="112"/>
      <c r="F117" s="112">
        <v>0</v>
      </c>
      <c r="G117" s="113">
        <v>0</v>
      </c>
      <c r="H117" s="116">
        <v>0</v>
      </c>
    </row>
    <row r="118" spans="1:8" s="115" customFormat="1" hidden="1" x14ac:dyDescent="0.25">
      <c r="A118" s="109" t="s">
        <v>413</v>
      </c>
      <c r="B118" s="110">
        <v>0</v>
      </c>
      <c r="C118" s="111"/>
      <c r="D118" s="111"/>
      <c r="E118" s="112"/>
      <c r="F118" s="112">
        <v>0</v>
      </c>
      <c r="G118" s="113">
        <v>0</v>
      </c>
      <c r="H118" s="116">
        <v>0</v>
      </c>
    </row>
    <row r="119" spans="1:8" s="115" customFormat="1" hidden="1" x14ac:dyDescent="0.25">
      <c r="A119" s="109" t="s">
        <v>413</v>
      </c>
      <c r="B119" s="110">
        <v>0</v>
      </c>
      <c r="C119" s="111"/>
      <c r="D119" s="111"/>
      <c r="E119" s="112"/>
      <c r="F119" s="112">
        <v>0</v>
      </c>
      <c r="G119" s="113">
        <v>0</v>
      </c>
      <c r="H119" s="116">
        <v>0</v>
      </c>
    </row>
    <row r="120" spans="1:8" s="115" customFormat="1" hidden="1" x14ac:dyDescent="0.25">
      <c r="A120" s="109" t="s">
        <v>413</v>
      </c>
      <c r="B120" s="110">
        <v>0</v>
      </c>
      <c r="C120" s="111"/>
      <c r="D120" s="111"/>
      <c r="E120" s="112"/>
      <c r="F120" s="112">
        <v>0</v>
      </c>
      <c r="G120" s="113">
        <v>0</v>
      </c>
      <c r="H120" s="116">
        <v>0</v>
      </c>
    </row>
    <row r="121" spans="1:8" s="115" customFormat="1" hidden="1" x14ac:dyDescent="0.25">
      <c r="A121" s="109" t="s">
        <v>413</v>
      </c>
      <c r="B121" s="110">
        <v>0</v>
      </c>
      <c r="C121" s="111"/>
      <c r="D121" s="111"/>
      <c r="E121" s="112"/>
      <c r="F121" s="112">
        <v>0</v>
      </c>
      <c r="G121" s="113">
        <v>0</v>
      </c>
      <c r="H121" s="116">
        <v>0</v>
      </c>
    </row>
    <row r="122" spans="1:8" s="115" customFormat="1" hidden="1" x14ac:dyDescent="0.25">
      <c r="A122" s="109" t="s">
        <v>413</v>
      </c>
      <c r="B122" s="110">
        <v>0</v>
      </c>
      <c r="C122" s="111"/>
      <c r="D122" s="111"/>
      <c r="E122" s="112"/>
      <c r="F122" s="112">
        <v>0</v>
      </c>
      <c r="G122" s="113">
        <v>0</v>
      </c>
      <c r="H122" s="116">
        <v>0</v>
      </c>
    </row>
    <row r="123" spans="1:8" s="115" customFormat="1" hidden="1" x14ac:dyDescent="0.25">
      <c r="A123" s="109" t="s">
        <v>413</v>
      </c>
      <c r="B123" s="110">
        <v>0</v>
      </c>
      <c r="C123" s="111"/>
      <c r="D123" s="111"/>
      <c r="E123" s="112"/>
      <c r="F123" s="112">
        <v>0</v>
      </c>
      <c r="G123" s="113">
        <v>0</v>
      </c>
      <c r="H123" s="116">
        <v>0</v>
      </c>
    </row>
    <row r="124" spans="1:8" s="115" customFormat="1" hidden="1" x14ac:dyDescent="0.25">
      <c r="A124" s="109" t="s">
        <v>413</v>
      </c>
      <c r="B124" s="110">
        <v>0</v>
      </c>
      <c r="C124" s="111"/>
      <c r="D124" s="111"/>
      <c r="E124" s="112"/>
      <c r="F124" s="112">
        <v>0</v>
      </c>
      <c r="G124" s="113">
        <v>0</v>
      </c>
      <c r="H124" s="116">
        <v>0</v>
      </c>
    </row>
    <row r="125" spans="1:8" s="115" customFormat="1" hidden="1" x14ac:dyDescent="0.25">
      <c r="A125" s="109" t="s">
        <v>413</v>
      </c>
      <c r="B125" s="110">
        <v>0</v>
      </c>
      <c r="C125" s="111"/>
      <c r="D125" s="111"/>
      <c r="E125" s="112"/>
      <c r="F125" s="112">
        <v>0</v>
      </c>
      <c r="G125" s="113">
        <v>0</v>
      </c>
      <c r="H125" s="116">
        <v>0</v>
      </c>
    </row>
    <row r="126" spans="1:8" s="115" customFormat="1" hidden="1" x14ac:dyDescent="0.25">
      <c r="A126" s="109" t="s">
        <v>413</v>
      </c>
      <c r="B126" s="110">
        <v>0</v>
      </c>
      <c r="C126" s="111"/>
      <c r="D126" s="111"/>
      <c r="E126" s="112"/>
      <c r="F126" s="112">
        <v>0</v>
      </c>
      <c r="G126" s="113">
        <v>0</v>
      </c>
      <c r="H126" s="116">
        <v>0</v>
      </c>
    </row>
    <row r="127" spans="1:8" s="115" customFormat="1" hidden="1" x14ac:dyDescent="0.25">
      <c r="A127" s="109" t="s">
        <v>413</v>
      </c>
      <c r="B127" s="110">
        <v>0</v>
      </c>
      <c r="C127" s="111"/>
      <c r="D127" s="111"/>
      <c r="E127" s="112"/>
      <c r="F127" s="112">
        <v>0</v>
      </c>
      <c r="G127" s="113">
        <v>0</v>
      </c>
      <c r="H127" s="116">
        <v>0</v>
      </c>
    </row>
    <row r="128" spans="1:8" s="115" customFormat="1" hidden="1" x14ac:dyDescent="0.25">
      <c r="A128" s="109" t="s">
        <v>413</v>
      </c>
      <c r="B128" s="110">
        <v>0</v>
      </c>
      <c r="C128" s="111"/>
      <c r="D128" s="111"/>
      <c r="E128" s="112"/>
      <c r="F128" s="112">
        <v>0</v>
      </c>
      <c r="G128" s="113">
        <v>0</v>
      </c>
      <c r="H128" s="116">
        <v>0</v>
      </c>
    </row>
    <row r="129" spans="1:8" s="115" customFormat="1" hidden="1" x14ac:dyDescent="0.25">
      <c r="A129" s="109" t="s">
        <v>413</v>
      </c>
      <c r="B129" s="110">
        <v>0</v>
      </c>
      <c r="C129" s="111"/>
      <c r="D129" s="111"/>
      <c r="E129" s="112"/>
      <c r="F129" s="112">
        <v>0</v>
      </c>
      <c r="G129" s="113">
        <v>0</v>
      </c>
      <c r="H129" s="116">
        <v>0</v>
      </c>
    </row>
    <row r="130" spans="1:8" s="115" customFormat="1" hidden="1" x14ac:dyDescent="0.25">
      <c r="A130" s="109" t="s">
        <v>413</v>
      </c>
      <c r="B130" s="110">
        <v>0</v>
      </c>
      <c r="C130" s="111"/>
      <c r="D130" s="111"/>
      <c r="E130" s="112"/>
      <c r="F130" s="112">
        <v>0</v>
      </c>
      <c r="G130" s="113">
        <v>0</v>
      </c>
      <c r="H130" s="116">
        <v>0</v>
      </c>
    </row>
    <row r="131" spans="1:8" s="115" customFormat="1" hidden="1" x14ac:dyDescent="0.25">
      <c r="A131" s="109" t="s">
        <v>413</v>
      </c>
      <c r="B131" s="110">
        <v>0</v>
      </c>
      <c r="C131" s="111"/>
      <c r="D131" s="111"/>
      <c r="E131" s="112"/>
      <c r="F131" s="112">
        <v>0</v>
      </c>
      <c r="G131" s="113">
        <v>0</v>
      </c>
      <c r="H131" s="116">
        <v>0</v>
      </c>
    </row>
    <row r="132" spans="1:8" s="115" customFormat="1" hidden="1" x14ac:dyDescent="0.25">
      <c r="A132" s="109" t="s">
        <v>413</v>
      </c>
      <c r="B132" s="110">
        <v>0</v>
      </c>
      <c r="C132" s="111"/>
      <c r="D132" s="111"/>
      <c r="E132" s="112"/>
      <c r="F132" s="112">
        <v>0</v>
      </c>
      <c r="G132" s="113">
        <v>0</v>
      </c>
      <c r="H132" s="116">
        <v>0</v>
      </c>
    </row>
    <row r="133" spans="1:8" s="115" customFormat="1" hidden="1" x14ac:dyDescent="0.25">
      <c r="A133" s="109" t="s">
        <v>413</v>
      </c>
      <c r="B133" s="110">
        <v>0</v>
      </c>
      <c r="C133" s="111"/>
      <c r="D133" s="111"/>
      <c r="E133" s="112"/>
      <c r="F133" s="112">
        <v>0</v>
      </c>
      <c r="G133" s="113">
        <v>0</v>
      </c>
      <c r="H133" s="116">
        <v>0</v>
      </c>
    </row>
    <row r="134" spans="1:8" s="115" customFormat="1" hidden="1" x14ac:dyDescent="0.25">
      <c r="A134" s="109" t="s">
        <v>413</v>
      </c>
      <c r="B134" s="110">
        <v>0</v>
      </c>
      <c r="C134" s="111"/>
      <c r="D134" s="111"/>
      <c r="E134" s="112"/>
      <c r="F134" s="112">
        <v>0</v>
      </c>
      <c r="G134" s="113">
        <v>0</v>
      </c>
      <c r="H134" s="116">
        <v>0</v>
      </c>
    </row>
    <row r="135" spans="1:8" s="115" customFormat="1" hidden="1" x14ac:dyDescent="0.25">
      <c r="A135" s="109" t="s">
        <v>413</v>
      </c>
      <c r="B135" s="110">
        <v>0</v>
      </c>
      <c r="C135" s="111"/>
      <c r="D135" s="111"/>
      <c r="E135" s="112"/>
      <c r="F135" s="112">
        <v>0</v>
      </c>
      <c r="G135" s="113">
        <v>0</v>
      </c>
      <c r="H135" s="116">
        <v>0</v>
      </c>
    </row>
    <row r="136" spans="1:8" s="115" customFormat="1" hidden="1" x14ac:dyDescent="0.25">
      <c r="A136" s="109" t="s">
        <v>413</v>
      </c>
      <c r="B136" s="110">
        <v>0</v>
      </c>
      <c r="C136" s="111"/>
      <c r="D136" s="111"/>
      <c r="E136" s="112"/>
      <c r="F136" s="112">
        <v>0</v>
      </c>
      <c r="G136" s="113">
        <v>0</v>
      </c>
      <c r="H136" s="116">
        <v>0</v>
      </c>
    </row>
    <row r="137" spans="1:8" s="115" customFormat="1" hidden="1" x14ac:dyDescent="0.25">
      <c r="A137" s="109" t="s">
        <v>413</v>
      </c>
      <c r="B137" s="110">
        <v>0</v>
      </c>
      <c r="C137" s="111"/>
      <c r="D137" s="111"/>
      <c r="E137" s="112"/>
      <c r="F137" s="112">
        <v>0</v>
      </c>
      <c r="G137" s="113">
        <v>0</v>
      </c>
      <c r="H137" s="116">
        <v>0</v>
      </c>
    </row>
    <row r="138" spans="1:8" s="115" customFormat="1" hidden="1" x14ac:dyDescent="0.25">
      <c r="A138" s="109" t="s">
        <v>413</v>
      </c>
      <c r="B138" s="110">
        <v>0</v>
      </c>
      <c r="C138" s="111"/>
      <c r="D138" s="111"/>
      <c r="E138" s="112"/>
      <c r="F138" s="112">
        <v>0</v>
      </c>
      <c r="G138" s="113">
        <v>0</v>
      </c>
      <c r="H138" s="116">
        <v>0</v>
      </c>
    </row>
    <row r="139" spans="1:8" s="115" customFormat="1" hidden="1" x14ac:dyDescent="0.25">
      <c r="A139" s="109" t="s">
        <v>413</v>
      </c>
      <c r="B139" s="110">
        <v>0</v>
      </c>
      <c r="C139" s="111"/>
      <c r="D139" s="111"/>
      <c r="E139" s="112"/>
      <c r="F139" s="112">
        <v>0</v>
      </c>
      <c r="G139" s="113">
        <v>0</v>
      </c>
      <c r="H139" s="116">
        <v>0</v>
      </c>
    </row>
    <row r="140" spans="1:8" s="115" customFormat="1" hidden="1" x14ac:dyDescent="0.25">
      <c r="A140" s="109" t="s">
        <v>413</v>
      </c>
      <c r="B140" s="110">
        <v>0</v>
      </c>
      <c r="C140" s="111"/>
      <c r="D140" s="111"/>
      <c r="E140" s="112"/>
      <c r="F140" s="112">
        <v>0</v>
      </c>
      <c r="G140" s="113">
        <v>0</v>
      </c>
      <c r="H140" s="116">
        <v>0</v>
      </c>
    </row>
    <row r="141" spans="1:8" s="115" customFormat="1" hidden="1" x14ac:dyDescent="0.25">
      <c r="A141" s="109" t="s">
        <v>413</v>
      </c>
      <c r="B141" s="110">
        <v>0</v>
      </c>
      <c r="C141" s="111"/>
      <c r="D141" s="111"/>
      <c r="E141" s="112"/>
      <c r="F141" s="112">
        <v>0</v>
      </c>
      <c r="G141" s="113">
        <v>0</v>
      </c>
      <c r="H141" s="116">
        <v>0</v>
      </c>
    </row>
    <row r="142" spans="1:8" s="115" customFormat="1" hidden="1" x14ac:dyDescent="0.25">
      <c r="A142" s="109" t="s">
        <v>413</v>
      </c>
      <c r="B142" s="110">
        <v>0</v>
      </c>
      <c r="C142" s="111"/>
      <c r="D142" s="111"/>
      <c r="E142" s="112"/>
      <c r="F142" s="112">
        <v>0</v>
      </c>
      <c r="G142" s="113">
        <v>0</v>
      </c>
      <c r="H142" s="116">
        <v>0</v>
      </c>
    </row>
    <row r="143" spans="1:8" s="115" customFormat="1" hidden="1" x14ac:dyDescent="0.25">
      <c r="A143" s="109" t="s">
        <v>413</v>
      </c>
      <c r="B143" s="110">
        <v>0</v>
      </c>
      <c r="C143" s="111"/>
      <c r="D143" s="111"/>
      <c r="E143" s="112"/>
      <c r="F143" s="112">
        <v>0</v>
      </c>
      <c r="G143" s="113">
        <v>0</v>
      </c>
      <c r="H143" s="116">
        <v>0</v>
      </c>
    </row>
    <row r="144" spans="1:8" s="115" customFormat="1" hidden="1" x14ac:dyDescent="0.25">
      <c r="A144" s="109" t="s">
        <v>413</v>
      </c>
      <c r="B144" s="110">
        <v>0</v>
      </c>
      <c r="C144" s="111"/>
      <c r="D144" s="111"/>
      <c r="E144" s="112"/>
      <c r="F144" s="112">
        <v>0</v>
      </c>
      <c r="G144" s="113">
        <v>0</v>
      </c>
      <c r="H144" s="116">
        <v>0</v>
      </c>
    </row>
    <row r="145" spans="1:8" s="115" customFormat="1" hidden="1" x14ac:dyDescent="0.25">
      <c r="A145" s="109" t="s">
        <v>413</v>
      </c>
      <c r="B145" s="110">
        <v>0</v>
      </c>
      <c r="C145" s="111"/>
      <c r="D145" s="111"/>
      <c r="E145" s="112"/>
      <c r="F145" s="112">
        <v>0</v>
      </c>
      <c r="G145" s="113">
        <v>0</v>
      </c>
      <c r="H145" s="116">
        <v>0</v>
      </c>
    </row>
    <row r="146" spans="1:8" s="115" customFormat="1" hidden="1" x14ac:dyDescent="0.25">
      <c r="A146" s="109" t="s">
        <v>413</v>
      </c>
      <c r="B146" s="110">
        <v>0</v>
      </c>
      <c r="C146" s="111"/>
      <c r="D146" s="111"/>
      <c r="E146" s="112"/>
      <c r="F146" s="112">
        <v>0</v>
      </c>
      <c r="G146" s="113">
        <v>0</v>
      </c>
      <c r="H146" s="116">
        <v>0</v>
      </c>
    </row>
    <row r="147" spans="1:8" s="115" customFormat="1" hidden="1" x14ac:dyDescent="0.25">
      <c r="A147" s="109" t="s">
        <v>413</v>
      </c>
      <c r="B147" s="110">
        <v>0</v>
      </c>
      <c r="C147" s="111"/>
      <c r="D147" s="111"/>
      <c r="E147" s="112"/>
      <c r="F147" s="112">
        <v>0</v>
      </c>
      <c r="G147" s="113">
        <v>0</v>
      </c>
      <c r="H147" s="116">
        <v>0</v>
      </c>
    </row>
    <row r="148" spans="1:8" s="115" customFormat="1" hidden="1" x14ac:dyDescent="0.25">
      <c r="A148" s="109" t="s">
        <v>413</v>
      </c>
      <c r="B148" s="110">
        <v>0</v>
      </c>
      <c r="C148" s="111"/>
      <c r="D148" s="111"/>
      <c r="E148" s="112"/>
      <c r="F148" s="112">
        <v>0</v>
      </c>
      <c r="G148" s="113">
        <v>0</v>
      </c>
      <c r="H148" s="116">
        <v>0</v>
      </c>
    </row>
    <row r="149" spans="1:8" s="115" customFormat="1" hidden="1" x14ac:dyDescent="0.25">
      <c r="A149" s="109" t="s">
        <v>413</v>
      </c>
      <c r="B149" s="110">
        <v>0</v>
      </c>
      <c r="C149" s="111"/>
      <c r="D149" s="111"/>
      <c r="E149" s="112"/>
      <c r="F149" s="112">
        <v>0</v>
      </c>
      <c r="G149" s="113">
        <v>0</v>
      </c>
      <c r="H149" s="116">
        <v>0</v>
      </c>
    </row>
    <row r="150" spans="1:8" s="115" customFormat="1" hidden="1" x14ac:dyDescent="0.25">
      <c r="A150" s="109" t="s">
        <v>413</v>
      </c>
      <c r="B150" s="110">
        <v>0</v>
      </c>
      <c r="C150" s="111"/>
      <c r="D150" s="111"/>
      <c r="E150" s="112"/>
      <c r="F150" s="112">
        <v>0</v>
      </c>
      <c r="G150" s="113">
        <v>0</v>
      </c>
      <c r="H150" s="116">
        <v>0</v>
      </c>
    </row>
    <row r="151" spans="1:8" s="115" customFormat="1" hidden="1" x14ac:dyDescent="0.25">
      <c r="A151" s="109" t="s">
        <v>413</v>
      </c>
      <c r="B151" s="110">
        <v>0</v>
      </c>
      <c r="C151" s="111"/>
      <c r="D151" s="111"/>
      <c r="E151" s="112"/>
      <c r="F151" s="112">
        <v>0</v>
      </c>
      <c r="G151" s="113">
        <v>0</v>
      </c>
      <c r="H151" s="116">
        <v>0</v>
      </c>
    </row>
    <row r="152" spans="1:8" s="115" customFormat="1" hidden="1" x14ac:dyDescent="0.25">
      <c r="A152" s="109" t="s">
        <v>413</v>
      </c>
      <c r="B152" s="110">
        <v>0</v>
      </c>
      <c r="C152" s="111"/>
      <c r="D152" s="111"/>
      <c r="E152" s="112"/>
      <c r="F152" s="112">
        <v>0</v>
      </c>
      <c r="G152" s="113">
        <v>0</v>
      </c>
      <c r="H152" s="116">
        <v>0</v>
      </c>
    </row>
    <row r="153" spans="1:8" s="115" customFormat="1" hidden="1" x14ac:dyDescent="0.25">
      <c r="A153" s="109" t="s">
        <v>413</v>
      </c>
      <c r="B153" s="110">
        <v>0</v>
      </c>
      <c r="C153" s="111"/>
      <c r="D153" s="111"/>
      <c r="E153" s="112"/>
      <c r="F153" s="112">
        <v>0</v>
      </c>
      <c r="G153" s="113">
        <v>0</v>
      </c>
      <c r="H153" s="116">
        <v>0</v>
      </c>
    </row>
    <row r="154" spans="1:8" s="115" customFormat="1" hidden="1" x14ac:dyDescent="0.25">
      <c r="A154" s="109" t="s">
        <v>413</v>
      </c>
      <c r="B154" s="110">
        <v>0</v>
      </c>
      <c r="C154" s="111"/>
      <c r="D154" s="111"/>
      <c r="E154" s="112"/>
      <c r="F154" s="112">
        <v>0</v>
      </c>
      <c r="G154" s="113">
        <v>0</v>
      </c>
      <c r="H154" s="116">
        <v>0</v>
      </c>
    </row>
    <row r="155" spans="1:8" s="115" customFormat="1" hidden="1" x14ac:dyDescent="0.25">
      <c r="A155" s="109" t="s">
        <v>413</v>
      </c>
      <c r="B155" s="110">
        <v>0</v>
      </c>
      <c r="C155" s="111"/>
      <c r="D155" s="111"/>
      <c r="E155" s="112"/>
      <c r="F155" s="112">
        <v>0</v>
      </c>
      <c r="G155" s="113">
        <v>0</v>
      </c>
      <c r="H155" s="116">
        <v>0</v>
      </c>
    </row>
    <row r="156" spans="1:8" s="115" customFormat="1" hidden="1" x14ac:dyDescent="0.25">
      <c r="A156" s="109" t="s">
        <v>413</v>
      </c>
      <c r="B156" s="110">
        <v>0</v>
      </c>
      <c r="C156" s="111"/>
      <c r="D156" s="111"/>
      <c r="E156" s="112"/>
      <c r="F156" s="112">
        <v>0</v>
      </c>
      <c r="G156" s="113">
        <v>0</v>
      </c>
      <c r="H156" s="116">
        <v>0</v>
      </c>
    </row>
    <row r="157" spans="1:8" s="115" customFormat="1" hidden="1" x14ac:dyDescent="0.25">
      <c r="A157" s="109" t="s">
        <v>413</v>
      </c>
      <c r="B157" s="110">
        <v>0</v>
      </c>
      <c r="C157" s="111"/>
      <c r="D157" s="111"/>
      <c r="E157" s="112"/>
      <c r="F157" s="112">
        <v>0</v>
      </c>
      <c r="G157" s="113">
        <v>0</v>
      </c>
      <c r="H157" s="116">
        <v>0</v>
      </c>
    </row>
    <row r="158" spans="1:8" s="115" customFormat="1" hidden="1" x14ac:dyDescent="0.25">
      <c r="A158" s="109" t="s">
        <v>413</v>
      </c>
      <c r="B158" s="110">
        <v>0</v>
      </c>
      <c r="C158" s="111"/>
      <c r="D158" s="111"/>
      <c r="E158" s="112"/>
      <c r="F158" s="112">
        <v>0</v>
      </c>
      <c r="G158" s="113">
        <v>0</v>
      </c>
      <c r="H158" s="116">
        <v>0</v>
      </c>
    </row>
    <row r="159" spans="1:8" s="115" customFormat="1" hidden="1" x14ac:dyDescent="0.25">
      <c r="A159" s="109" t="s">
        <v>413</v>
      </c>
      <c r="B159" s="110">
        <v>0</v>
      </c>
      <c r="C159" s="111"/>
      <c r="D159" s="111"/>
      <c r="E159" s="112"/>
      <c r="F159" s="112">
        <v>0</v>
      </c>
      <c r="G159" s="113">
        <v>0</v>
      </c>
      <c r="H159" s="116">
        <v>0</v>
      </c>
    </row>
    <row r="160" spans="1:8" s="115" customFormat="1" hidden="1" x14ac:dyDescent="0.25">
      <c r="A160" s="109" t="s">
        <v>413</v>
      </c>
      <c r="B160" s="110">
        <v>0</v>
      </c>
      <c r="C160" s="111"/>
      <c r="D160" s="111"/>
      <c r="E160" s="112"/>
      <c r="F160" s="112">
        <v>0</v>
      </c>
      <c r="G160" s="113">
        <v>0</v>
      </c>
      <c r="H160" s="116">
        <v>0</v>
      </c>
    </row>
    <row r="161" spans="1:8" s="115" customFormat="1" hidden="1" x14ac:dyDescent="0.25">
      <c r="A161" s="109" t="s">
        <v>413</v>
      </c>
      <c r="B161" s="110">
        <v>0</v>
      </c>
      <c r="C161" s="111"/>
      <c r="D161" s="111"/>
      <c r="E161" s="112"/>
      <c r="F161" s="112">
        <v>0</v>
      </c>
      <c r="G161" s="113">
        <v>0</v>
      </c>
      <c r="H161" s="116">
        <v>0</v>
      </c>
    </row>
    <row r="162" spans="1:8" s="115" customFormat="1" hidden="1" x14ac:dyDescent="0.25">
      <c r="A162" s="109" t="s">
        <v>413</v>
      </c>
      <c r="B162" s="110">
        <v>0</v>
      </c>
      <c r="C162" s="111"/>
      <c r="D162" s="111"/>
      <c r="E162" s="112"/>
      <c r="F162" s="112">
        <v>0</v>
      </c>
      <c r="G162" s="113">
        <v>0</v>
      </c>
      <c r="H162" s="116">
        <v>0</v>
      </c>
    </row>
    <row r="163" spans="1:8" s="115" customFormat="1" hidden="1" x14ac:dyDescent="0.25">
      <c r="A163" s="109" t="s">
        <v>413</v>
      </c>
      <c r="B163" s="110">
        <v>0</v>
      </c>
      <c r="C163" s="111"/>
      <c r="D163" s="111"/>
      <c r="E163" s="112"/>
      <c r="F163" s="112">
        <v>0</v>
      </c>
      <c r="G163" s="113">
        <v>0</v>
      </c>
      <c r="H163" s="116">
        <v>0</v>
      </c>
    </row>
    <row r="164" spans="1:8" s="115" customFormat="1" hidden="1" x14ac:dyDescent="0.25">
      <c r="A164" s="109" t="s">
        <v>413</v>
      </c>
      <c r="B164" s="110">
        <v>0</v>
      </c>
      <c r="C164" s="111"/>
      <c r="D164" s="111"/>
      <c r="E164" s="112"/>
      <c r="F164" s="112">
        <v>0</v>
      </c>
      <c r="G164" s="113">
        <v>0</v>
      </c>
      <c r="H164" s="116">
        <v>0</v>
      </c>
    </row>
    <row r="165" spans="1:8" s="115" customFormat="1" hidden="1" x14ac:dyDescent="0.25">
      <c r="A165" s="109" t="s">
        <v>413</v>
      </c>
      <c r="B165" s="110">
        <v>0</v>
      </c>
      <c r="C165" s="111"/>
      <c r="D165" s="111"/>
      <c r="E165" s="112"/>
      <c r="F165" s="112">
        <v>0</v>
      </c>
      <c r="G165" s="113">
        <v>0</v>
      </c>
      <c r="H165" s="116">
        <v>0</v>
      </c>
    </row>
    <row r="166" spans="1:8" s="115" customFormat="1" hidden="1" x14ac:dyDescent="0.25">
      <c r="A166" s="109" t="s">
        <v>413</v>
      </c>
      <c r="B166" s="110">
        <v>0</v>
      </c>
      <c r="C166" s="111"/>
      <c r="D166" s="111"/>
      <c r="E166" s="112"/>
      <c r="F166" s="112">
        <v>0</v>
      </c>
      <c r="G166" s="113">
        <v>0</v>
      </c>
      <c r="H166" s="116">
        <v>0</v>
      </c>
    </row>
    <row r="167" spans="1:8" s="115" customFormat="1" hidden="1" x14ac:dyDescent="0.25">
      <c r="A167" s="109" t="s">
        <v>413</v>
      </c>
      <c r="B167" s="110">
        <v>0</v>
      </c>
      <c r="C167" s="111"/>
      <c r="D167" s="111"/>
      <c r="E167" s="112"/>
      <c r="F167" s="112">
        <v>0</v>
      </c>
      <c r="G167" s="113">
        <v>0</v>
      </c>
      <c r="H167" s="116">
        <v>0</v>
      </c>
    </row>
    <row r="168" spans="1:8" s="115" customFormat="1" hidden="1" x14ac:dyDescent="0.25">
      <c r="A168" s="109" t="s">
        <v>413</v>
      </c>
      <c r="B168" s="110">
        <v>0</v>
      </c>
      <c r="C168" s="111"/>
      <c r="D168" s="111"/>
      <c r="E168" s="112"/>
      <c r="F168" s="112">
        <v>0</v>
      </c>
      <c r="G168" s="113">
        <v>0</v>
      </c>
      <c r="H168" s="116">
        <v>0</v>
      </c>
    </row>
    <row r="169" spans="1:8" s="115" customFormat="1" hidden="1" x14ac:dyDescent="0.25">
      <c r="A169" s="109" t="s">
        <v>413</v>
      </c>
      <c r="B169" s="110">
        <v>0</v>
      </c>
      <c r="C169" s="111"/>
      <c r="D169" s="111"/>
      <c r="E169" s="112"/>
      <c r="F169" s="112">
        <v>0</v>
      </c>
      <c r="G169" s="113">
        <v>0</v>
      </c>
      <c r="H169" s="116">
        <v>0</v>
      </c>
    </row>
    <row r="170" spans="1:8" s="115" customFormat="1" hidden="1" x14ac:dyDescent="0.25">
      <c r="A170" s="109" t="s">
        <v>413</v>
      </c>
      <c r="B170" s="110">
        <v>0</v>
      </c>
      <c r="C170" s="111"/>
      <c r="D170" s="111"/>
      <c r="E170" s="112"/>
      <c r="F170" s="112">
        <v>0</v>
      </c>
      <c r="G170" s="113">
        <v>0</v>
      </c>
      <c r="H170" s="116">
        <v>0</v>
      </c>
    </row>
    <row r="171" spans="1:8" s="115" customFormat="1" hidden="1" x14ac:dyDescent="0.25">
      <c r="A171" s="109" t="s">
        <v>413</v>
      </c>
      <c r="B171" s="110">
        <v>0</v>
      </c>
      <c r="C171" s="111"/>
      <c r="D171" s="111"/>
      <c r="E171" s="112"/>
      <c r="F171" s="112">
        <v>0</v>
      </c>
      <c r="G171" s="113">
        <v>0</v>
      </c>
      <c r="H171" s="116">
        <v>0</v>
      </c>
    </row>
    <row r="172" spans="1:8" s="115" customFormat="1" hidden="1" x14ac:dyDescent="0.25">
      <c r="A172" s="109" t="s">
        <v>413</v>
      </c>
      <c r="B172" s="110">
        <v>0</v>
      </c>
      <c r="C172" s="111"/>
      <c r="D172" s="111"/>
      <c r="E172" s="112"/>
      <c r="F172" s="112">
        <v>0</v>
      </c>
      <c r="G172" s="113">
        <v>0</v>
      </c>
      <c r="H172" s="116">
        <v>0</v>
      </c>
    </row>
    <row r="173" spans="1:8" s="115" customFormat="1" hidden="1" x14ac:dyDescent="0.25">
      <c r="A173" s="109" t="s">
        <v>413</v>
      </c>
      <c r="B173" s="110">
        <v>0</v>
      </c>
      <c r="C173" s="111"/>
      <c r="D173" s="111"/>
      <c r="E173" s="112"/>
      <c r="F173" s="112">
        <v>0</v>
      </c>
      <c r="G173" s="113">
        <v>0</v>
      </c>
      <c r="H173" s="116">
        <v>0</v>
      </c>
    </row>
    <row r="174" spans="1:8" s="115" customFormat="1" hidden="1" x14ac:dyDescent="0.25">
      <c r="A174" s="109" t="s">
        <v>413</v>
      </c>
      <c r="B174" s="110">
        <v>0</v>
      </c>
      <c r="C174" s="111"/>
      <c r="D174" s="111"/>
      <c r="E174" s="112"/>
      <c r="F174" s="112">
        <v>0</v>
      </c>
      <c r="G174" s="113">
        <v>0</v>
      </c>
      <c r="H174" s="116">
        <v>0</v>
      </c>
    </row>
    <row r="175" spans="1:8" s="115" customFormat="1" hidden="1" x14ac:dyDescent="0.25">
      <c r="A175" s="109" t="s">
        <v>413</v>
      </c>
      <c r="B175" s="110">
        <v>0</v>
      </c>
      <c r="C175" s="111"/>
      <c r="D175" s="111"/>
      <c r="E175" s="112"/>
      <c r="F175" s="112">
        <v>0</v>
      </c>
      <c r="G175" s="113">
        <v>0</v>
      </c>
      <c r="H175" s="116">
        <v>0</v>
      </c>
    </row>
    <row r="176" spans="1:8" s="115" customFormat="1" hidden="1" x14ac:dyDescent="0.25">
      <c r="A176" s="109" t="s">
        <v>413</v>
      </c>
      <c r="B176" s="110">
        <v>0</v>
      </c>
      <c r="C176" s="111"/>
      <c r="D176" s="111"/>
      <c r="E176" s="112"/>
      <c r="F176" s="112">
        <v>0</v>
      </c>
      <c r="G176" s="113">
        <v>0</v>
      </c>
      <c r="H176" s="116">
        <v>0</v>
      </c>
    </row>
    <row r="177" spans="1:8" s="115" customFormat="1" hidden="1" x14ac:dyDescent="0.25">
      <c r="A177" s="109" t="s">
        <v>413</v>
      </c>
      <c r="B177" s="110">
        <v>0</v>
      </c>
      <c r="C177" s="111"/>
      <c r="D177" s="111"/>
      <c r="E177" s="112"/>
      <c r="F177" s="112">
        <v>0</v>
      </c>
      <c r="G177" s="113">
        <v>0</v>
      </c>
      <c r="H177" s="116">
        <v>0</v>
      </c>
    </row>
    <row r="178" spans="1:8" s="115" customFormat="1" hidden="1" x14ac:dyDescent="0.25">
      <c r="A178" s="109" t="s">
        <v>413</v>
      </c>
      <c r="B178" s="110">
        <v>0</v>
      </c>
      <c r="C178" s="111"/>
      <c r="D178" s="111"/>
      <c r="E178" s="112"/>
      <c r="F178" s="112">
        <v>0</v>
      </c>
      <c r="G178" s="113">
        <v>0</v>
      </c>
      <c r="H178" s="116">
        <v>0</v>
      </c>
    </row>
    <row r="179" spans="1:8" s="115" customFormat="1" hidden="1" x14ac:dyDescent="0.25">
      <c r="A179" s="109" t="s">
        <v>413</v>
      </c>
      <c r="B179" s="110">
        <v>0</v>
      </c>
      <c r="C179" s="111"/>
      <c r="D179" s="111"/>
      <c r="E179" s="112"/>
      <c r="F179" s="112">
        <v>0</v>
      </c>
      <c r="G179" s="113">
        <v>0</v>
      </c>
      <c r="H179" s="116">
        <v>0</v>
      </c>
    </row>
    <row r="180" spans="1:8" s="115" customFormat="1" hidden="1" x14ac:dyDescent="0.25">
      <c r="A180" s="109" t="s">
        <v>413</v>
      </c>
      <c r="B180" s="110">
        <v>0</v>
      </c>
      <c r="C180" s="111"/>
      <c r="D180" s="111"/>
      <c r="E180" s="112"/>
      <c r="F180" s="112">
        <v>0</v>
      </c>
      <c r="G180" s="113">
        <v>0</v>
      </c>
      <c r="H180" s="116">
        <v>0</v>
      </c>
    </row>
    <row r="181" spans="1:8" s="115" customFormat="1" hidden="1" x14ac:dyDescent="0.25">
      <c r="A181" s="109" t="s">
        <v>413</v>
      </c>
      <c r="B181" s="110">
        <v>0</v>
      </c>
      <c r="C181" s="111"/>
      <c r="D181" s="111"/>
      <c r="E181" s="112"/>
      <c r="F181" s="112">
        <v>0</v>
      </c>
      <c r="G181" s="113">
        <v>0</v>
      </c>
      <c r="H181" s="116">
        <v>0</v>
      </c>
    </row>
    <row r="182" spans="1:8" s="115" customFormat="1" hidden="1" x14ac:dyDescent="0.25">
      <c r="A182" s="109" t="s">
        <v>413</v>
      </c>
      <c r="B182" s="110">
        <v>0</v>
      </c>
      <c r="C182" s="111"/>
      <c r="D182" s="111"/>
      <c r="E182" s="112"/>
      <c r="F182" s="112">
        <v>0</v>
      </c>
      <c r="G182" s="113">
        <v>0</v>
      </c>
      <c r="H182" s="116">
        <v>0</v>
      </c>
    </row>
    <row r="183" spans="1:8" s="115" customFormat="1" hidden="1" x14ac:dyDescent="0.25">
      <c r="A183" s="109" t="s">
        <v>413</v>
      </c>
      <c r="B183" s="110">
        <v>0</v>
      </c>
      <c r="C183" s="111"/>
      <c r="D183" s="111"/>
      <c r="E183" s="112"/>
      <c r="F183" s="112">
        <v>0</v>
      </c>
      <c r="G183" s="113">
        <v>0</v>
      </c>
      <c r="H183" s="116">
        <v>0</v>
      </c>
    </row>
    <row r="184" spans="1:8" s="115" customFormat="1" hidden="1" x14ac:dyDescent="0.25">
      <c r="A184" s="109" t="s">
        <v>413</v>
      </c>
      <c r="B184" s="110">
        <v>0</v>
      </c>
      <c r="C184" s="111"/>
      <c r="D184" s="111"/>
      <c r="E184" s="112"/>
      <c r="F184" s="112">
        <v>0</v>
      </c>
      <c r="G184" s="113">
        <v>0</v>
      </c>
      <c r="H184" s="116">
        <v>0</v>
      </c>
    </row>
    <row r="185" spans="1:8" s="115" customFormat="1" hidden="1" x14ac:dyDescent="0.25">
      <c r="A185" s="109" t="s">
        <v>413</v>
      </c>
      <c r="B185" s="110">
        <v>0</v>
      </c>
      <c r="C185" s="111"/>
      <c r="D185" s="111"/>
      <c r="E185" s="112"/>
      <c r="F185" s="112">
        <v>0</v>
      </c>
      <c r="G185" s="113">
        <v>0</v>
      </c>
      <c r="H185" s="116">
        <v>0</v>
      </c>
    </row>
    <row r="186" spans="1:8" s="115" customFormat="1" hidden="1" x14ac:dyDescent="0.25">
      <c r="A186" s="109" t="s">
        <v>413</v>
      </c>
      <c r="B186" s="110">
        <v>0</v>
      </c>
      <c r="C186" s="111"/>
      <c r="D186" s="111"/>
      <c r="E186" s="112"/>
      <c r="F186" s="112">
        <v>0</v>
      </c>
      <c r="G186" s="113">
        <v>0</v>
      </c>
      <c r="H186" s="116">
        <v>0</v>
      </c>
    </row>
    <row r="187" spans="1:8" s="115" customFormat="1" hidden="1" x14ac:dyDescent="0.25">
      <c r="A187" s="109" t="s">
        <v>413</v>
      </c>
      <c r="B187" s="110">
        <v>0</v>
      </c>
      <c r="C187" s="111"/>
      <c r="D187" s="111"/>
      <c r="E187" s="112"/>
      <c r="F187" s="112">
        <v>0</v>
      </c>
      <c r="G187" s="113">
        <v>0</v>
      </c>
      <c r="H187" s="116">
        <v>0</v>
      </c>
    </row>
    <row r="188" spans="1:8" s="115" customFormat="1" hidden="1" x14ac:dyDescent="0.25">
      <c r="A188" s="109" t="s">
        <v>413</v>
      </c>
      <c r="B188" s="110">
        <v>0</v>
      </c>
      <c r="C188" s="111"/>
      <c r="D188" s="111"/>
      <c r="E188" s="112"/>
      <c r="F188" s="112">
        <v>0</v>
      </c>
      <c r="G188" s="113">
        <v>0</v>
      </c>
      <c r="H188" s="116">
        <v>0</v>
      </c>
    </row>
    <row r="189" spans="1:8" s="115" customFormat="1" hidden="1" x14ac:dyDescent="0.25">
      <c r="A189" s="109" t="s">
        <v>413</v>
      </c>
      <c r="B189" s="110">
        <v>0</v>
      </c>
      <c r="C189" s="111"/>
      <c r="D189" s="111"/>
      <c r="E189" s="112"/>
      <c r="F189" s="112">
        <v>0</v>
      </c>
      <c r="G189" s="113">
        <v>0</v>
      </c>
      <c r="H189" s="116">
        <v>0</v>
      </c>
    </row>
    <row r="190" spans="1:8" s="115" customFormat="1" hidden="1" x14ac:dyDescent="0.25">
      <c r="A190" s="109" t="s">
        <v>413</v>
      </c>
      <c r="B190" s="110">
        <v>0</v>
      </c>
      <c r="C190" s="111"/>
      <c r="D190" s="111"/>
      <c r="E190" s="112"/>
      <c r="F190" s="112">
        <v>0</v>
      </c>
      <c r="G190" s="113">
        <v>0</v>
      </c>
      <c r="H190" s="116">
        <v>0</v>
      </c>
    </row>
    <row r="191" spans="1:8" s="115" customFormat="1" hidden="1" x14ac:dyDescent="0.25">
      <c r="A191" s="109" t="s">
        <v>413</v>
      </c>
      <c r="B191" s="110">
        <v>0</v>
      </c>
      <c r="C191" s="111"/>
      <c r="D191" s="111"/>
      <c r="E191" s="112"/>
      <c r="F191" s="112">
        <v>0</v>
      </c>
      <c r="G191" s="113">
        <v>0</v>
      </c>
      <c r="H191" s="116">
        <v>0</v>
      </c>
    </row>
    <row r="192" spans="1:8" s="115" customFormat="1" hidden="1" x14ac:dyDescent="0.25">
      <c r="A192" s="109" t="s">
        <v>413</v>
      </c>
      <c r="B192" s="110">
        <v>0</v>
      </c>
      <c r="C192" s="111"/>
      <c r="D192" s="111"/>
      <c r="E192" s="112"/>
      <c r="F192" s="112">
        <v>0</v>
      </c>
      <c r="G192" s="113">
        <v>0</v>
      </c>
      <c r="H192" s="116">
        <v>0</v>
      </c>
    </row>
    <row r="193" spans="1:8" s="115" customFormat="1" hidden="1" x14ac:dyDescent="0.25">
      <c r="A193" s="109" t="s">
        <v>413</v>
      </c>
      <c r="B193" s="110">
        <v>0</v>
      </c>
      <c r="C193" s="111"/>
      <c r="D193" s="111"/>
      <c r="E193" s="112"/>
      <c r="F193" s="112">
        <v>0</v>
      </c>
      <c r="G193" s="113">
        <v>0</v>
      </c>
      <c r="H193" s="116">
        <v>0</v>
      </c>
    </row>
    <row r="194" spans="1:8" s="115" customFormat="1" hidden="1" x14ac:dyDescent="0.25">
      <c r="A194" s="109" t="s">
        <v>413</v>
      </c>
      <c r="B194" s="110">
        <v>0</v>
      </c>
      <c r="C194" s="111"/>
      <c r="D194" s="111"/>
      <c r="E194" s="112"/>
      <c r="F194" s="112">
        <v>0</v>
      </c>
      <c r="G194" s="113">
        <v>0</v>
      </c>
      <c r="H194" s="116">
        <v>0</v>
      </c>
    </row>
    <row r="195" spans="1:8" s="115" customFormat="1" hidden="1" x14ac:dyDescent="0.25">
      <c r="A195" s="109" t="s">
        <v>413</v>
      </c>
      <c r="B195" s="110">
        <v>0</v>
      </c>
      <c r="C195" s="111"/>
      <c r="D195" s="111"/>
      <c r="E195" s="112"/>
      <c r="F195" s="112">
        <v>0</v>
      </c>
      <c r="G195" s="113">
        <v>0</v>
      </c>
      <c r="H195" s="116">
        <v>0</v>
      </c>
    </row>
    <row r="196" spans="1:8" s="115" customFormat="1" hidden="1" x14ac:dyDescent="0.25">
      <c r="A196" s="109" t="s">
        <v>413</v>
      </c>
      <c r="B196" s="110">
        <v>0</v>
      </c>
      <c r="C196" s="111"/>
      <c r="D196" s="111"/>
      <c r="E196" s="112"/>
      <c r="F196" s="112">
        <v>0</v>
      </c>
      <c r="G196" s="113">
        <v>0</v>
      </c>
      <c r="H196" s="116">
        <v>0</v>
      </c>
    </row>
    <row r="197" spans="1:8" s="115" customFormat="1" hidden="1" x14ac:dyDescent="0.25">
      <c r="A197" s="109" t="s">
        <v>413</v>
      </c>
      <c r="B197" s="110">
        <v>0</v>
      </c>
      <c r="C197" s="111"/>
      <c r="D197" s="111"/>
      <c r="E197" s="112"/>
      <c r="F197" s="112">
        <v>0</v>
      </c>
      <c r="G197" s="113">
        <v>0</v>
      </c>
      <c r="H197" s="116">
        <v>0</v>
      </c>
    </row>
    <row r="198" spans="1:8" s="115" customFormat="1" hidden="1" x14ac:dyDescent="0.25">
      <c r="A198" s="109" t="s">
        <v>413</v>
      </c>
      <c r="B198" s="110">
        <v>0</v>
      </c>
      <c r="C198" s="111"/>
      <c r="D198" s="111"/>
      <c r="E198" s="112"/>
      <c r="F198" s="112">
        <v>0</v>
      </c>
      <c r="G198" s="113">
        <v>0</v>
      </c>
      <c r="H198" s="116">
        <v>0</v>
      </c>
    </row>
    <row r="199" spans="1:8" s="115" customFormat="1" hidden="1" x14ac:dyDescent="0.25">
      <c r="A199" s="109" t="s">
        <v>413</v>
      </c>
      <c r="B199" s="110">
        <v>0</v>
      </c>
      <c r="C199" s="111"/>
      <c r="D199" s="111"/>
      <c r="E199" s="112"/>
      <c r="F199" s="112">
        <v>0</v>
      </c>
      <c r="G199" s="113">
        <v>0</v>
      </c>
      <c r="H199" s="116">
        <v>0</v>
      </c>
    </row>
    <row r="200" spans="1:8" s="115" customFormat="1" hidden="1" x14ac:dyDescent="0.25">
      <c r="A200" s="109" t="s">
        <v>413</v>
      </c>
      <c r="B200" s="110">
        <v>0</v>
      </c>
      <c r="C200" s="111"/>
      <c r="D200" s="111"/>
      <c r="E200" s="112"/>
      <c r="F200" s="112">
        <v>0</v>
      </c>
      <c r="G200" s="113">
        <v>0</v>
      </c>
      <c r="H200" s="116">
        <v>0</v>
      </c>
    </row>
    <row r="201" spans="1:8" s="115" customFormat="1" hidden="1" x14ac:dyDescent="0.25">
      <c r="A201" s="109" t="s">
        <v>413</v>
      </c>
      <c r="B201" s="110">
        <v>0</v>
      </c>
      <c r="C201" s="111"/>
      <c r="D201" s="111"/>
      <c r="E201" s="112"/>
      <c r="F201" s="112">
        <v>0</v>
      </c>
      <c r="G201" s="113">
        <v>0</v>
      </c>
      <c r="H201" s="116">
        <v>0</v>
      </c>
    </row>
    <row r="202" spans="1:8" s="115" customFormat="1" hidden="1" x14ac:dyDescent="0.25">
      <c r="A202" s="109" t="s">
        <v>413</v>
      </c>
      <c r="B202" s="110">
        <v>0</v>
      </c>
      <c r="C202" s="111"/>
      <c r="D202" s="111"/>
      <c r="E202" s="112"/>
      <c r="F202" s="112">
        <v>0</v>
      </c>
      <c r="G202" s="113">
        <v>0</v>
      </c>
      <c r="H202" s="116">
        <v>0</v>
      </c>
    </row>
    <row r="203" spans="1:8" s="115" customFormat="1" hidden="1" x14ac:dyDescent="0.25">
      <c r="A203" s="109" t="s">
        <v>413</v>
      </c>
      <c r="B203" s="110">
        <v>0</v>
      </c>
      <c r="C203" s="111"/>
      <c r="D203" s="111"/>
      <c r="E203" s="112"/>
      <c r="F203" s="112">
        <v>0</v>
      </c>
      <c r="G203" s="113">
        <v>0</v>
      </c>
      <c r="H203" s="116">
        <v>0</v>
      </c>
    </row>
    <row r="204" spans="1:8" s="115" customFormat="1" hidden="1" x14ac:dyDescent="0.25">
      <c r="A204" s="109" t="s">
        <v>413</v>
      </c>
      <c r="B204" s="110">
        <v>0</v>
      </c>
      <c r="C204" s="111"/>
      <c r="D204" s="111"/>
      <c r="E204" s="112"/>
      <c r="F204" s="112">
        <v>0</v>
      </c>
      <c r="G204" s="113">
        <v>0</v>
      </c>
      <c r="H204" s="116">
        <v>0</v>
      </c>
    </row>
    <row r="205" spans="1:8" s="115" customFormat="1" hidden="1" x14ac:dyDescent="0.25">
      <c r="A205" s="109" t="s">
        <v>413</v>
      </c>
      <c r="B205" s="110">
        <v>0</v>
      </c>
      <c r="C205" s="111"/>
      <c r="D205" s="111"/>
      <c r="E205" s="112"/>
      <c r="F205" s="112">
        <v>0</v>
      </c>
      <c r="G205" s="113">
        <v>0</v>
      </c>
      <c r="H205" s="116">
        <v>0</v>
      </c>
    </row>
    <row r="206" spans="1:8" s="115" customFormat="1" hidden="1" x14ac:dyDescent="0.25">
      <c r="A206" s="109" t="s">
        <v>413</v>
      </c>
      <c r="B206" s="110">
        <v>0</v>
      </c>
      <c r="C206" s="111"/>
      <c r="D206" s="111"/>
      <c r="E206" s="112"/>
      <c r="F206" s="112">
        <v>0</v>
      </c>
      <c r="G206" s="113">
        <v>0</v>
      </c>
      <c r="H206" s="116">
        <v>0</v>
      </c>
    </row>
    <row r="207" spans="1:8" s="115" customFormat="1" hidden="1" x14ac:dyDescent="0.25">
      <c r="A207" s="109" t="s">
        <v>413</v>
      </c>
      <c r="B207" s="110">
        <v>0</v>
      </c>
      <c r="C207" s="111"/>
      <c r="D207" s="111"/>
      <c r="E207" s="112"/>
      <c r="F207" s="112">
        <v>0</v>
      </c>
      <c r="G207" s="113">
        <v>0</v>
      </c>
      <c r="H207" s="116">
        <v>0</v>
      </c>
    </row>
    <row r="208" spans="1:8" s="115" customFormat="1" hidden="1" x14ac:dyDescent="0.25">
      <c r="A208" s="109" t="s">
        <v>413</v>
      </c>
      <c r="B208" s="110">
        <v>0</v>
      </c>
      <c r="C208" s="111"/>
      <c r="D208" s="111"/>
      <c r="E208" s="112"/>
      <c r="F208" s="112">
        <v>0</v>
      </c>
      <c r="G208" s="113">
        <v>0</v>
      </c>
      <c r="H208" s="116">
        <v>0</v>
      </c>
    </row>
    <row r="209" spans="1:8" s="115" customFormat="1" hidden="1" x14ac:dyDescent="0.25">
      <c r="A209" s="109" t="s">
        <v>413</v>
      </c>
      <c r="B209" s="110">
        <v>0</v>
      </c>
      <c r="C209" s="111"/>
      <c r="D209" s="111"/>
      <c r="E209" s="112"/>
      <c r="F209" s="112">
        <v>0</v>
      </c>
      <c r="G209" s="113">
        <v>0</v>
      </c>
      <c r="H209" s="116">
        <v>0</v>
      </c>
    </row>
    <row r="210" spans="1:8" s="115" customFormat="1" hidden="1" x14ac:dyDescent="0.25">
      <c r="A210" s="109" t="s">
        <v>413</v>
      </c>
      <c r="B210" s="110">
        <v>0</v>
      </c>
      <c r="C210" s="111"/>
      <c r="D210" s="111"/>
      <c r="E210" s="112"/>
      <c r="F210" s="112">
        <v>0</v>
      </c>
      <c r="G210" s="113">
        <v>0</v>
      </c>
      <c r="H210" s="116">
        <v>0</v>
      </c>
    </row>
    <row r="211" spans="1:8" s="115" customFormat="1" hidden="1" x14ac:dyDescent="0.25">
      <c r="A211" s="109" t="s">
        <v>413</v>
      </c>
      <c r="B211" s="110">
        <v>0</v>
      </c>
      <c r="C211" s="111"/>
      <c r="D211" s="111"/>
      <c r="E211" s="112"/>
      <c r="F211" s="112">
        <v>0</v>
      </c>
      <c r="G211" s="113">
        <v>0</v>
      </c>
      <c r="H211" s="116">
        <v>0</v>
      </c>
    </row>
    <row r="212" spans="1:8" s="115" customFormat="1" hidden="1" x14ac:dyDescent="0.25">
      <c r="A212" s="109" t="s">
        <v>413</v>
      </c>
      <c r="B212" s="110">
        <v>0</v>
      </c>
      <c r="C212" s="111"/>
      <c r="D212" s="111"/>
      <c r="E212" s="112"/>
      <c r="F212" s="112">
        <v>0</v>
      </c>
      <c r="G212" s="113">
        <v>0</v>
      </c>
      <c r="H212" s="116">
        <v>0</v>
      </c>
    </row>
    <row r="213" spans="1:8" s="115" customFormat="1" hidden="1" x14ac:dyDescent="0.25">
      <c r="A213" s="109" t="s">
        <v>413</v>
      </c>
      <c r="B213" s="110">
        <v>0</v>
      </c>
      <c r="C213" s="111"/>
      <c r="D213" s="111"/>
      <c r="E213" s="112"/>
      <c r="F213" s="112">
        <v>0</v>
      </c>
      <c r="G213" s="113">
        <v>0</v>
      </c>
      <c r="H213" s="116">
        <v>0</v>
      </c>
    </row>
    <row r="214" spans="1:8" s="115" customFormat="1" hidden="1" x14ac:dyDescent="0.25">
      <c r="A214" s="109" t="s">
        <v>413</v>
      </c>
      <c r="B214" s="110">
        <v>0</v>
      </c>
      <c r="C214" s="111"/>
      <c r="D214" s="111"/>
      <c r="E214" s="112"/>
      <c r="F214" s="112">
        <v>0</v>
      </c>
      <c r="G214" s="113">
        <v>0</v>
      </c>
      <c r="H214" s="116">
        <v>0</v>
      </c>
    </row>
    <row r="215" spans="1:8" s="115" customFormat="1" hidden="1" x14ac:dyDescent="0.25">
      <c r="A215" s="109" t="s">
        <v>413</v>
      </c>
      <c r="B215" s="110">
        <v>0</v>
      </c>
      <c r="C215" s="111"/>
      <c r="D215" s="111"/>
      <c r="E215" s="112"/>
      <c r="F215" s="112">
        <v>0</v>
      </c>
      <c r="G215" s="113">
        <v>0</v>
      </c>
      <c r="H215" s="116">
        <v>0</v>
      </c>
    </row>
    <row r="216" spans="1:8" s="115" customFormat="1" hidden="1" x14ac:dyDescent="0.25">
      <c r="A216" s="109" t="s">
        <v>413</v>
      </c>
      <c r="B216" s="110">
        <v>0</v>
      </c>
      <c r="C216" s="111"/>
      <c r="D216" s="111"/>
      <c r="E216" s="112"/>
      <c r="F216" s="112">
        <v>0</v>
      </c>
      <c r="G216" s="113">
        <v>0</v>
      </c>
      <c r="H216" s="116">
        <v>0</v>
      </c>
    </row>
    <row r="217" spans="1:8" s="115" customFormat="1" hidden="1" x14ac:dyDescent="0.25">
      <c r="A217" s="109" t="s">
        <v>413</v>
      </c>
      <c r="B217" s="110">
        <v>0</v>
      </c>
      <c r="C217" s="111"/>
      <c r="D217" s="111"/>
      <c r="E217" s="112"/>
      <c r="F217" s="112">
        <v>0</v>
      </c>
      <c r="G217" s="113">
        <v>0</v>
      </c>
      <c r="H217" s="116">
        <v>0</v>
      </c>
    </row>
    <row r="218" spans="1:8" s="115" customFormat="1" hidden="1" x14ac:dyDescent="0.25">
      <c r="A218" s="109" t="s">
        <v>413</v>
      </c>
      <c r="B218" s="110">
        <v>0</v>
      </c>
      <c r="C218" s="111"/>
      <c r="D218" s="111"/>
      <c r="E218" s="112"/>
      <c r="F218" s="112">
        <v>0</v>
      </c>
      <c r="G218" s="113">
        <v>0</v>
      </c>
      <c r="H218" s="116">
        <v>0</v>
      </c>
    </row>
    <row r="219" spans="1:8" s="115" customFormat="1" hidden="1" x14ac:dyDescent="0.25">
      <c r="A219" s="109" t="s">
        <v>413</v>
      </c>
      <c r="B219" s="110">
        <v>0</v>
      </c>
      <c r="C219" s="111"/>
      <c r="D219" s="111"/>
      <c r="E219" s="112"/>
      <c r="F219" s="112">
        <v>0</v>
      </c>
      <c r="G219" s="113">
        <v>0</v>
      </c>
      <c r="H219" s="116">
        <v>0</v>
      </c>
    </row>
    <row r="220" spans="1:8" s="115" customFormat="1" hidden="1" x14ac:dyDescent="0.25">
      <c r="A220" s="109" t="s">
        <v>413</v>
      </c>
      <c r="B220" s="110">
        <v>0</v>
      </c>
      <c r="C220" s="111"/>
      <c r="D220" s="111"/>
      <c r="E220" s="112"/>
      <c r="F220" s="112">
        <v>0</v>
      </c>
      <c r="G220" s="113">
        <v>0</v>
      </c>
      <c r="H220" s="116">
        <v>0</v>
      </c>
    </row>
    <row r="221" spans="1:8" s="115" customFormat="1" hidden="1" x14ac:dyDescent="0.25">
      <c r="A221" s="109" t="s">
        <v>413</v>
      </c>
      <c r="B221" s="110">
        <v>0</v>
      </c>
      <c r="C221" s="111"/>
      <c r="D221" s="111"/>
      <c r="E221" s="112"/>
      <c r="F221" s="112">
        <v>0</v>
      </c>
      <c r="G221" s="113">
        <v>0</v>
      </c>
      <c r="H221" s="116">
        <v>0</v>
      </c>
    </row>
    <row r="222" spans="1:8" s="115" customFormat="1" hidden="1" x14ac:dyDescent="0.25">
      <c r="A222" s="109" t="s">
        <v>413</v>
      </c>
      <c r="B222" s="110">
        <v>0</v>
      </c>
      <c r="C222" s="111"/>
      <c r="D222" s="111"/>
      <c r="E222" s="112"/>
      <c r="F222" s="112">
        <v>0</v>
      </c>
      <c r="G222" s="113">
        <v>0</v>
      </c>
      <c r="H222" s="116">
        <v>0</v>
      </c>
    </row>
    <row r="223" spans="1:8" s="115" customFormat="1" hidden="1" x14ac:dyDescent="0.25">
      <c r="A223" s="109" t="s">
        <v>413</v>
      </c>
      <c r="B223" s="110">
        <v>0</v>
      </c>
      <c r="C223" s="111"/>
      <c r="D223" s="111"/>
      <c r="E223" s="112"/>
      <c r="F223" s="112">
        <v>0</v>
      </c>
      <c r="G223" s="113">
        <v>0</v>
      </c>
      <c r="H223" s="116">
        <v>0</v>
      </c>
    </row>
    <row r="224" spans="1:8" s="115" customFormat="1" hidden="1" x14ac:dyDescent="0.25">
      <c r="A224" s="109" t="s">
        <v>413</v>
      </c>
      <c r="B224" s="110">
        <v>0</v>
      </c>
      <c r="C224" s="111"/>
      <c r="D224" s="111"/>
      <c r="E224" s="112"/>
      <c r="F224" s="112">
        <v>0</v>
      </c>
      <c r="G224" s="113">
        <v>0</v>
      </c>
      <c r="H224" s="116">
        <v>0</v>
      </c>
    </row>
    <row r="225" spans="1:8" s="115" customFormat="1" hidden="1" x14ac:dyDescent="0.25">
      <c r="A225" s="109" t="s">
        <v>413</v>
      </c>
      <c r="B225" s="110">
        <v>0</v>
      </c>
      <c r="C225" s="111"/>
      <c r="D225" s="111"/>
      <c r="E225" s="112"/>
      <c r="F225" s="112">
        <v>0</v>
      </c>
      <c r="G225" s="113">
        <v>0</v>
      </c>
      <c r="H225" s="116">
        <v>0</v>
      </c>
    </row>
    <row r="226" spans="1:8" s="115" customFormat="1" hidden="1" x14ac:dyDescent="0.25">
      <c r="A226" s="109" t="s">
        <v>413</v>
      </c>
      <c r="B226" s="110">
        <v>0</v>
      </c>
      <c r="C226" s="111"/>
      <c r="D226" s="111"/>
      <c r="E226" s="112"/>
      <c r="F226" s="112">
        <v>0</v>
      </c>
      <c r="G226" s="113">
        <v>0</v>
      </c>
      <c r="H226" s="116">
        <v>0</v>
      </c>
    </row>
    <row r="227" spans="1:8" s="115" customFormat="1" hidden="1" x14ac:dyDescent="0.25">
      <c r="A227" s="109" t="s">
        <v>413</v>
      </c>
      <c r="B227" s="110">
        <v>0</v>
      </c>
      <c r="C227" s="111"/>
      <c r="D227" s="111"/>
      <c r="E227" s="112"/>
      <c r="F227" s="112">
        <v>0</v>
      </c>
      <c r="G227" s="113">
        <v>0</v>
      </c>
      <c r="H227" s="116">
        <v>0</v>
      </c>
    </row>
    <row r="228" spans="1:8" s="115" customFormat="1" hidden="1" x14ac:dyDescent="0.25">
      <c r="A228" s="109" t="s">
        <v>413</v>
      </c>
      <c r="B228" s="110">
        <v>0</v>
      </c>
      <c r="C228" s="111"/>
      <c r="D228" s="111"/>
      <c r="E228" s="112"/>
      <c r="F228" s="112">
        <v>0</v>
      </c>
      <c r="G228" s="113">
        <v>0</v>
      </c>
      <c r="H228" s="116">
        <v>0</v>
      </c>
    </row>
    <row r="229" spans="1:8" s="115" customFormat="1" hidden="1" x14ac:dyDescent="0.25">
      <c r="A229" s="109" t="s">
        <v>413</v>
      </c>
      <c r="B229" s="110">
        <v>0</v>
      </c>
      <c r="C229" s="111"/>
      <c r="D229" s="111"/>
      <c r="E229" s="112"/>
      <c r="F229" s="112">
        <v>0</v>
      </c>
      <c r="G229" s="113">
        <v>0</v>
      </c>
      <c r="H229" s="116">
        <v>0</v>
      </c>
    </row>
    <row r="230" spans="1:8" s="115" customFormat="1" hidden="1" x14ac:dyDescent="0.25">
      <c r="A230" s="109" t="s">
        <v>413</v>
      </c>
      <c r="B230" s="110">
        <v>0</v>
      </c>
      <c r="C230" s="111"/>
      <c r="D230" s="111"/>
      <c r="E230" s="112"/>
      <c r="F230" s="112">
        <v>0</v>
      </c>
      <c r="G230" s="113">
        <v>0</v>
      </c>
      <c r="H230" s="116">
        <v>0</v>
      </c>
    </row>
    <row r="231" spans="1:8" s="115" customFormat="1" hidden="1" x14ac:dyDescent="0.25">
      <c r="A231" s="109" t="s">
        <v>413</v>
      </c>
      <c r="B231" s="110">
        <v>0</v>
      </c>
      <c r="C231" s="111"/>
      <c r="D231" s="111"/>
      <c r="E231" s="112"/>
      <c r="F231" s="112">
        <v>0</v>
      </c>
      <c r="G231" s="113">
        <v>0</v>
      </c>
      <c r="H231" s="116">
        <v>0</v>
      </c>
    </row>
    <row r="232" spans="1:8" s="115" customFormat="1" hidden="1" x14ac:dyDescent="0.25">
      <c r="A232" s="109" t="s">
        <v>413</v>
      </c>
      <c r="B232" s="110">
        <v>0</v>
      </c>
      <c r="C232" s="111"/>
      <c r="D232" s="111"/>
      <c r="E232" s="112"/>
      <c r="F232" s="112">
        <v>0</v>
      </c>
      <c r="G232" s="113">
        <v>0</v>
      </c>
      <c r="H232" s="116">
        <v>0</v>
      </c>
    </row>
    <row r="233" spans="1:8" s="115" customFormat="1" hidden="1" x14ac:dyDescent="0.25">
      <c r="A233" s="109" t="s">
        <v>413</v>
      </c>
      <c r="B233" s="110">
        <v>0</v>
      </c>
      <c r="C233" s="111"/>
      <c r="D233" s="111"/>
      <c r="E233" s="112"/>
      <c r="F233" s="112">
        <v>0</v>
      </c>
      <c r="G233" s="113">
        <v>0</v>
      </c>
      <c r="H233" s="116">
        <v>0</v>
      </c>
    </row>
    <row r="234" spans="1:8" s="115" customFormat="1" hidden="1" x14ac:dyDescent="0.25">
      <c r="A234" s="109" t="s">
        <v>413</v>
      </c>
      <c r="B234" s="110">
        <v>0</v>
      </c>
      <c r="C234" s="111"/>
      <c r="D234" s="111"/>
      <c r="E234" s="112"/>
      <c r="F234" s="112">
        <v>0</v>
      </c>
      <c r="G234" s="113">
        <v>0</v>
      </c>
      <c r="H234" s="116">
        <v>0</v>
      </c>
    </row>
    <row r="235" spans="1:8" s="115" customFormat="1" hidden="1" x14ac:dyDescent="0.25">
      <c r="A235" s="109" t="s">
        <v>413</v>
      </c>
      <c r="B235" s="110">
        <v>0</v>
      </c>
      <c r="C235" s="111"/>
      <c r="D235" s="111"/>
      <c r="E235" s="112"/>
      <c r="F235" s="112">
        <v>0</v>
      </c>
      <c r="G235" s="113">
        <v>0</v>
      </c>
      <c r="H235" s="116">
        <v>0</v>
      </c>
    </row>
    <row r="236" spans="1:8" s="115" customFormat="1" hidden="1" x14ac:dyDescent="0.25">
      <c r="A236" s="109" t="s">
        <v>413</v>
      </c>
      <c r="B236" s="110">
        <v>0</v>
      </c>
      <c r="C236" s="111"/>
      <c r="D236" s="111"/>
      <c r="E236" s="112"/>
      <c r="F236" s="112">
        <v>0</v>
      </c>
      <c r="G236" s="113">
        <v>0</v>
      </c>
      <c r="H236" s="116">
        <v>0</v>
      </c>
    </row>
    <row r="237" spans="1:8" s="115" customFormat="1" hidden="1" x14ac:dyDescent="0.25">
      <c r="A237" s="109" t="s">
        <v>413</v>
      </c>
      <c r="B237" s="110">
        <v>0</v>
      </c>
      <c r="C237" s="111"/>
      <c r="D237" s="111"/>
      <c r="E237" s="112"/>
      <c r="F237" s="112">
        <v>0</v>
      </c>
      <c r="G237" s="113">
        <v>0</v>
      </c>
      <c r="H237" s="116">
        <v>0</v>
      </c>
    </row>
    <row r="238" spans="1:8" s="115" customFormat="1" hidden="1" x14ac:dyDescent="0.25">
      <c r="A238" s="109" t="s">
        <v>413</v>
      </c>
      <c r="B238" s="110">
        <v>0</v>
      </c>
      <c r="C238" s="111"/>
      <c r="D238" s="111"/>
      <c r="E238" s="112"/>
      <c r="F238" s="112">
        <v>0</v>
      </c>
      <c r="G238" s="113">
        <v>0</v>
      </c>
      <c r="H238" s="116">
        <v>0</v>
      </c>
    </row>
    <row r="239" spans="1:8" s="115" customFormat="1" hidden="1" x14ac:dyDescent="0.25">
      <c r="A239" s="109" t="s">
        <v>413</v>
      </c>
      <c r="B239" s="110">
        <v>0</v>
      </c>
      <c r="C239" s="111"/>
      <c r="D239" s="111"/>
      <c r="E239" s="112"/>
      <c r="F239" s="112">
        <v>0</v>
      </c>
      <c r="G239" s="113">
        <v>0</v>
      </c>
      <c r="H239" s="116">
        <v>0</v>
      </c>
    </row>
    <row r="240" spans="1:8" s="115" customFormat="1" hidden="1" x14ac:dyDescent="0.25">
      <c r="A240" s="109" t="s">
        <v>413</v>
      </c>
      <c r="B240" s="110">
        <v>0</v>
      </c>
      <c r="C240" s="111"/>
      <c r="D240" s="111"/>
      <c r="E240" s="112"/>
      <c r="F240" s="112">
        <v>0</v>
      </c>
      <c r="G240" s="113">
        <v>0</v>
      </c>
      <c r="H240" s="116">
        <v>0</v>
      </c>
    </row>
    <row r="241" spans="1:8" s="115" customFormat="1" hidden="1" x14ac:dyDescent="0.25">
      <c r="A241" s="109" t="s">
        <v>413</v>
      </c>
      <c r="B241" s="110">
        <v>0</v>
      </c>
      <c r="C241" s="111"/>
      <c r="D241" s="111"/>
      <c r="E241" s="112"/>
      <c r="F241" s="112">
        <v>0</v>
      </c>
      <c r="G241" s="113">
        <v>0</v>
      </c>
      <c r="H241" s="116">
        <v>0</v>
      </c>
    </row>
    <row r="242" spans="1:8" s="115" customFormat="1" hidden="1" x14ac:dyDescent="0.25">
      <c r="A242" s="109" t="s">
        <v>413</v>
      </c>
      <c r="B242" s="110">
        <v>0</v>
      </c>
      <c r="C242" s="111"/>
      <c r="D242" s="111"/>
      <c r="E242" s="112"/>
      <c r="F242" s="112">
        <v>0</v>
      </c>
      <c r="G242" s="113">
        <v>0</v>
      </c>
      <c r="H242" s="116">
        <v>0</v>
      </c>
    </row>
    <row r="243" spans="1:8" s="115" customFormat="1" hidden="1" x14ac:dyDescent="0.25">
      <c r="A243" s="109" t="s">
        <v>413</v>
      </c>
      <c r="B243" s="110">
        <v>0</v>
      </c>
      <c r="C243" s="111"/>
      <c r="D243" s="111"/>
      <c r="E243" s="112"/>
      <c r="F243" s="112">
        <v>0</v>
      </c>
      <c r="G243" s="113">
        <v>0</v>
      </c>
      <c r="H243" s="116">
        <v>0</v>
      </c>
    </row>
    <row r="244" spans="1:8" s="115" customFormat="1" hidden="1" x14ac:dyDescent="0.25">
      <c r="A244" s="109" t="s">
        <v>413</v>
      </c>
      <c r="B244" s="110">
        <v>0</v>
      </c>
      <c r="C244" s="111"/>
      <c r="D244" s="111"/>
      <c r="E244" s="112"/>
      <c r="F244" s="112">
        <v>0</v>
      </c>
      <c r="G244" s="113">
        <v>0</v>
      </c>
      <c r="H244" s="116">
        <v>0</v>
      </c>
    </row>
    <row r="245" spans="1:8" s="115" customFormat="1" hidden="1" x14ac:dyDescent="0.25">
      <c r="A245" s="109" t="s">
        <v>413</v>
      </c>
      <c r="B245" s="110">
        <v>0</v>
      </c>
      <c r="C245" s="111"/>
      <c r="D245" s="111"/>
      <c r="E245" s="112"/>
      <c r="F245" s="112">
        <v>0</v>
      </c>
      <c r="G245" s="113">
        <v>0</v>
      </c>
      <c r="H245" s="116">
        <v>0</v>
      </c>
    </row>
    <row r="246" spans="1:8" s="115" customFormat="1" hidden="1" x14ac:dyDescent="0.25">
      <c r="A246" s="109" t="s">
        <v>413</v>
      </c>
      <c r="B246" s="110">
        <v>0</v>
      </c>
      <c r="C246" s="111"/>
      <c r="D246" s="111"/>
      <c r="E246" s="112"/>
      <c r="F246" s="112">
        <v>0</v>
      </c>
      <c r="G246" s="113">
        <v>0</v>
      </c>
      <c r="H246" s="116">
        <v>0</v>
      </c>
    </row>
    <row r="247" spans="1:8" s="115" customFormat="1" hidden="1" x14ac:dyDescent="0.25">
      <c r="A247" s="109" t="s">
        <v>413</v>
      </c>
      <c r="B247" s="110">
        <v>0</v>
      </c>
      <c r="C247" s="111"/>
      <c r="D247" s="111"/>
      <c r="E247" s="112"/>
      <c r="F247" s="112">
        <v>0</v>
      </c>
      <c r="G247" s="113">
        <v>0</v>
      </c>
      <c r="H247" s="116">
        <v>0</v>
      </c>
    </row>
    <row r="248" spans="1:8" s="115" customFormat="1" hidden="1" x14ac:dyDescent="0.25">
      <c r="A248" s="109" t="s">
        <v>413</v>
      </c>
      <c r="B248" s="110">
        <v>0</v>
      </c>
      <c r="C248" s="111"/>
      <c r="D248" s="111"/>
      <c r="E248" s="112"/>
      <c r="F248" s="112">
        <v>0</v>
      </c>
      <c r="G248" s="113">
        <v>0</v>
      </c>
      <c r="H248" s="116">
        <v>0</v>
      </c>
    </row>
    <row r="249" spans="1:8" s="115" customFormat="1" hidden="1" x14ac:dyDescent="0.25">
      <c r="A249" s="109" t="s">
        <v>413</v>
      </c>
      <c r="B249" s="110">
        <v>0</v>
      </c>
      <c r="C249" s="111"/>
      <c r="D249" s="111"/>
      <c r="E249" s="112"/>
      <c r="F249" s="112">
        <v>0</v>
      </c>
      <c r="G249" s="113">
        <v>0</v>
      </c>
      <c r="H249" s="116">
        <v>0</v>
      </c>
    </row>
    <row r="250" spans="1:8" s="115" customFormat="1" hidden="1" x14ac:dyDescent="0.25">
      <c r="A250" s="109" t="s">
        <v>413</v>
      </c>
      <c r="B250" s="110">
        <v>0</v>
      </c>
      <c r="C250" s="111"/>
      <c r="D250" s="111"/>
      <c r="E250" s="112"/>
      <c r="F250" s="112">
        <v>0</v>
      </c>
      <c r="G250" s="113">
        <v>0</v>
      </c>
      <c r="H250" s="116">
        <v>0</v>
      </c>
    </row>
    <row r="251" spans="1:8" s="115" customFormat="1" hidden="1" x14ac:dyDescent="0.25">
      <c r="A251" s="109" t="s">
        <v>413</v>
      </c>
      <c r="B251" s="110">
        <v>0</v>
      </c>
      <c r="C251" s="111"/>
      <c r="D251" s="111"/>
      <c r="E251" s="112"/>
      <c r="F251" s="112">
        <v>0</v>
      </c>
      <c r="G251" s="113">
        <v>0</v>
      </c>
      <c r="H251" s="116">
        <v>0</v>
      </c>
    </row>
    <row r="252" spans="1:8" s="115" customFormat="1" hidden="1" x14ac:dyDescent="0.25">
      <c r="A252" s="109" t="s">
        <v>413</v>
      </c>
      <c r="B252" s="110">
        <v>0</v>
      </c>
      <c r="C252" s="111"/>
      <c r="D252" s="111"/>
      <c r="E252" s="112"/>
      <c r="F252" s="112">
        <v>0</v>
      </c>
      <c r="G252" s="113">
        <v>0</v>
      </c>
      <c r="H252" s="116">
        <v>0</v>
      </c>
    </row>
    <row r="253" spans="1:8" s="115" customFormat="1" hidden="1" x14ac:dyDescent="0.25">
      <c r="A253" s="109" t="s">
        <v>413</v>
      </c>
      <c r="B253" s="110">
        <v>0</v>
      </c>
      <c r="C253" s="111"/>
      <c r="D253" s="111"/>
      <c r="E253" s="112"/>
      <c r="F253" s="112">
        <v>0</v>
      </c>
      <c r="G253" s="113">
        <v>0</v>
      </c>
      <c r="H253" s="116">
        <v>0</v>
      </c>
    </row>
    <row r="254" spans="1:8" s="115" customFormat="1" hidden="1" x14ac:dyDescent="0.25">
      <c r="A254" s="109" t="s">
        <v>413</v>
      </c>
      <c r="B254" s="110">
        <v>0</v>
      </c>
      <c r="C254" s="111"/>
      <c r="D254" s="111"/>
      <c r="E254" s="112"/>
      <c r="F254" s="112">
        <v>0</v>
      </c>
      <c r="G254" s="113">
        <v>0</v>
      </c>
      <c r="H254" s="116">
        <v>0</v>
      </c>
    </row>
    <row r="255" spans="1:8" s="115" customFormat="1" hidden="1" x14ac:dyDescent="0.25">
      <c r="A255" s="109" t="s">
        <v>413</v>
      </c>
      <c r="B255" s="110">
        <v>0</v>
      </c>
      <c r="C255" s="111"/>
      <c r="D255" s="111"/>
      <c r="E255" s="112"/>
      <c r="F255" s="112">
        <v>0</v>
      </c>
      <c r="G255" s="113">
        <v>0</v>
      </c>
      <c r="H255" s="116">
        <v>0</v>
      </c>
    </row>
    <row r="256" spans="1:8" s="115" customFormat="1" hidden="1" x14ac:dyDescent="0.25">
      <c r="A256" s="109" t="s">
        <v>413</v>
      </c>
      <c r="B256" s="110">
        <v>0</v>
      </c>
      <c r="C256" s="111"/>
      <c r="D256" s="111"/>
      <c r="E256" s="112"/>
      <c r="F256" s="112">
        <v>0</v>
      </c>
      <c r="G256" s="113">
        <v>0</v>
      </c>
      <c r="H256" s="116">
        <v>0</v>
      </c>
    </row>
    <row r="257" spans="1:8" s="115" customFormat="1" hidden="1" x14ac:dyDescent="0.25">
      <c r="A257" s="109" t="s">
        <v>413</v>
      </c>
      <c r="B257" s="110">
        <v>0</v>
      </c>
      <c r="C257" s="111"/>
      <c r="D257" s="111"/>
      <c r="E257" s="112"/>
      <c r="F257" s="112">
        <v>0</v>
      </c>
      <c r="G257" s="113">
        <v>0</v>
      </c>
      <c r="H257" s="116">
        <v>0</v>
      </c>
    </row>
    <row r="258" spans="1:8" s="115" customFormat="1" hidden="1" x14ac:dyDescent="0.25">
      <c r="A258" s="109" t="s">
        <v>413</v>
      </c>
      <c r="B258" s="110">
        <v>0</v>
      </c>
      <c r="C258" s="111"/>
      <c r="D258" s="111"/>
      <c r="E258" s="112"/>
      <c r="F258" s="112">
        <v>0</v>
      </c>
      <c r="G258" s="113">
        <v>0</v>
      </c>
      <c r="H258" s="116">
        <v>0</v>
      </c>
    </row>
    <row r="259" spans="1:8" s="115" customFormat="1" hidden="1" x14ac:dyDescent="0.25">
      <c r="A259" s="109" t="s">
        <v>413</v>
      </c>
      <c r="B259" s="110">
        <v>0</v>
      </c>
      <c r="C259" s="111"/>
      <c r="D259" s="111"/>
      <c r="E259" s="112"/>
      <c r="F259" s="112">
        <v>0</v>
      </c>
      <c r="G259" s="113">
        <v>0</v>
      </c>
      <c r="H259" s="116">
        <v>0</v>
      </c>
    </row>
    <row r="260" spans="1:8" s="115" customFormat="1" hidden="1" x14ac:dyDescent="0.25">
      <c r="A260" s="109" t="s">
        <v>413</v>
      </c>
      <c r="B260" s="110">
        <v>0</v>
      </c>
      <c r="C260" s="111"/>
      <c r="D260" s="111"/>
      <c r="E260" s="112"/>
      <c r="F260" s="112">
        <v>0</v>
      </c>
      <c r="G260" s="113">
        <v>0</v>
      </c>
      <c r="H260" s="116">
        <v>0</v>
      </c>
    </row>
    <row r="261" spans="1:8" s="115" customFormat="1" hidden="1" x14ac:dyDescent="0.25">
      <c r="A261" s="109" t="s">
        <v>413</v>
      </c>
      <c r="B261" s="110">
        <v>0</v>
      </c>
      <c r="C261" s="111"/>
      <c r="D261" s="111"/>
      <c r="E261" s="112"/>
      <c r="F261" s="112">
        <v>0</v>
      </c>
      <c r="G261" s="113">
        <v>0</v>
      </c>
      <c r="H261" s="116">
        <v>0</v>
      </c>
    </row>
    <row r="262" spans="1:8" s="115" customFormat="1" hidden="1" x14ac:dyDescent="0.25">
      <c r="A262" s="109" t="s">
        <v>413</v>
      </c>
      <c r="B262" s="110">
        <v>0</v>
      </c>
      <c r="C262" s="111"/>
      <c r="D262" s="111"/>
      <c r="E262" s="112"/>
      <c r="F262" s="112">
        <v>0</v>
      </c>
      <c r="G262" s="113">
        <v>0</v>
      </c>
      <c r="H262" s="116">
        <v>0</v>
      </c>
    </row>
    <row r="263" spans="1:8" s="115" customFormat="1" hidden="1" x14ac:dyDescent="0.25">
      <c r="A263" s="109" t="s">
        <v>413</v>
      </c>
      <c r="B263" s="110">
        <v>0</v>
      </c>
      <c r="C263" s="111"/>
      <c r="D263" s="111"/>
      <c r="E263" s="112"/>
      <c r="F263" s="112">
        <v>0</v>
      </c>
      <c r="G263" s="113">
        <v>0</v>
      </c>
      <c r="H263" s="116">
        <v>0</v>
      </c>
    </row>
    <row r="264" spans="1:8" s="115" customFormat="1" hidden="1" x14ac:dyDescent="0.25">
      <c r="A264" s="109" t="s">
        <v>413</v>
      </c>
      <c r="B264" s="110">
        <v>0</v>
      </c>
      <c r="C264" s="111"/>
      <c r="D264" s="111"/>
      <c r="E264" s="112"/>
      <c r="F264" s="112">
        <v>0</v>
      </c>
      <c r="G264" s="113">
        <v>0</v>
      </c>
      <c r="H264" s="116">
        <v>0</v>
      </c>
    </row>
    <row r="265" spans="1:8" s="115" customFormat="1" hidden="1" x14ac:dyDescent="0.25">
      <c r="A265" s="109" t="s">
        <v>413</v>
      </c>
      <c r="B265" s="110">
        <v>0</v>
      </c>
      <c r="C265" s="111"/>
      <c r="D265" s="111"/>
      <c r="E265" s="112"/>
      <c r="F265" s="112">
        <v>0</v>
      </c>
      <c r="G265" s="113">
        <v>0</v>
      </c>
      <c r="H265" s="116">
        <v>0</v>
      </c>
    </row>
    <row r="266" spans="1:8" s="115" customFormat="1" hidden="1" x14ac:dyDescent="0.25">
      <c r="A266" s="109" t="s">
        <v>413</v>
      </c>
      <c r="B266" s="110">
        <v>0</v>
      </c>
      <c r="C266" s="111"/>
      <c r="D266" s="111"/>
      <c r="E266" s="112"/>
      <c r="F266" s="112">
        <v>0</v>
      </c>
      <c r="G266" s="113">
        <v>0</v>
      </c>
      <c r="H266" s="116">
        <v>0</v>
      </c>
    </row>
    <row r="267" spans="1:8" s="115" customFormat="1" hidden="1" x14ac:dyDescent="0.25">
      <c r="A267" s="109" t="s">
        <v>413</v>
      </c>
      <c r="B267" s="110">
        <v>0</v>
      </c>
      <c r="C267" s="111"/>
      <c r="D267" s="111"/>
      <c r="E267" s="112"/>
      <c r="F267" s="112">
        <v>0</v>
      </c>
      <c r="G267" s="113">
        <v>0</v>
      </c>
      <c r="H267" s="116">
        <v>0</v>
      </c>
    </row>
    <row r="268" spans="1:8" s="115" customFormat="1" hidden="1" x14ac:dyDescent="0.25">
      <c r="A268" s="109" t="s">
        <v>413</v>
      </c>
      <c r="B268" s="110">
        <v>0</v>
      </c>
      <c r="C268" s="111"/>
      <c r="D268" s="111"/>
      <c r="E268" s="112"/>
      <c r="F268" s="112">
        <v>0</v>
      </c>
      <c r="G268" s="113">
        <v>0</v>
      </c>
      <c r="H268" s="116">
        <v>0</v>
      </c>
    </row>
    <row r="269" spans="1:8" s="115" customFormat="1" hidden="1" x14ac:dyDescent="0.25">
      <c r="A269" s="109" t="s">
        <v>413</v>
      </c>
      <c r="B269" s="110">
        <v>0</v>
      </c>
      <c r="C269" s="111"/>
      <c r="D269" s="111"/>
      <c r="E269" s="112"/>
      <c r="F269" s="112">
        <v>0</v>
      </c>
      <c r="G269" s="113">
        <v>0</v>
      </c>
      <c r="H269" s="116">
        <v>0</v>
      </c>
    </row>
    <row r="270" spans="1:8" s="115" customFormat="1" hidden="1" x14ac:dyDescent="0.25">
      <c r="A270" s="109" t="s">
        <v>413</v>
      </c>
      <c r="B270" s="110">
        <v>0</v>
      </c>
      <c r="C270" s="111"/>
      <c r="D270" s="111"/>
      <c r="E270" s="112"/>
      <c r="F270" s="112">
        <v>0</v>
      </c>
      <c r="G270" s="113">
        <v>0</v>
      </c>
      <c r="H270" s="116">
        <v>0</v>
      </c>
    </row>
    <row r="271" spans="1:8" s="115" customFormat="1" hidden="1" x14ac:dyDescent="0.25">
      <c r="A271" s="109" t="s">
        <v>413</v>
      </c>
      <c r="B271" s="110">
        <v>0</v>
      </c>
      <c r="C271" s="111"/>
      <c r="D271" s="111"/>
      <c r="E271" s="112"/>
      <c r="F271" s="112">
        <v>0</v>
      </c>
      <c r="G271" s="113">
        <v>0</v>
      </c>
      <c r="H271" s="116">
        <v>0</v>
      </c>
    </row>
    <row r="272" spans="1:8" s="115" customFormat="1" hidden="1" x14ac:dyDescent="0.25">
      <c r="A272" s="109" t="s">
        <v>413</v>
      </c>
      <c r="B272" s="110">
        <v>0</v>
      </c>
      <c r="C272" s="111"/>
      <c r="D272" s="111"/>
      <c r="E272" s="112"/>
      <c r="F272" s="112">
        <v>0</v>
      </c>
      <c r="G272" s="113">
        <v>0</v>
      </c>
      <c r="H272" s="116">
        <v>0</v>
      </c>
    </row>
    <row r="273" spans="1:8" s="115" customFormat="1" hidden="1" x14ac:dyDescent="0.25">
      <c r="A273" s="109" t="s">
        <v>413</v>
      </c>
      <c r="B273" s="110">
        <v>0</v>
      </c>
      <c r="C273" s="111"/>
      <c r="D273" s="111"/>
      <c r="E273" s="112"/>
      <c r="F273" s="112">
        <v>0</v>
      </c>
      <c r="G273" s="113">
        <v>0</v>
      </c>
      <c r="H273" s="116">
        <v>0</v>
      </c>
    </row>
    <row r="274" spans="1:8" s="115" customFormat="1" hidden="1" x14ac:dyDescent="0.25">
      <c r="A274" s="109" t="s">
        <v>413</v>
      </c>
      <c r="B274" s="110">
        <v>0</v>
      </c>
      <c r="C274" s="111"/>
      <c r="D274" s="111"/>
      <c r="E274" s="112"/>
      <c r="F274" s="112">
        <v>0</v>
      </c>
      <c r="G274" s="113">
        <v>0</v>
      </c>
      <c r="H274" s="116">
        <v>0</v>
      </c>
    </row>
    <row r="275" spans="1:8" s="115" customFormat="1" hidden="1" x14ac:dyDescent="0.25">
      <c r="A275" s="109" t="s">
        <v>413</v>
      </c>
      <c r="B275" s="110">
        <v>0</v>
      </c>
      <c r="C275" s="111"/>
      <c r="D275" s="111"/>
      <c r="E275" s="112"/>
      <c r="F275" s="112">
        <v>0</v>
      </c>
      <c r="G275" s="113">
        <v>0</v>
      </c>
      <c r="H275" s="116">
        <v>0</v>
      </c>
    </row>
    <row r="276" spans="1:8" s="115" customFormat="1" hidden="1" x14ac:dyDescent="0.25">
      <c r="A276" s="109" t="s">
        <v>413</v>
      </c>
      <c r="B276" s="110">
        <v>0</v>
      </c>
      <c r="C276" s="111"/>
      <c r="D276" s="111"/>
      <c r="E276" s="112"/>
      <c r="F276" s="112">
        <v>0</v>
      </c>
      <c r="G276" s="113">
        <v>0</v>
      </c>
      <c r="H276" s="116">
        <v>0</v>
      </c>
    </row>
    <row r="277" spans="1:8" s="115" customFormat="1" hidden="1" x14ac:dyDescent="0.25">
      <c r="A277" s="109" t="s">
        <v>413</v>
      </c>
      <c r="B277" s="110">
        <v>0</v>
      </c>
      <c r="C277" s="111"/>
      <c r="D277" s="111"/>
      <c r="E277" s="112"/>
      <c r="F277" s="112">
        <v>0</v>
      </c>
      <c r="G277" s="113">
        <v>0</v>
      </c>
      <c r="H277" s="116">
        <v>0</v>
      </c>
    </row>
    <row r="278" spans="1:8" s="115" customFormat="1" hidden="1" x14ac:dyDescent="0.25">
      <c r="A278" s="109" t="s">
        <v>413</v>
      </c>
      <c r="B278" s="110">
        <v>0</v>
      </c>
      <c r="C278" s="111"/>
      <c r="D278" s="111"/>
      <c r="E278" s="112"/>
      <c r="F278" s="112">
        <v>0</v>
      </c>
      <c r="G278" s="113">
        <v>0</v>
      </c>
      <c r="H278" s="116">
        <v>0</v>
      </c>
    </row>
    <row r="279" spans="1:8" s="115" customFormat="1" hidden="1" x14ac:dyDescent="0.25">
      <c r="A279" s="109" t="s">
        <v>413</v>
      </c>
      <c r="B279" s="110">
        <v>0</v>
      </c>
      <c r="C279" s="111"/>
      <c r="D279" s="111"/>
      <c r="E279" s="112"/>
      <c r="F279" s="112">
        <v>0</v>
      </c>
      <c r="G279" s="113">
        <v>0</v>
      </c>
      <c r="H279" s="116">
        <v>0</v>
      </c>
    </row>
    <row r="280" spans="1:8" s="115" customFormat="1" hidden="1" x14ac:dyDescent="0.25">
      <c r="A280" s="109" t="s">
        <v>413</v>
      </c>
      <c r="B280" s="110">
        <v>0</v>
      </c>
      <c r="C280" s="111"/>
      <c r="D280" s="111"/>
      <c r="E280" s="112"/>
      <c r="F280" s="112">
        <v>0</v>
      </c>
      <c r="G280" s="113">
        <v>0</v>
      </c>
      <c r="H280" s="116">
        <v>0</v>
      </c>
    </row>
    <row r="281" spans="1:8" s="115" customFormat="1" hidden="1" x14ac:dyDescent="0.25">
      <c r="A281" s="109" t="s">
        <v>413</v>
      </c>
      <c r="B281" s="110">
        <v>0</v>
      </c>
      <c r="C281" s="111"/>
      <c r="D281" s="111"/>
      <c r="E281" s="112"/>
      <c r="F281" s="112">
        <v>0</v>
      </c>
      <c r="G281" s="113">
        <v>0</v>
      </c>
      <c r="H281" s="116">
        <v>0</v>
      </c>
    </row>
    <row r="282" spans="1:8" s="115" customFormat="1" hidden="1" x14ac:dyDescent="0.25">
      <c r="A282" s="109" t="s">
        <v>413</v>
      </c>
      <c r="B282" s="110">
        <v>0</v>
      </c>
      <c r="C282" s="111"/>
      <c r="D282" s="111"/>
      <c r="E282" s="112"/>
      <c r="F282" s="112">
        <v>0</v>
      </c>
      <c r="G282" s="113">
        <v>0</v>
      </c>
      <c r="H282" s="116">
        <v>0</v>
      </c>
    </row>
    <row r="283" spans="1:8" s="115" customFormat="1" hidden="1" x14ac:dyDescent="0.25">
      <c r="A283" s="109" t="s">
        <v>413</v>
      </c>
      <c r="B283" s="110">
        <v>0</v>
      </c>
      <c r="C283" s="111"/>
      <c r="D283" s="111"/>
      <c r="E283" s="112"/>
      <c r="F283" s="112">
        <v>0</v>
      </c>
      <c r="G283" s="113">
        <v>0</v>
      </c>
      <c r="H283" s="116">
        <v>0</v>
      </c>
    </row>
    <row r="284" spans="1:8" s="115" customFormat="1" hidden="1" x14ac:dyDescent="0.25">
      <c r="A284" s="109" t="s">
        <v>413</v>
      </c>
      <c r="B284" s="110">
        <v>0</v>
      </c>
      <c r="C284" s="111"/>
      <c r="D284" s="111"/>
      <c r="E284" s="112"/>
      <c r="F284" s="112">
        <v>0</v>
      </c>
      <c r="G284" s="113">
        <v>0</v>
      </c>
      <c r="H284" s="116">
        <v>0</v>
      </c>
    </row>
    <row r="285" spans="1:8" s="115" customFormat="1" hidden="1" x14ac:dyDescent="0.25">
      <c r="A285" s="109" t="s">
        <v>413</v>
      </c>
      <c r="B285" s="110">
        <v>0</v>
      </c>
      <c r="C285" s="111"/>
      <c r="D285" s="111"/>
      <c r="E285" s="112"/>
      <c r="F285" s="112">
        <v>0</v>
      </c>
      <c r="G285" s="113">
        <v>0</v>
      </c>
      <c r="H285" s="116">
        <v>0</v>
      </c>
    </row>
    <row r="286" spans="1:8" s="115" customFormat="1" hidden="1" x14ac:dyDescent="0.25">
      <c r="A286" s="109" t="s">
        <v>413</v>
      </c>
      <c r="B286" s="110">
        <v>0</v>
      </c>
      <c r="C286" s="111"/>
      <c r="D286" s="111"/>
      <c r="E286" s="112"/>
      <c r="F286" s="112">
        <v>0</v>
      </c>
      <c r="G286" s="113">
        <v>0</v>
      </c>
      <c r="H286" s="116">
        <v>0</v>
      </c>
    </row>
    <row r="287" spans="1:8" s="115" customFormat="1" hidden="1" x14ac:dyDescent="0.25">
      <c r="A287" s="109" t="s">
        <v>413</v>
      </c>
      <c r="B287" s="110">
        <v>0</v>
      </c>
      <c r="C287" s="111"/>
      <c r="D287" s="111"/>
      <c r="E287" s="112"/>
      <c r="F287" s="112">
        <v>0</v>
      </c>
      <c r="G287" s="113">
        <v>0</v>
      </c>
      <c r="H287" s="116">
        <v>0</v>
      </c>
    </row>
    <row r="288" spans="1:8" s="115" customFormat="1" hidden="1" x14ac:dyDescent="0.25">
      <c r="A288" s="109" t="s">
        <v>413</v>
      </c>
      <c r="B288" s="110">
        <v>0</v>
      </c>
      <c r="C288" s="111"/>
      <c r="D288" s="111"/>
      <c r="E288" s="112"/>
      <c r="F288" s="112">
        <v>0</v>
      </c>
      <c r="G288" s="113">
        <v>0</v>
      </c>
      <c r="H288" s="116">
        <v>0</v>
      </c>
    </row>
    <row r="289" spans="1:8" s="115" customFormat="1" hidden="1" x14ac:dyDescent="0.25">
      <c r="A289" s="109" t="s">
        <v>413</v>
      </c>
      <c r="B289" s="110">
        <v>0</v>
      </c>
      <c r="C289" s="111"/>
      <c r="D289" s="111"/>
      <c r="E289" s="112"/>
      <c r="F289" s="112">
        <v>0</v>
      </c>
      <c r="G289" s="113">
        <v>0</v>
      </c>
      <c r="H289" s="116">
        <v>0</v>
      </c>
    </row>
    <row r="290" spans="1:8" s="115" customFormat="1" hidden="1" x14ac:dyDescent="0.25">
      <c r="A290" s="109" t="s">
        <v>413</v>
      </c>
      <c r="B290" s="110">
        <v>0</v>
      </c>
      <c r="C290" s="111"/>
      <c r="D290" s="111"/>
      <c r="E290" s="112"/>
      <c r="F290" s="112">
        <v>0</v>
      </c>
      <c r="G290" s="113">
        <v>0</v>
      </c>
      <c r="H290" s="116">
        <v>0</v>
      </c>
    </row>
    <row r="291" spans="1:8" s="115" customFormat="1" hidden="1" x14ac:dyDescent="0.25">
      <c r="A291" s="109" t="s">
        <v>413</v>
      </c>
      <c r="B291" s="110">
        <v>0</v>
      </c>
      <c r="C291" s="111"/>
      <c r="D291" s="111"/>
      <c r="E291" s="112"/>
      <c r="F291" s="112">
        <v>0</v>
      </c>
      <c r="G291" s="113">
        <v>0</v>
      </c>
      <c r="H291" s="116">
        <v>0</v>
      </c>
    </row>
    <row r="292" spans="1:8" s="115" customFormat="1" hidden="1" x14ac:dyDescent="0.25">
      <c r="A292" s="109" t="s">
        <v>413</v>
      </c>
      <c r="B292" s="110">
        <v>0</v>
      </c>
      <c r="C292" s="111"/>
      <c r="D292" s="111"/>
      <c r="E292" s="112"/>
      <c r="F292" s="112">
        <v>0</v>
      </c>
      <c r="G292" s="113">
        <v>0</v>
      </c>
      <c r="H292" s="116">
        <v>0</v>
      </c>
    </row>
    <row r="293" spans="1:8" s="115" customFormat="1" hidden="1" x14ac:dyDescent="0.25">
      <c r="A293" s="109" t="s">
        <v>413</v>
      </c>
      <c r="B293" s="110">
        <v>0</v>
      </c>
      <c r="C293" s="111"/>
      <c r="D293" s="111"/>
      <c r="E293" s="112"/>
      <c r="F293" s="112">
        <v>0</v>
      </c>
      <c r="G293" s="113">
        <v>0</v>
      </c>
      <c r="H293" s="116">
        <v>0</v>
      </c>
    </row>
    <row r="294" spans="1:8" s="115" customFormat="1" hidden="1" x14ac:dyDescent="0.25">
      <c r="A294" s="109" t="s">
        <v>413</v>
      </c>
      <c r="B294" s="110">
        <v>0</v>
      </c>
      <c r="C294" s="111"/>
      <c r="D294" s="111"/>
      <c r="E294" s="112"/>
      <c r="F294" s="112">
        <v>0</v>
      </c>
      <c r="G294" s="113">
        <v>0</v>
      </c>
      <c r="H294" s="116">
        <v>0</v>
      </c>
    </row>
    <row r="295" spans="1:8" s="115" customFormat="1" hidden="1" x14ac:dyDescent="0.25">
      <c r="A295" s="109" t="s">
        <v>413</v>
      </c>
      <c r="B295" s="110">
        <v>0</v>
      </c>
      <c r="C295" s="111"/>
      <c r="D295" s="111"/>
      <c r="E295" s="112"/>
      <c r="F295" s="112">
        <v>0</v>
      </c>
      <c r="G295" s="113">
        <v>0</v>
      </c>
      <c r="H295" s="116">
        <v>0</v>
      </c>
    </row>
    <row r="296" spans="1:8" s="115" customFormat="1" hidden="1" x14ac:dyDescent="0.25">
      <c r="A296" s="109" t="s">
        <v>413</v>
      </c>
      <c r="B296" s="110">
        <v>0</v>
      </c>
      <c r="C296" s="111"/>
      <c r="D296" s="111"/>
      <c r="E296" s="112"/>
      <c r="F296" s="112">
        <v>0</v>
      </c>
      <c r="G296" s="113">
        <v>0</v>
      </c>
      <c r="H296" s="116">
        <v>0</v>
      </c>
    </row>
    <row r="297" spans="1:8" s="115" customFormat="1" hidden="1" x14ac:dyDescent="0.25">
      <c r="A297" s="109" t="s">
        <v>413</v>
      </c>
      <c r="B297" s="110">
        <v>0</v>
      </c>
      <c r="C297" s="111"/>
      <c r="D297" s="111"/>
      <c r="E297" s="112"/>
      <c r="F297" s="112">
        <v>0</v>
      </c>
      <c r="G297" s="113">
        <v>0</v>
      </c>
      <c r="H297" s="116">
        <v>0</v>
      </c>
    </row>
    <row r="298" spans="1:8" s="115" customFormat="1" hidden="1" x14ac:dyDescent="0.25">
      <c r="A298" s="109" t="s">
        <v>413</v>
      </c>
      <c r="B298" s="110">
        <v>0</v>
      </c>
      <c r="C298" s="111"/>
      <c r="D298" s="111"/>
      <c r="E298" s="112"/>
      <c r="F298" s="112">
        <v>0</v>
      </c>
      <c r="G298" s="113">
        <v>0</v>
      </c>
      <c r="H298" s="116">
        <v>0</v>
      </c>
    </row>
    <row r="299" spans="1:8" s="115" customFormat="1" hidden="1" x14ac:dyDescent="0.25">
      <c r="A299" s="109" t="s">
        <v>413</v>
      </c>
      <c r="B299" s="110">
        <v>0</v>
      </c>
      <c r="C299" s="111"/>
      <c r="D299" s="111"/>
      <c r="E299" s="112"/>
      <c r="F299" s="112">
        <v>0</v>
      </c>
      <c r="G299" s="113">
        <v>0</v>
      </c>
      <c r="H299" s="116">
        <v>0</v>
      </c>
    </row>
    <row r="300" spans="1:8" s="115" customFormat="1" hidden="1" x14ac:dyDescent="0.25">
      <c r="A300" s="109" t="s">
        <v>413</v>
      </c>
      <c r="B300" s="110">
        <v>0</v>
      </c>
      <c r="C300" s="111"/>
      <c r="D300" s="111"/>
      <c r="E300" s="112"/>
      <c r="F300" s="112">
        <v>0</v>
      </c>
      <c r="G300" s="113">
        <v>0</v>
      </c>
      <c r="H300" s="116">
        <v>0</v>
      </c>
    </row>
    <row r="301" spans="1:8" s="115" customFormat="1" hidden="1" x14ac:dyDescent="0.25">
      <c r="A301" s="109" t="s">
        <v>413</v>
      </c>
      <c r="B301" s="110">
        <v>0</v>
      </c>
      <c r="C301" s="111"/>
      <c r="D301" s="111"/>
      <c r="E301" s="112"/>
      <c r="F301" s="112">
        <v>0</v>
      </c>
      <c r="G301" s="113">
        <v>0</v>
      </c>
      <c r="H301" s="116">
        <v>0</v>
      </c>
    </row>
    <row r="302" spans="1:8" s="115" customFormat="1" hidden="1" x14ac:dyDescent="0.25">
      <c r="A302" s="109" t="s">
        <v>413</v>
      </c>
      <c r="B302" s="110">
        <v>0</v>
      </c>
      <c r="C302" s="111"/>
      <c r="D302" s="111"/>
      <c r="E302" s="112"/>
      <c r="F302" s="112">
        <v>0</v>
      </c>
      <c r="G302" s="113">
        <v>0</v>
      </c>
      <c r="H302" s="116">
        <v>0</v>
      </c>
    </row>
    <row r="303" spans="1:8" s="115" customFormat="1" hidden="1" x14ac:dyDescent="0.25">
      <c r="A303" s="109" t="s">
        <v>413</v>
      </c>
      <c r="B303" s="110">
        <v>0</v>
      </c>
      <c r="C303" s="111"/>
      <c r="D303" s="111"/>
      <c r="E303" s="112"/>
      <c r="F303" s="112">
        <v>0</v>
      </c>
      <c r="G303" s="113">
        <v>0</v>
      </c>
      <c r="H303" s="116">
        <v>0</v>
      </c>
    </row>
    <row r="304" spans="1:8" s="115" customFormat="1" hidden="1" x14ac:dyDescent="0.25">
      <c r="A304" s="109" t="s">
        <v>413</v>
      </c>
      <c r="B304" s="110">
        <v>0</v>
      </c>
      <c r="C304" s="111"/>
      <c r="D304" s="111"/>
      <c r="E304" s="112"/>
      <c r="F304" s="112">
        <v>0</v>
      </c>
      <c r="G304" s="113">
        <v>0</v>
      </c>
      <c r="H304" s="116">
        <v>0</v>
      </c>
    </row>
    <row r="305" spans="1:8" s="115" customFormat="1" hidden="1" x14ac:dyDescent="0.25">
      <c r="A305" s="109" t="s">
        <v>413</v>
      </c>
      <c r="B305" s="110">
        <v>0</v>
      </c>
      <c r="C305" s="111"/>
      <c r="D305" s="111"/>
      <c r="E305" s="112"/>
      <c r="F305" s="112">
        <v>0</v>
      </c>
      <c r="G305" s="113">
        <v>0</v>
      </c>
      <c r="H305" s="116">
        <v>0</v>
      </c>
    </row>
    <row r="306" spans="1:8" s="115" customFormat="1" hidden="1" x14ac:dyDescent="0.25">
      <c r="A306" s="109" t="s">
        <v>413</v>
      </c>
      <c r="B306" s="110">
        <v>0</v>
      </c>
      <c r="C306" s="111"/>
      <c r="D306" s="111"/>
      <c r="E306" s="112"/>
      <c r="F306" s="112">
        <v>0</v>
      </c>
      <c r="G306" s="113">
        <v>0</v>
      </c>
      <c r="H306" s="116">
        <v>0</v>
      </c>
    </row>
    <row r="307" spans="1:8" s="115" customFormat="1" hidden="1" x14ac:dyDescent="0.25">
      <c r="A307" s="109" t="s">
        <v>413</v>
      </c>
      <c r="B307" s="110">
        <v>0</v>
      </c>
      <c r="C307" s="111"/>
      <c r="D307" s="111"/>
      <c r="E307" s="112"/>
      <c r="F307" s="112">
        <v>0</v>
      </c>
      <c r="G307" s="113">
        <v>0</v>
      </c>
      <c r="H307" s="116">
        <v>0</v>
      </c>
    </row>
    <row r="308" spans="1:8" s="115" customFormat="1" hidden="1" x14ac:dyDescent="0.25">
      <c r="A308" s="109" t="s">
        <v>413</v>
      </c>
      <c r="B308" s="110">
        <v>0</v>
      </c>
      <c r="C308" s="111"/>
      <c r="D308" s="111"/>
      <c r="E308" s="112"/>
      <c r="F308" s="112">
        <v>0</v>
      </c>
      <c r="G308" s="113">
        <v>0</v>
      </c>
      <c r="H308" s="116">
        <v>0</v>
      </c>
    </row>
    <row r="309" spans="1:8" s="115" customFormat="1" hidden="1" x14ac:dyDescent="0.25">
      <c r="A309" s="109" t="s">
        <v>413</v>
      </c>
      <c r="B309" s="110">
        <v>0</v>
      </c>
      <c r="C309" s="111"/>
      <c r="D309" s="111"/>
      <c r="E309" s="112"/>
      <c r="F309" s="112">
        <v>0</v>
      </c>
      <c r="G309" s="113">
        <v>0</v>
      </c>
      <c r="H309" s="116">
        <v>0</v>
      </c>
    </row>
    <row r="310" spans="1:8" s="115" customFormat="1" hidden="1" x14ac:dyDescent="0.25">
      <c r="A310" s="109" t="s">
        <v>413</v>
      </c>
      <c r="B310" s="110">
        <v>0</v>
      </c>
      <c r="C310" s="111"/>
      <c r="D310" s="111"/>
      <c r="E310" s="112"/>
      <c r="F310" s="112">
        <v>0</v>
      </c>
      <c r="G310" s="113">
        <v>0</v>
      </c>
      <c r="H310" s="116">
        <v>0</v>
      </c>
    </row>
    <row r="311" spans="1:8" s="115" customFormat="1" hidden="1" x14ac:dyDescent="0.25">
      <c r="A311" s="109" t="s">
        <v>413</v>
      </c>
      <c r="B311" s="110">
        <v>0</v>
      </c>
      <c r="C311" s="111"/>
      <c r="D311" s="111"/>
      <c r="E311" s="112"/>
      <c r="F311" s="112">
        <v>0</v>
      </c>
      <c r="G311" s="113">
        <v>0</v>
      </c>
      <c r="H311" s="116">
        <v>0</v>
      </c>
    </row>
    <row r="312" spans="1:8" s="115" customFormat="1" hidden="1" x14ac:dyDescent="0.25">
      <c r="A312" s="109" t="s">
        <v>413</v>
      </c>
      <c r="B312" s="110">
        <v>0</v>
      </c>
      <c r="C312" s="111"/>
      <c r="D312" s="111"/>
      <c r="E312" s="112"/>
      <c r="F312" s="112">
        <v>0</v>
      </c>
      <c r="G312" s="113">
        <v>0</v>
      </c>
      <c r="H312" s="116">
        <v>0</v>
      </c>
    </row>
    <row r="313" spans="1:8" s="115" customFormat="1" hidden="1" x14ac:dyDescent="0.25">
      <c r="A313" s="109" t="s">
        <v>413</v>
      </c>
      <c r="B313" s="110">
        <v>0</v>
      </c>
      <c r="C313" s="111"/>
      <c r="D313" s="111"/>
      <c r="E313" s="112"/>
      <c r="F313" s="112">
        <v>0</v>
      </c>
      <c r="G313" s="113">
        <v>0</v>
      </c>
      <c r="H313" s="116">
        <v>0</v>
      </c>
    </row>
    <row r="314" spans="1:8" s="115" customFormat="1" hidden="1" x14ac:dyDescent="0.25">
      <c r="A314" s="109" t="s">
        <v>413</v>
      </c>
      <c r="B314" s="110">
        <v>0</v>
      </c>
      <c r="C314" s="111"/>
      <c r="D314" s="111"/>
      <c r="E314" s="112"/>
      <c r="F314" s="112">
        <v>0</v>
      </c>
      <c r="G314" s="113">
        <v>0</v>
      </c>
      <c r="H314" s="116">
        <v>0</v>
      </c>
    </row>
    <row r="315" spans="1:8" s="115" customFormat="1" hidden="1" x14ac:dyDescent="0.25">
      <c r="A315" s="109" t="s">
        <v>413</v>
      </c>
      <c r="B315" s="110">
        <v>0</v>
      </c>
      <c r="C315" s="111"/>
      <c r="D315" s="111"/>
      <c r="E315" s="112"/>
      <c r="F315" s="112">
        <v>0</v>
      </c>
      <c r="G315" s="113">
        <v>0</v>
      </c>
      <c r="H315" s="116">
        <v>0</v>
      </c>
    </row>
    <row r="316" spans="1:8" s="115" customFormat="1" hidden="1" x14ac:dyDescent="0.25">
      <c r="A316" s="109" t="s">
        <v>413</v>
      </c>
      <c r="B316" s="110">
        <v>0</v>
      </c>
      <c r="C316" s="111"/>
      <c r="D316" s="111"/>
      <c r="E316" s="112"/>
      <c r="F316" s="112">
        <v>0</v>
      </c>
      <c r="G316" s="113">
        <v>0</v>
      </c>
      <c r="H316" s="116">
        <v>0</v>
      </c>
    </row>
    <row r="317" spans="1:8" s="115" customFormat="1" hidden="1" x14ac:dyDescent="0.25">
      <c r="A317" s="109" t="s">
        <v>413</v>
      </c>
      <c r="B317" s="110">
        <v>0</v>
      </c>
      <c r="C317" s="111"/>
      <c r="D317" s="111"/>
      <c r="E317" s="112"/>
      <c r="F317" s="112">
        <v>0</v>
      </c>
      <c r="G317" s="113">
        <v>0</v>
      </c>
      <c r="H317" s="116">
        <v>0</v>
      </c>
    </row>
    <row r="318" spans="1:8" s="115" customFormat="1" hidden="1" x14ac:dyDescent="0.25">
      <c r="A318" s="109" t="s">
        <v>413</v>
      </c>
      <c r="B318" s="110">
        <v>0</v>
      </c>
      <c r="C318" s="111"/>
      <c r="D318" s="111"/>
      <c r="E318" s="112"/>
      <c r="F318" s="112">
        <v>0</v>
      </c>
      <c r="G318" s="113">
        <v>0</v>
      </c>
      <c r="H318" s="116">
        <v>0</v>
      </c>
    </row>
    <row r="319" spans="1:8" s="115" customFormat="1" hidden="1" x14ac:dyDescent="0.25">
      <c r="A319" s="109" t="s">
        <v>413</v>
      </c>
      <c r="B319" s="110">
        <v>0</v>
      </c>
      <c r="C319" s="111"/>
      <c r="D319" s="111"/>
      <c r="E319" s="112"/>
      <c r="F319" s="112">
        <v>0</v>
      </c>
      <c r="G319" s="113">
        <v>0</v>
      </c>
      <c r="H319" s="116">
        <v>0</v>
      </c>
    </row>
    <row r="320" spans="1:8" s="115" customFormat="1" hidden="1" x14ac:dyDescent="0.25">
      <c r="A320" s="109" t="s">
        <v>413</v>
      </c>
      <c r="B320" s="110">
        <v>0</v>
      </c>
      <c r="C320" s="111"/>
      <c r="D320" s="111"/>
      <c r="E320" s="112"/>
      <c r="F320" s="112">
        <v>0</v>
      </c>
      <c r="G320" s="113">
        <v>0</v>
      </c>
      <c r="H320" s="116">
        <v>0</v>
      </c>
    </row>
    <row r="321" spans="1:8" s="115" customFormat="1" hidden="1" x14ac:dyDescent="0.25">
      <c r="A321" s="109" t="s">
        <v>413</v>
      </c>
      <c r="B321" s="110">
        <v>0</v>
      </c>
      <c r="C321" s="111"/>
      <c r="D321" s="111"/>
      <c r="E321" s="112"/>
      <c r="F321" s="112">
        <v>0</v>
      </c>
      <c r="G321" s="113">
        <v>0</v>
      </c>
      <c r="H321" s="116">
        <v>0</v>
      </c>
    </row>
    <row r="322" spans="1:8" s="115" customFormat="1" hidden="1" x14ac:dyDescent="0.25">
      <c r="A322" s="109" t="s">
        <v>413</v>
      </c>
      <c r="B322" s="110">
        <v>0</v>
      </c>
      <c r="C322" s="111"/>
      <c r="D322" s="111"/>
      <c r="E322" s="112"/>
      <c r="F322" s="112">
        <v>0</v>
      </c>
      <c r="G322" s="113">
        <v>0</v>
      </c>
      <c r="H322" s="116">
        <v>0</v>
      </c>
    </row>
    <row r="323" spans="1:8" s="115" customFormat="1" hidden="1" x14ac:dyDescent="0.25">
      <c r="A323" s="109" t="s">
        <v>413</v>
      </c>
      <c r="B323" s="110">
        <v>0</v>
      </c>
      <c r="C323" s="111"/>
      <c r="D323" s="111"/>
      <c r="E323" s="112"/>
      <c r="F323" s="112">
        <v>0</v>
      </c>
      <c r="G323" s="113">
        <v>0</v>
      </c>
      <c r="H323" s="116">
        <v>0</v>
      </c>
    </row>
    <row r="324" spans="1:8" s="115" customFormat="1" hidden="1" x14ac:dyDescent="0.25">
      <c r="A324" s="109" t="s">
        <v>413</v>
      </c>
      <c r="B324" s="110">
        <v>0</v>
      </c>
      <c r="C324" s="111"/>
      <c r="D324" s="111"/>
      <c r="E324" s="112"/>
      <c r="F324" s="112">
        <v>0</v>
      </c>
      <c r="G324" s="113">
        <v>0</v>
      </c>
      <c r="H324" s="116">
        <v>0</v>
      </c>
    </row>
    <row r="325" spans="1:8" s="115" customFormat="1" hidden="1" x14ac:dyDescent="0.25">
      <c r="A325" s="109" t="s">
        <v>413</v>
      </c>
      <c r="B325" s="110">
        <v>0</v>
      </c>
      <c r="C325" s="111"/>
      <c r="D325" s="111"/>
      <c r="E325" s="112"/>
      <c r="F325" s="112">
        <v>0</v>
      </c>
      <c r="G325" s="113">
        <v>0</v>
      </c>
      <c r="H325" s="116">
        <v>0</v>
      </c>
    </row>
    <row r="326" spans="1:8" s="115" customFormat="1" hidden="1" x14ac:dyDescent="0.25">
      <c r="A326" s="109" t="s">
        <v>413</v>
      </c>
      <c r="B326" s="110">
        <v>0</v>
      </c>
      <c r="C326" s="111"/>
      <c r="D326" s="111"/>
      <c r="E326" s="112"/>
      <c r="F326" s="112">
        <v>0</v>
      </c>
      <c r="G326" s="113">
        <v>0</v>
      </c>
      <c r="H326" s="116">
        <v>0</v>
      </c>
    </row>
    <row r="327" spans="1:8" s="115" customFormat="1" hidden="1" x14ac:dyDescent="0.25">
      <c r="A327" s="109" t="s">
        <v>413</v>
      </c>
      <c r="B327" s="110">
        <v>0</v>
      </c>
      <c r="C327" s="111"/>
      <c r="D327" s="111"/>
      <c r="E327" s="112"/>
      <c r="F327" s="112">
        <v>0</v>
      </c>
      <c r="G327" s="113">
        <v>0</v>
      </c>
      <c r="H327" s="116">
        <v>0</v>
      </c>
    </row>
    <row r="328" spans="1:8" s="115" customFormat="1" hidden="1" x14ac:dyDescent="0.25">
      <c r="A328" s="109" t="s">
        <v>413</v>
      </c>
      <c r="B328" s="110">
        <v>0</v>
      </c>
      <c r="C328" s="111"/>
      <c r="D328" s="111"/>
      <c r="E328" s="112"/>
      <c r="F328" s="112">
        <v>0</v>
      </c>
      <c r="G328" s="113">
        <v>0</v>
      </c>
      <c r="H328" s="116">
        <v>0</v>
      </c>
    </row>
    <row r="329" spans="1:8" s="115" customFormat="1" hidden="1" x14ac:dyDescent="0.25">
      <c r="A329" s="109" t="s">
        <v>413</v>
      </c>
      <c r="B329" s="110">
        <v>0</v>
      </c>
      <c r="C329" s="111"/>
      <c r="D329" s="111"/>
      <c r="E329" s="112"/>
      <c r="F329" s="112">
        <v>0</v>
      </c>
      <c r="G329" s="113">
        <v>0</v>
      </c>
      <c r="H329" s="116">
        <v>0</v>
      </c>
    </row>
    <row r="330" spans="1:8" s="115" customFormat="1" hidden="1" x14ac:dyDescent="0.25">
      <c r="A330" s="109" t="s">
        <v>413</v>
      </c>
      <c r="B330" s="110">
        <v>0</v>
      </c>
      <c r="C330" s="111"/>
      <c r="D330" s="111"/>
      <c r="E330" s="112"/>
      <c r="F330" s="112">
        <v>0</v>
      </c>
      <c r="G330" s="113">
        <v>0</v>
      </c>
      <c r="H330" s="116">
        <v>0</v>
      </c>
    </row>
    <row r="331" spans="1:8" s="115" customFormat="1" hidden="1" x14ac:dyDescent="0.25">
      <c r="A331" s="109" t="s">
        <v>413</v>
      </c>
      <c r="B331" s="110">
        <v>0</v>
      </c>
      <c r="C331" s="111"/>
      <c r="D331" s="111"/>
      <c r="E331" s="112"/>
      <c r="F331" s="112">
        <v>0</v>
      </c>
      <c r="G331" s="113">
        <v>0</v>
      </c>
      <c r="H331" s="116">
        <v>0</v>
      </c>
    </row>
    <row r="332" spans="1:8" s="115" customFormat="1" hidden="1" x14ac:dyDescent="0.25">
      <c r="A332" s="109" t="s">
        <v>413</v>
      </c>
      <c r="B332" s="110">
        <v>0</v>
      </c>
      <c r="C332" s="111"/>
      <c r="D332" s="111"/>
      <c r="E332" s="112"/>
      <c r="F332" s="112">
        <v>0</v>
      </c>
      <c r="G332" s="113">
        <v>0</v>
      </c>
      <c r="H332" s="116">
        <v>0</v>
      </c>
    </row>
    <row r="333" spans="1:8" s="115" customFormat="1" hidden="1" x14ac:dyDescent="0.25">
      <c r="A333" s="109" t="s">
        <v>413</v>
      </c>
      <c r="B333" s="110">
        <v>0</v>
      </c>
      <c r="C333" s="111"/>
      <c r="D333" s="111"/>
      <c r="E333" s="112"/>
      <c r="F333" s="112">
        <v>0</v>
      </c>
      <c r="G333" s="113">
        <v>0</v>
      </c>
      <c r="H333" s="116">
        <v>0</v>
      </c>
    </row>
    <row r="334" spans="1:8" s="115" customFormat="1" hidden="1" x14ac:dyDescent="0.25">
      <c r="A334" s="109" t="s">
        <v>413</v>
      </c>
      <c r="B334" s="110">
        <v>0</v>
      </c>
      <c r="C334" s="111"/>
      <c r="D334" s="111"/>
      <c r="E334" s="112"/>
      <c r="F334" s="112">
        <v>0</v>
      </c>
      <c r="G334" s="113">
        <v>0</v>
      </c>
      <c r="H334" s="116">
        <v>0</v>
      </c>
    </row>
    <row r="335" spans="1:8" s="115" customFormat="1" hidden="1" x14ac:dyDescent="0.25">
      <c r="A335" s="109" t="s">
        <v>413</v>
      </c>
      <c r="B335" s="110">
        <v>0</v>
      </c>
      <c r="C335" s="111"/>
      <c r="D335" s="111"/>
      <c r="E335" s="112"/>
      <c r="F335" s="112">
        <v>0</v>
      </c>
      <c r="G335" s="113">
        <v>0</v>
      </c>
      <c r="H335" s="116">
        <v>0</v>
      </c>
    </row>
    <row r="336" spans="1:8" s="115" customFormat="1" hidden="1" x14ac:dyDescent="0.25">
      <c r="A336" s="109" t="s">
        <v>413</v>
      </c>
      <c r="B336" s="110">
        <v>0</v>
      </c>
      <c r="C336" s="111"/>
      <c r="D336" s="111"/>
      <c r="E336" s="112"/>
      <c r="F336" s="112">
        <v>0</v>
      </c>
      <c r="G336" s="113">
        <v>0</v>
      </c>
      <c r="H336" s="116">
        <v>0</v>
      </c>
    </row>
    <row r="337" spans="1:8" s="115" customFormat="1" hidden="1" x14ac:dyDescent="0.25">
      <c r="A337" s="109" t="s">
        <v>413</v>
      </c>
      <c r="B337" s="110">
        <v>0</v>
      </c>
      <c r="C337" s="111"/>
      <c r="D337" s="111"/>
      <c r="E337" s="112"/>
      <c r="F337" s="112">
        <v>0</v>
      </c>
      <c r="G337" s="113">
        <v>0</v>
      </c>
      <c r="H337" s="116">
        <v>0</v>
      </c>
    </row>
    <row r="338" spans="1:8" s="115" customFormat="1" hidden="1" x14ac:dyDescent="0.25">
      <c r="A338" s="109" t="s">
        <v>413</v>
      </c>
      <c r="B338" s="110">
        <v>0</v>
      </c>
      <c r="C338" s="111"/>
      <c r="D338" s="111"/>
      <c r="E338" s="112"/>
      <c r="F338" s="112">
        <v>0</v>
      </c>
      <c r="G338" s="113">
        <v>0</v>
      </c>
      <c r="H338" s="116">
        <v>0</v>
      </c>
    </row>
    <row r="339" spans="1:8" s="115" customFormat="1" hidden="1" x14ac:dyDescent="0.25">
      <c r="A339" s="109" t="s">
        <v>413</v>
      </c>
      <c r="B339" s="110">
        <v>0</v>
      </c>
      <c r="C339" s="111"/>
      <c r="D339" s="111"/>
      <c r="E339" s="112"/>
      <c r="F339" s="112">
        <v>0</v>
      </c>
      <c r="G339" s="113">
        <v>0</v>
      </c>
      <c r="H339" s="116">
        <v>0</v>
      </c>
    </row>
    <row r="340" spans="1:8" s="115" customFormat="1" hidden="1" x14ac:dyDescent="0.25">
      <c r="A340" s="109" t="s">
        <v>413</v>
      </c>
      <c r="B340" s="110">
        <v>0</v>
      </c>
      <c r="C340" s="111"/>
      <c r="D340" s="111"/>
      <c r="E340" s="112"/>
      <c r="F340" s="112">
        <v>0</v>
      </c>
      <c r="G340" s="113">
        <v>0</v>
      </c>
      <c r="H340" s="116">
        <v>0</v>
      </c>
    </row>
    <row r="341" spans="1:8" s="115" customFormat="1" hidden="1" x14ac:dyDescent="0.25">
      <c r="A341" s="109" t="s">
        <v>413</v>
      </c>
      <c r="B341" s="110">
        <v>0</v>
      </c>
      <c r="C341" s="111"/>
      <c r="D341" s="111"/>
      <c r="E341" s="112"/>
      <c r="F341" s="112">
        <v>0</v>
      </c>
      <c r="G341" s="113">
        <v>0</v>
      </c>
      <c r="H341" s="116">
        <v>0</v>
      </c>
    </row>
    <row r="342" spans="1:8" s="115" customFormat="1" hidden="1" x14ac:dyDescent="0.25">
      <c r="A342" s="109" t="s">
        <v>413</v>
      </c>
      <c r="B342" s="110">
        <v>0</v>
      </c>
      <c r="C342" s="111"/>
      <c r="D342" s="111"/>
      <c r="E342" s="112"/>
      <c r="F342" s="112">
        <v>0</v>
      </c>
      <c r="G342" s="113">
        <v>0</v>
      </c>
      <c r="H342" s="116">
        <v>0</v>
      </c>
    </row>
    <row r="343" spans="1:8" s="115" customFormat="1" hidden="1" x14ac:dyDescent="0.25">
      <c r="A343" s="109" t="s">
        <v>413</v>
      </c>
      <c r="B343" s="110">
        <v>0</v>
      </c>
      <c r="C343" s="111"/>
      <c r="D343" s="111"/>
      <c r="E343" s="112"/>
      <c r="F343" s="112">
        <v>0</v>
      </c>
      <c r="G343" s="113">
        <v>0</v>
      </c>
      <c r="H343" s="116">
        <v>0</v>
      </c>
    </row>
    <row r="344" spans="1:8" s="115" customFormat="1" hidden="1" x14ac:dyDescent="0.25">
      <c r="A344" s="109" t="s">
        <v>413</v>
      </c>
      <c r="B344" s="110">
        <v>0</v>
      </c>
      <c r="C344" s="111"/>
      <c r="D344" s="111"/>
      <c r="E344" s="112"/>
      <c r="F344" s="112">
        <v>0</v>
      </c>
      <c r="G344" s="113">
        <v>0</v>
      </c>
      <c r="H344" s="116">
        <v>0</v>
      </c>
    </row>
    <row r="345" spans="1:8" s="115" customFormat="1" hidden="1" x14ac:dyDescent="0.25">
      <c r="A345" s="109" t="s">
        <v>413</v>
      </c>
      <c r="B345" s="110">
        <v>0</v>
      </c>
      <c r="C345" s="111"/>
      <c r="D345" s="111"/>
      <c r="E345" s="112"/>
      <c r="F345" s="112">
        <v>0</v>
      </c>
      <c r="G345" s="113">
        <v>0</v>
      </c>
      <c r="H345" s="116">
        <v>0</v>
      </c>
    </row>
    <row r="346" spans="1:8" s="115" customFormat="1" hidden="1" x14ac:dyDescent="0.25">
      <c r="A346" s="109" t="s">
        <v>413</v>
      </c>
      <c r="B346" s="110">
        <v>0</v>
      </c>
      <c r="C346" s="111"/>
      <c r="D346" s="111"/>
      <c r="E346" s="112"/>
      <c r="F346" s="112">
        <v>0</v>
      </c>
      <c r="G346" s="113">
        <v>0</v>
      </c>
      <c r="H346" s="116">
        <v>0</v>
      </c>
    </row>
    <row r="347" spans="1:8" s="115" customFormat="1" hidden="1" x14ac:dyDescent="0.25">
      <c r="A347" s="109" t="s">
        <v>413</v>
      </c>
      <c r="B347" s="110">
        <v>0</v>
      </c>
      <c r="C347" s="111"/>
      <c r="D347" s="111"/>
      <c r="E347" s="112"/>
      <c r="F347" s="112">
        <v>0</v>
      </c>
      <c r="G347" s="113">
        <v>0</v>
      </c>
      <c r="H347" s="116">
        <v>0</v>
      </c>
    </row>
    <row r="348" spans="1:8" s="115" customFormat="1" hidden="1" x14ac:dyDescent="0.25">
      <c r="A348" s="109" t="s">
        <v>413</v>
      </c>
      <c r="B348" s="110">
        <v>0</v>
      </c>
      <c r="C348" s="111"/>
      <c r="D348" s="111"/>
      <c r="E348" s="112"/>
      <c r="F348" s="112">
        <v>0</v>
      </c>
      <c r="G348" s="113">
        <v>0</v>
      </c>
      <c r="H348" s="116">
        <v>0</v>
      </c>
    </row>
    <row r="349" spans="1:8" s="115" customFormat="1" hidden="1" x14ac:dyDescent="0.25">
      <c r="A349" s="109" t="s">
        <v>413</v>
      </c>
      <c r="B349" s="110">
        <v>0</v>
      </c>
      <c r="C349" s="111"/>
      <c r="D349" s="111"/>
      <c r="E349" s="112"/>
      <c r="F349" s="112">
        <v>0</v>
      </c>
      <c r="G349" s="113">
        <v>0</v>
      </c>
      <c r="H349" s="116">
        <v>0</v>
      </c>
    </row>
    <row r="350" spans="1:8" s="115" customFormat="1" hidden="1" x14ac:dyDescent="0.25">
      <c r="A350" s="109" t="s">
        <v>413</v>
      </c>
      <c r="B350" s="110">
        <v>0</v>
      </c>
      <c r="C350" s="111"/>
      <c r="D350" s="111"/>
      <c r="E350" s="112"/>
      <c r="F350" s="112">
        <v>0</v>
      </c>
      <c r="G350" s="113">
        <v>0</v>
      </c>
      <c r="H350" s="116">
        <v>0</v>
      </c>
    </row>
    <row r="351" spans="1:8" s="115" customFormat="1" hidden="1" x14ac:dyDescent="0.25">
      <c r="A351" s="109" t="s">
        <v>413</v>
      </c>
      <c r="B351" s="110">
        <v>0</v>
      </c>
      <c r="C351" s="111"/>
      <c r="D351" s="111"/>
      <c r="E351" s="112"/>
      <c r="F351" s="112">
        <v>0</v>
      </c>
      <c r="G351" s="113">
        <v>0</v>
      </c>
      <c r="H351" s="116">
        <v>0</v>
      </c>
    </row>
    <row r="352" spans="1:8" s="115" customFormat="1" hidden="1" x14ac:dyDescent="0.25">
      <c r="A352" s="109" t="s">
        <v>413</v>
      </c>
      <c r="B352" s="110">
        <v>0</v>
      </c>
      <c r="C352" s="111"/>
      <c r="D352" s="111"/>
      <c r="E352" s="112"/>
      <c r="F352" s="112">
        <v>0</v>
      </c>
      <c r="G352" s="113">
        <v>0</v>
      </c>
      <c r="H352" s="116">
        <v>0</v>
      </c>
    </row>
    <row r="353" spans="1:8" s="115" customFormat="1" hidden="1" x14ac:dyDescent="0.25">
      <c r="A353" s="109" t="s">
        <v>413</v>
      </c>
      <c r="B353" s="110">
        <v>0</v>
      </c>
      <c r="C353" s="111"/>
      <c r="D353" s="111"/>
      <c r="E353" s="112"/>
      <c r="F353" s="112">
        <v>0</v>
      </c>
      <c r="G353" s="113">
        <v>0</v>
      </c>
      <c r="H353" s="116">
        <v>0</v>
      </c>
    </row>
    <row r="354" spans="1:8" s="115" customFormat="1" hidden="1" x14ac:dyDescent="0.25">
      <c r="A354" s="109" t="s">
        <v>413</v>
      </c>
      <c r="B354" s="110">
        <v>0</v>
      </c>
      <c r="C354" s="111"/>
      <c r="D354" s="111"/>
      <c r="E354" s="112"/>
      <c r="F354" s="112">
        <v>0</v>
      </c>
      <c r="G354" s="113">
        <v>0</v>
      </c>
      <c r="H354" s="116">
        <v>0</v>
      </c>
    </row>
    <row r="355" spans="1:8" s="115" customFormat="1" hidden="1" x14ac:dyDescent="0.25">
      <c r="A355" s="109" t="s">
        <v>413</v>
      </c>
      <c r="B355" s="110">
        <v>0</v>
      </c>
      <c r="C355" s="111"/>
      <c r="D355" s="111"/>
      <c r="E355" s="112"/>
      <c r="F355" s="112">
        <v>0</v>
      </c>
      <c r="G355" s="113">
        <v>0</v>
      </c>
      <c r="H355" s="116">
        <v>0</v>
      </c>
    </row>
    <row r="356" spans="1:8" s="115" customFormat="1" hidden="1" x14ac:dyDescent="0.25">
      <c r="A356" s="109" t="s">
        <v>413</v>
      </c>
      <c r="B356" s="110">
        <v>0</v>
      </c>
      <c r="C356" s="111"/>
      <c r="D356" s="111"/>
      <c r="E356" s="112"/>
      <c r="F356" s="112">
        <v>0</v>
      </c>
      <c r="G356" s="113">
        <v>0</v>
      </c>
      <c r="H356" s="116">
        <v>0</v>
      </c>
    </row>
    <row r="357" spans="1:8" s="115" customFormat="1" hidden="1" x14ac:dyDescent="0.25">
      <c r="A357" s="109" t="s">
        <v>413</v>
      </c>
      <c r="B357" s="110">
        <v>0</v>
      </c>
      <c r="C357" s="111"/>
      <c r="D357" s="111"/>
      <c r="E357" s="112"/>
      <c r="F357" s="112">
        <v>0</v>
      </c>
      <c r="G357" s="113">
        <v>0</v>
      </c>
      <c r="H357" s="116">
        <v>0</v>
      </c>
    </row>
    <row r="358" spans="1:8" s="115" customFormat="1" hidden="1" x14ac:dyDescent="0.25">
      <c r="A358" s="109" t="s">
        <v>413</v>
      </c>
      <c r="B358" s="110">
        <v>0</v>
      </c>
      <c r="C358" s="111"/>
      <c r="D358" s="111"/>
      <c r="E358" s="112"/>
      <c r="F358" s="112">
        <v>0</v>
      </c>
      <c r="G358" s="113">
        <v>0</v>
      </c>
      <c r="H358" s="116">
        <v>0</v>
      </c>
    </row>
    <row r="359" spans="1:8" s="115" customFormat="1" hidden="1" x14ac:dyDescent="0.25">
      <c r="A359" s="109" t="s">
        <v>413</v>
      </c>
      <c r="B359" s="110">
        <v>0</v>
      </c>
      <c r="C359" s="111"/>
      <c r="D359" s="111"/>
      <c r="E359" s="112"/>
      <c r="F359" s="112">
        <v>0</v>
      </c>
      <c r="G359" s="113">
        <v>0</v>
      </c>
      <c r="H359" s="116">
        <v>0</v>
      </c>
    </row>
    <row r="360" spans="1:8" s="115" customFormat="1" hidden="1" x14ac:dyDescent="0.25">
      <c r="A360" s="109" t="s">
        <v>413</v>
      </c>
      <c r="B360" s="110">
        <v>0</v>
      </c>
      <c r="C360" s="111"/>
      <c r="D360" s="111"/>
      <c r="E360" s="112"/>
      <c r="F360" s="112">
        <v>0</v>
      </c>
      <c r="G360" s="113">
        <v>0</v>
      </c>
      <c r="H360" s="116">
        <v>0</v>
      </c>
    </row>
    <row r="361" spans="1:8" s="115" customFormat="1" hidden="1" x14ac:dyDescent="0.25">
      <c r="A361" s="109" t="s">
        <v>413</v>
      </c>
      <c r="B361" s="110">
        <v>0</v>
      </c>
      <c r="C361" s="111"/>
      <c r="D361" s="111"/>
      <c r="E361" s="112"/>
      <c r="F361" s="112">
        <v>0</v>
      </c>
      <c r="G361" s="113">
        <v>0</v>
      </c>
      <c r="H361" s="116">
        <v>0</v>
      </c>
    </row>
    <row r="362" spans="1:8" s="115" customFormat="1" hidden="1" x14ac:dyDescent="0.25">
      <c r="A362" s="109" t="s">
        <v>413</v>
      </c>
      <c r="B362" s="110">
        <v>0</v>
      </c>
      <c r="C362" s="111"/>
      <c r="D362" s="111"/>
      <c r="E362" s="112"/>
      <c r="F362" s="112">
        <v>0</v>
      </c>
      <c r="G362" s="113">
        <v>0</v>
      </c>
      <c r="H362" s="116">
        <v>0</v>
      </c>
    </row>
    <row r="363" spans="1:8" s="115" customFormat="1" hidden="1" x14ac:dyDescent="0.25">
      <c r="A363" s="109" t="s">
        <v>413</v>
      </c>
      <c r="B363" s="110">
        <v>0</v>
      </c>
      <c r="C363" s="111"/>
      <c r="D363" s="111"/>
      <c r="E363" s="112"/>
      <c r="F363" s="112">
        <v>0</v>
      </c>
      <c r="G363" s="113">
        <v>0</v>
      </c>
      <c r="H363" s="116">
        <v>0</v>
      </c>
    </row>
    <row r="364" spans="1:8" s="115" customFormat="1" hidden="1" x14ac:dyDescent="0.25">
      <c r="A364" s="109" t="s">
        <v>413</v>
      </c>
      <c r="B364" s="110">
        <v>0</v>
      </c>
      <c r="C364" s="111"/>
      <c r="D364" s="111"/>
      <c r="E364" s="112"/>
      <c r="F364" s="112">
        <v>0</v>
      </c>
      <c r="G364" s="113">
        <v>0</v>
      </c>
      <c r="H364" s="116">
        <v>0</v>
      </c>
    </row>
    <row r="365" spans="1:8" s="115" customFormat="1" hidden="1" x14ac:dyDescent="0.25">
      <c r="A365" s="109" t="s">
        <v>413</v>
      </c>
      <c r="B365" s="110">
        <v>0</v>
      </c>
      <c r="C365" s="111"/>
      <c r="D365" s="111"/>
      <c r="E365" s="112"/>
      <c r="F365" s="112">
        <v>0</v>
      </c>
      <c r="G365" s="113">
        <v>0</v>
      </c>
      <c r="H365" s="116">
        <v>0</v>
      </c>
    </row>
    <row r="366" spans="1:8" s="115" customFormat="1" hidden="1" x14ac:dyDescent="0.25">
      <c r="A366" s="109" t="s">
        <v>413</v>
      </c>
      <c r="B366" s="110">
        <v>0</v>
      </c>
      <c r="C366" s="111"/>
      <c r="D366" s="111"/>
      <c r="E366" s="112"/>
      <c r="F366" s="112">
        <v>0</v>
      </c>
      <c r="G366" s="113">
        <v>0</v>
      </c>
      <c r="H366" s="116">
        <v>0</v>
      </c>
    </row>
    <row r="367" spans="1:8" s="115" customFormat="1" hidden="1" x14ac:dyDescent="0.25">
      <c r="A367" s="109" t="s">
        <v>413</v>
      </c>
      <c r="B367" s="110">
        <v>0</v>
      </c>
      <c r="C367" s="111"/>
      <c r="D367" s="111"/>
      <c r="E367" s="112"/>
      <c r="F367" s="112">
        <v>0</v>
      </c>
      <c r="G367" s="113">
        <v>0</v>
      </c>
      <c r="H367" s="116">
        <v>0</v>
      </c>
    </row>
    <row r="368" spans="1:8" s="115" customFormat="1" hidden="1" x14ac:dyDescent="0.25">
      <c r="A368" s="109" t="s">
        <v>413</v>
      </c>
      <c r="B368" s="110">
        <v>0</v>
      </c>
      <c r="C368" s="111"/>
      <c r="D368" s="111"/>
      <c r="E368" s="112"/>
      <c r="F368" s="112">
        <v>0</v>
      </c>
      <c r="G368" s="113">
        <v>0</v>
      </c>
      <c r="H368" s="116">
        <v>0</v>
      </c>
    </row>
    <row r="369" spans="1:8" s="115" customFormat="1" hidden="1" x14ac:dyDescent="0.25">
      <c r="A369" s="109" t="s">
        <v>413</v>
      </c>
      <c r="B369" s="110">
        <v>0</v>
      </c>
      <c r="C369" s="111"/>
      <c r="D369" s="111"/>
      <c r="E369" s="112"/>
      <c r="F369" s="112">
        <v>0</v>
      </c>
      <c r="G369" s="113">
        <v>0</v>
      </c>
      <c r="H369" s="116">
        <v>0</v>
      </c>
    </row>
    <row r="370" spans="1:8" s="115" customFormat="1" hidden="1" x14ac:dyDescent="0.25">
      <c r="A370" s="109" t="s">
        <v>413</v>
      </c>
      <c r="B370" s="110">
        <v>0</v>
      </c>
      <c r="C370" s="111"/>
      <c r="D370" s="111"/>
      <c r="E370" s="112"/>
      <c r="F370" s="112">
        <v>0</v>
      </c>
      <c r="G370" s="113">
        <v>0</v>
      </c>
      <c r="H370" s="116">
        <v>0</v>
      </c>
    </row>
    <row r="371" spans="1:8" s="115" customFormat="1" hidden="1" x14ac:dyDescent="0.25">
      <c r="A371" s="109" t="s">
        <v>413</v>
      </c>
      <c r="B371" s="110">
        <v>0</v>
      </c>
      <c r="C371" s="111"/>
      <c r="D371" s="111"/>
      <c r="E371" s="112"/>
      <c r="F371" s="112">
        <v>0</v>
      </c>
      <c r="G371" s="113">
        <v>0</v>
      </c>
      <c r="H371" s="116">
        <v>0</v>
      </c>
    </row>
    <row r="372" spans="1:8" s="115" customFormat="1" hidden="1" x14ac:dyDescent="0.25">
      <c r="A372" s="109" t="s">
        <v>413</v>
      </c>
      <c r="B372" s="110">
        <v>0</v>
      </c>
      <c r="C372" s="111"/>
      <c r="D372" s="111"/>
      <c r="E372" s="112"/>
      <c r="F372" s="112">
        <v>0</v>
      </c>
      <c r="G372" s="113">
        <v>0</v>
      </c>
      <c r="H372" s="116">
        <v>0</v>
      </c>
    </row>
    <row r="373" spans="1:8" s="115" customFormat="1" hidden="1" x14ac:dyDescent="0.25">
      <c r="A373" s="109" t="s">
        <v>413</v>
      </c>
      <c r="B373" s="110">
        <v>0</v>
      </c>
      <c r="C373" s="111"/>
      <c r="D373" s="111"/>
      <c r="E373" s="112"/>
      <c r="F373" s="112">
        <v>0</v>
      </c>
      <c r="G373" s="113">
        <v>0</v>
      </c>
      <c r="H373" s="116">
        <v>0</v>
      </c>
    </row>
    <row r="374" spans="1:8" s="115" customFormat="1" hidden="1" x14ac:dyDescent="0.25">
      <c r="A374" s="109" t="s">
        <v>413</v>
      </c>
      <c r="B374" s="110">
        <v>0</v>
      </c>
      <c r="C374" s="111"/>
      <c r="D374" s="111"/>
      <c r="E374" s="112"/>
      <c r="F374" s="112">
        <v>0</v>
      </c>
      <c r="G374" s="113">
        <v>0</v>
      </c>
      <c r="H374" s="116">
        <v>0</v>
      </c>
    </row>
    <row r="375" spans="1:8" s="115" customFormat="1" hidden="1" x14ac:dyDescent="0.25">
      <c r="A375" s="109" t="s">
        <v>413</v>
      </c>
      <c r="B375" s="110">
        <v>0</v>
      </c>
      <c r="C375" s="111"/>
      <c r="D375" s="111"/>
      <c r="E375" s="112"/>
      <c r="F375" s="112">
        <v>0</v>
      </c>
      <c r="G375" s="113">
        <v>0</v>
      </c>
      <c r="H375" s="116">
        <v>0</v>
      </c>
    </row>
    <row r="376" spans="1:8" s="115" customFormat="1" hidden="1" x14ac:dyDescent="0.25">
      <c r="A376" s="109" t="s">
        <v>413</v>
      </c>
      <c r="B376" s="110">
        <v>0</v>
      </c>
      <c r="C376" s="111"/>
      <c r="D376" s="111"/>
      <c r="E376" s="112"/>
      <c r="F376" s="112">
        <v>0</v>
      </c>
      <c r="G376" s="113">
        <v>0</v>
      </c>
      <c r="H376" s="116">
        <v>0</v>
      </c>
    </row>
    <row r="377" spans="1:8" s="115" customFormat="1" hidden="1" x14ac:dyDescent="0.25">
      <c r="A377" s="109" t="s">
        <v>413</v>
      </c>
      <c r="B377" s="110">
        <v>0</v>
      </c>
      <c r="C377" s="111"/>
      <c r="D377" s="111"/>
      <c r="E377" s="112"/>
      <c r="F377" s="112">
        <v>0</v>
      </c>
      <c r="G377" s="113">
        <v>0</v>
      </c>
      <c r="H377" s="116">
        <v>0</v>
      </c>
    </row>
    <row r="378" spans="1:8" s="115" customFormat="1" hidden="1" x14ac:dyDescent="0.25">
      <c r="A378" s="109" t="s">
        <v>413</v>
      </c>
      <c r="B378" s="110">
        <v>0</v>
      </c>
      <c r="C378" s="111"/>
      <c r="D378" s="111"/>
      <c r="E378" s="112"/>
      <c r="F378" s="112">
        <v>0</v>
      </c>
      <c r="G378" s="113">
        <v>0</v>
      </c>
      <c r="H378" s="116">
        <v>0</v>
      </c>
    </row>
    <row r="379" spans="1:8" s="115" customFormat="1" hidden="1" x14ac:dyDescent="0.25">
      <c r="A379" s="109" t="s">
        <v>413</v>
      </c>
      <c r="B379" s="110">
        <v>0</v>
      </c>
      <c r="C379" s="111"/>
      <c r="D379" s="111"/>
      <c r="E379" s="112"/>
      <c r="F379" s="112">
        <v>0</v>
      </c>
      <c r="G379" s="113">
        <v>0</v>
      </c>
      <c r="H379" s="116">
        <v>0</v>
      </c>
    </row>
    <row r="380" spans="1:8" s="115" customFormat="1" hidden="1" x14ac:dyDescent="0.25">
      <c r="A380" s="109" t="s">
        <v>413</v>
      </c>
      <c r="B380" s="110">
        <v>0</v>
      </c>
      <c r="C380" s="111"/>
      <c r="D380" s="111"/>
      <c r="E380" s="112"/>
      <c r="F380" s="112">
        <v>0</v>
      </c>
      <c r="G380" s="113">
        <v>0</v>
      </c>
      <c r="H380" s="116">
        <v>0</v>
      </c>
    </row>
    <row r="381" spans="1:8" s="115" customFormat="1" hidden="1" x14ac:dyDescent="0.25">
      <c r="A381" s="109" t="s">
        <v>413</v>
      </c>
      <c r="B381" s="110">
        <v>0</v>
      </c>
      <c r="C381" s="111"/>
      <c r="D381" s="111"/>
      <c r="E381" s="112"/>
      <c r="F381" s="112">
        <v>0</v>
      </c>
      <c r="G381" s="113">
        <v>0</v>
      </c>
      <c r="H381" s="116">
        <v>0</v>
      </c>
    </row>
    <row r="382" spans="1:8" s="115" customFormat="1" hidden="1" x14ac:dyDescent="0.25">
      <c r="A382" s="109" t="s">
        <v>413</v>
      </c>
      <c r="B382" s="110">
        <v>0</v>
      </c>
      <c r="C382" s="111"/>
      <c r="D382" s="111"/>
      <c r="E382" s="112"/>
      <c r="F382" s="112">
        <v>0</v>
      </c>
      <c r="G382" s="113">
        <v>0</v>
      </c>
      <c r="H382" s="116">
        <v>0</v>
      </c>
    </row>
    <row r="383" spans="1:8" s="115" customFormat="1" hidden="1" x14ac:dyDescent="0.25">
      <c r="A383" s="109" t="s">
        <v>413</v>
      </c>
      <c r="B383" s="110">
        <v>0</v>
      </c>
      <c r="C383" s="111"/>
      <c r="D383" s="111"/>
      <c r="E383" s="112"/>
      <c r="F383" s="112">
        <v>0</v>
      </c>
      <c r="G383" s="113">
        <v>0</v>
      </c>
      <c r="H383" s="116">
        <v>0</v>
      </c>
    </row>
    <row r="384" spans="1:8" s="115" customFormat="1" hidden="1" x14ac:dyDescent="0.25">
      <c r="A384" s="109" t="s">
        <v>413</v>
      </c>
      <c r="B384" s="110">
        <v>0</v>
      </c>
      <c r="C384" s="111"/>
      <c r="D384" s="111"/>
      <c r="E384" s="112"/>
      <c r="F384" s="112">
        <v>0</v>
      </c>
      <c r="G384" s="113">
        <v>0</v>
      </c>
      <c r="H384" s="116">
        <v>0</v>
      </c>
    </row>
    <row r="385" spans="1:8" s="115" customFormat="1" hidden="1" x14ac:dyDescent="0.25">
      <c r="A385" s="109" t="s">
        <v>413</v>
      </c>
      <c r="B385" s="110">
        <v>0</v>
      </c>
      <c r="C385" s="111"/>
      <c r="D385" s="111"/>
      <c r="E385" s="112"/>
      <c r="F385" s="112">
        <v>0</v>
      </c>
      <c r="G385" s="113">
        <v>0</v>
      </c>
      <c r="H385" s="116">
        <v>0</v>
      </c>
    </row>
    <row r="386" spans="1:8" s="115" customFormat="1" hidden="1" x14ac:dyDescent="0.25">
      <c r="A386" s="109" t="s">
        <v>413</v>
      </c>
      <c r="B386" s="110">
        <v>0</v>
      </c>
      <c r="C386" s="111"/>
      <c r="D386" s="111"/>
      <c r="E386" s="112"/>
      <c r="F386" s="112">
        <v>0</v>
      </c>
      <c r="G386" s="113">
        <v>0</v>
      </c>
      <c r="H386" s="116">
        <v>0</v>
      </c>
    </row>
    <row r="387" spans="1:8" s="115" customFormat="1" hidden="1" x14ac:dyDescent="0.25">
      <c r="A387" s="109" t="s">
        <v>413</v>
      </c>
      <c r="B387" s="110">
        <v>0</v>
      </c>
      <c r="C387" s="111"/>
      <c r="D387" s="111"/>
      <c r="E387" s="112"/>
      <c r="F387" s="112">
        <v>0</v>
      </c>
      <c r="G387" s="113">
        <v>0</v>
      </c>
      <c r="H387" s="116">
        <v>0</v>
      </c>
    </row>
    <row r="388" spans="1:8" s="115" customFormat="1" hidden="1" x14ac:dyDescent="0.25">
      <c r="A388" s="109" t="s">
        <v>413</v>
      </c>
      <c r="B388" s="110">
        <v>0</v>
      </c>
      <c r="C388" s="111"/>
      <c r="D388" s="111"/>
      <c r="E388" s="112"/>
      <c r="F388" s="112">
        <v>0</v>
      </c>
      <c r="G388" s="113">
        <v>0</v>
      </c>
      <c r="H388" s="116">
        <v>0</v>
      </c>
    </row>
    <row r="389" spans="1:8" s="115" customFormat="1" hidden="1" x14ac:dyDescent="0.25">
      <c r="A389" s="109" t="s">
        <v>413</v>
      </c>
      <c r="B389" s="110">
        <v>0</v>
      </c>
      <c r="C389" s="111"/>
      <c r="D389" s="111"/>
      <c r="E389" s="112"/>
      <c r="F389" s="112">
        <v>0</v>
      </c>
      <c r="G389" s="113">
        <v>0</v>
      </c>
      <c r="H389" s="116">
        <v>0</v>
      </c>
    </row>
    <row r="390" spans="1:8" s="115" customFormat="1" hidden="1" x14ac:dyDescent="0.25">
      <c r="A390" s="109" t="s">
        <v>413</v>
      </c>
      <c r="B390" s="110">
        <v>0</v>
      </c>
      <c r="C390" s="111"/>
      <c r="D390" s="111"/>
      <c r="E390" s="112"/>
      <c r="F390" s="112">
        <v>0</v>
      </c>
      <c r="G390" s="113">
        <v>0</v>
      </c>
      <c r="H390" s="116">
        <v>0</v>
      </c>
    </row>
    <row r="391" spans="1:8" s="115" customFormat="1" hidden="1" x14ac:dyDescent="0.25">
      <c r="A391" s="109" t="s">
        <v>413</v>
      </c>
      <c r="B391" s="110">
        <v>0</v>
      </c>
      <c r="C391" s="111"/>
      <c r="D391" s="111"/>
      <c r="E391" s="112"/>
      <c r="F391" s="112">
        <v>0</v>
      </c>
      <c r="G391" s="113">
        <v>0</v>
      </c>
      <c r="H391" s="116">
        <v>0</v>
      </c>
    </row>
    <row r="392" spans="1:8" s="115" customFormat="1" hidden="1" x14ac:dyDescent="0.25">
      <c r="A392" s="109" t="s">
        <v>413</v>
      </c>
      <c r="B392" s="110">
        <v>0</v>
      </c>
      <c r="C392" s="111"/>
      <c r="D392" s="111"/>
      <c r="E392" s="112"/>
      <c r="F392" s="112">
        <v>0</v>
      </c>
      <c r="G392" s="113">
        <v>0</v>
      </c>
      <c r="H392" s="116">
        <v>0</v>
      </c>
    </row>
    <row r="393" spans="1:8" s="115" customFormat="1" hidden="1" x14ac:dyDescent="0.25">
      <c r="A393" s="109" t="s">
        <v>413</v>
      </c>
      <c r="B393" s="110">
        <v>0</v>
      </c>
      <c r="C393" s="111"/>
      <c r="D393" s="111"/>
      <c r="E393" s="112"/>
      <c r="F393" s="112">
        <v>0</v>
      </c>
      <c r="G393" s="113">
        <v>0</v>
      </c>
      <c r="H393" s="116">
        <v>0</v>
      </c>
    </row>
    <row r="394" spans="1:8" s="115" customFormat="1" hidden="1" x14ac:dyDescent="0.25">
      <c r="A394" s="109" t="s">
        <v>413</v>
      </c>
      <c r="B394" s="110">
        <v>0</v>
      </c>
      <c r="C394" s="111"/>
      <c r="D394" s="111"/>
      <c r="E394" s="112"/>
      <c r="F394" s="112">
        <v>0</v>
      </c>
      <c r="G394" s="113">
        <v>0</v>
      </c>
      <c r="H394" s="116">
        <v>0</v>
      </c>
    </row>
    <row r="395" spans="1:8" s="115" customFormat="1" hidden="1" x14ac:dyDescent="0.25">
      <c r="A395" s="109" t="s">
        <v>413</v>
      </c>
      <c r="B395" s="110">
        <v>0</v>
      </c>
      <c r="C395" s="111"/>
      <c r="D395" s="111"/>
      <c r="E395" s="112"/>
      <c r="F395" s="112">
        <v>0</v>
      </c>
      <c r="G395" s="113">
        <v>0</v>
      </c>
      <c r="H395" s="116">
        <v>0</v>
      </c>
    </row>
    <row r="396" spans="1:8" s="115" customFormat="1" hidden="1" x14ac:dyDescent="0.25">
      <c r="A396" s="109" t="s">
        <v>413</v>
      </c>
      <c r="B396" s="110">
        <v>0</v>
      </c>
      <c r="C396" s="111"/>
      <c r="D396" s="111"/>
      <c r="E396" s="112"/>
      <c r="F396" s="112">
        <v>0</v>
      </c>
      <c r="G396" s="113">
        <v>0</v>
      </c>
      <c r="H396" s="116">
        <v>0</v>
      </c>
    </row>
    <row r="397" spans="1:8" s="115" customFormat="1" hidden="1" x14ac:dyDescent="0.25">
      <c r="A397" s="109" t="s">
        <v>413</v>
      </c>
      <c r="B397" s="110">
        <v>0</v>
      </c>
      <c r="C397" s="111"/>
      <c r="D397" s="111"/>
      <c r="E397" s="112"/>
      <c r="F397" s="112">
        <v>0</v>
      </c>
      <c r="G397" s="113">
        <v>0</v>
      </c>
      <c r="H397" s="116">
        <v>0</v>
      </c>
    </row>
    <row r="398" spans="1:8" s="115" customFormat="1" hidden="1" x14ac:dyDescent="0.25">
      <c r="A398" s="109" t="s">
        <v>413</v>
      </c>
      <c r="B398" s="110">
        <v>0</v>
      </c>
      <c r="C398" s="111"/>
      <c r="D398" s="111"/>
      <c r="E398" s="112"/>
      <c r="F398" s="112">
        <v>0</v>
      </c>
      <c r="G398" s="113">
        <v>0</v>
      </c>
      <c r="H398" s="116">
        <v>0</v>
      </c>
    </row>
    <row r="399" spans="1:8" s="115" customFormat="1" hidden="1" x14ac:dyDescent="0.25">
      <c r="A399" s="109" t="s">
        <v>413</v>
      </c>
      <c r="B399" s="110">
        <v>0</v>
      </c>
      <c r="C399" s="111"/>
      <c r="D399" s="111"/>
      <c r="E399" s="112"/>
      <c r="F399" s="112">
        <v>0</v>
      </c>
      <c r="G399" s="113">
        <v>0</v>
      </c>
      <c r="H399" s="116">
        <v>0</v>
      </c>
    </row>
    <row r="400" spans="1:8" s="115" customFormat="1" hidden="1" x14ac:dyDescent="0.25">
      <c r="A400" s="109" t="s">
        <v>413</v>
      </c>
      <c r="B400" s="110">
        <v>0</v>
      </c>
      <c r="C400" s="111"/>
      <c r="D400" s="111"/>
      <c r="E400" s="112"/>
      <c r="F400" s="112">
        <v>0</v>
      </c>
      <c r="G400" s="113">
        <v>0</v>
      </c>
      <c r="H400" s="116">
        <v>0</v>
      </c>
    </row>
    <row r="401" spans="1:8" s="115" customFormat="1" hidden="1" x14ac:dyDescent="0.25">
      <c r="A401" s="109" t="s">
        <v>413</v>
      </c>
      <c r="B401" s="110">
        <v>0</v>
      </c>
      <c r="C401" s="111"/>
      <c r="D401" s="111"/>
      <c r="E401" s="112"/>
      <c r="F401" s="112">
        <v>0</v>
      </c>
      <c r="G401" s="113">
        <v>0</v>
      </c>
      <c r="H401" s="116">
        <v>0</v>
      </c>
    </row>
    <row r="402" spans="1:8" s="115" customFormat="1" hidden="1" x14ac:dyDescent="0.25">
      <c r="A402" s="109" t="s">
        <v>413</v>
      </c>
      <c r="B402" s="110">
        <v>0</v>
      </c>
      <c r="C402" s="111"/>
      <c r="D402" s="111"/>
      <c r="E402" s="112"/>
      <c r="F402" s="112">
        <v>0</v>
      </c>
      <c r="G402" s="113">
        <v>0</v>
      </c>
      <c r="H402" s="116">
        <v>0</v>
      </c>
    </row>
    <row r="403" spans="1:8" s="115" customFormat="1" hidden="1" x14ac:dyDescent="0.25">
      <c r="A403" s="109" t="s">
        <v>413</v>
      </c>
      <c r="B403" s="110">
        <v>0</v>
      </c>
      <c r="C403" s="111"/>
      <c r="D403" s="111"/>
      <c r="E403" s="112"/>
      <c r="F403" s="112">
        <v>0</v>
      </c>
      <c r="G403" s="113">
        <v>0</v>
      </c>
      <c r="H403" s="116">
        <v>0</v>
      </c>
    </row>
    <row r="404" spans="1:8" s="115" customFormat="1" hidden="1" x14ac:dyDescent="0.25">
      <c r="A404" s="109" t="s">
        <v>413</v>
      </c>
      <c r="B404" s="110">
        <v>0</v>
      </c>
      <c r="C404" s="111"/>
      <c r="D404" s="111"/>
      <c r="E404" s="112"/>
      <c r="F404" s="112">
        <v>0</v>
      </c>
      <c r="G404" s="113">
        <v>0</v>
      </c>
      <c r="H404" s="116">
        <v>0</v>
      </c>
    </row>
    <row r="405" spans="1:8" s="115" customFormat="1" hidden="1" x14ac:dyDescent="0.25">
      <c r="A405" s="109" t="s">
        <v>413</v>
      </c>
      <c r="B405" s="110">
        <v>0</v>
      </c>
      <c r="C405" s="111"/>
      <c r="D405" s="111"/>
      <c r="E405" s="112"/>
      <c r="F405" s="112">
        <v>0</v>
      </c>
      <c r="G405" s="113">
        <v>0</v>
      </c>
      <c r="H405" s="116">
        <v>0</v>
      </c>
    </row>
    <row r="406" spans="1:8" s="115" customFormat="1" hidden="1" x14ac:dyDescent="0.25">
      <c r="A406" s="109" t="s">
        <v>413</v>
      </c>
      <c r="B406" s="110">
        <v>0</v>
      </c>
      <c r="C406" s="111"/>
      <c r="D406" s="111"/>
      <c r="E406" s="112"/>
      <c r="F406" s="112">
        <v>0</v>
      </c>
      <c r="G406" s="113">
        <v>0</v>
      </c>
      <c r="H406" s="116">
        <v>0</v>
      </c>
    </row>
    <row r="407" spans="1:8" s="115" customFormat="1" hidden="1" x14ac:dyDescent="0.25">
      <c r="A407" s="109" t="s">
        <v>413</v>
      </c>
      <c r="B407" s="110">
        <v>0</v>
      </c>
      <c r="C407" s="111"/>
      <c r="D407" s="111"/>
      <c r="E407" s="112"/>
      <c r="F407" s="112">
        <v>0</v>
      </c>
      <c r="G407" s="113">
        <v>0</v>
      </c>
      <c r="H407" s="116">
        <v>0</v>
      </c>
    </row>
    <row r="408" spans="1:8" s="115" customFormat="1" hidden="1" x14ac:dyDescent="0.25">
      <c r="A408" s="109" t="s">
        <v>413</v>
      </c>
      <c r="B408" s="110">
        <v>0</v>
      </c>
      <c r="C408" s="111"/>
      <c r="D408" s="111"/>
      <c r="E408" s="112"/>
      <c r="F408" s="112">
        <v>0</v>
      </c>
      <c r="G408" s="113">
        <v>0</v>
      </c>
      <c r="H408" s="116">
        <v>0</v>
      </c>
    </row>
    <row r="409" spans="1:8" s="115" customFormat="1" hidden="1" x14ac:dyDescent="0.25">
      <c r="A409" s="109" t="s">
        <v>413</v>
      </c>
      <c r="B409" s="110">
        <v>0</v>
      </c>
      <c r="C409" s="111"/>
      <c r="D409" s="111"/>
      <c r="E409" s="112"/>
      <c r="F409" s="112">
        <v>0</v>
      </c>
      <c r="G409" s="113">
        <v>0</v>
      </c>
      <c r="H409" s="116">
        <v>0</v>
      </c>
    </row>
    <row r="410" spans="1:8" s="115" customFormat="1" hidden="1" x14ac:dyDescent="0.25">
      <c r="A410" s="109" t="s">
        <v>413</v>
      </c>
      <c r="B410" s="110">
        <v>0</v>
      </c>
      <c r="C410" s="111"/>
      <c r="D410" s="111"/>
      <c r="E410" s="112"/>
      <c r="F410" s="112">
        <v>0</v>
      </c>
      <c r="G410" s="113">
        <v>0</v>
      </c>
      <c r="H410" s="116">
        <v>0</v>
      </c>
    </row>
    <row r="411" spans="1:8" s="115" customFormat="1" hidden="1" x14ac:dyDescent="0.25">
      <c r="A411" s="109" t="s">
        <v>413</v>
      </c>
      <c r="B411" s="110">
        <v>0</v>
      </c>
      <c r="C411" s="111"/>
      <c r="D411" s="111"/>
      <c r="E411" s="112"/>
      <c r="F411" s="112">
        <v>0</v>
      </c>
      <c r="G411" s="113">
        <v>0</v>
      </c>
      <c r="H411" s="116">
        <v>0</v>
      </c>
    </row>
    <row r="412" spans="1:8" s="115" customFormat="1" hidden="1" x14ac:dyDescent="0.25">
      <c r="A412" s="109" t="s">
        <v>413</v>
      </c>
      <c r="B412" s="110">
        <v>0</v>
      </c>
      <c r="C412" s="111"/>
      <c r="D412" s="111"/>
      <c r="E412" s="112"/>
      <c r="F412" s="112">
        <v>0</v>
      </c>
      <c r="G412" s="113">
        <v>0</v>
      </c>
      <c r="H412" s="116">
        <v>0</v>
      </c>
    </row>
    <row r="413" spans="1:8" s="115" customFormat="1" hidden="1" x14ac:dyDescent="0.25">
      <c r="A413" s="109" t="s">
        <v>413</v>
      </c>
      <c r="B413" s="110">
        <v>0</v>
      </c>
      <c r="C413" s="111"/>
      <c r="D413" s="111"/>
      <c r="E413" s="112"/>
      <c r="F413" s="112">
        <v>0</v>
      </c>
      <c r="G413" s="113">
        <v>0</v>
      </c>
      <c r="H413" s="116">
        <v>0</v>
      </c>
    </row>
    <row r="414" spans="1:8" s="115" customFormat="1" hidden="1" x14ac:dyDescent="0.25">
      <c r="A414" s="109" t="s">
        <v>413</v>
      </c>
      <c r="B414" s="110">
        <v>0</v>
      </c>
      <c r="C414" s="111"/>
      <c r="D414" s="111"/>
      <c r="E414" s="112"/>
      <c r="F414" s="112">
        <v>0</v>
      </c>
      <c r="G414" s="113">
        <v>0</v>
      </c>
      <c r="H414" s="116">
        <v>0</v>
      </c>
    </row>
    <row r="415" spans="1:8" s="115" customFormat="1" hidden="1" x14ac:dyDescent="0.25">
      <c r="A415" s="109" t="s">
        <v>413</v>
      </c>
      <c r="B415" s="110">
        <v>0</v>
      </c>
      <c r="C415" s="111"/>
      <c r="D415" s="111"/>
      <c r="E415" s="112"/>
      <c r="F415" s="112">
        <v>0</v>
      </c>
      <c r="G415" s="113">
        <v>0</v>
      </c>
      <c r="H415" s="116">
        <v>0</v>
      </c>
    </row>
    <row r="416" spans="1:8" s="115" customFormat="1" hidden="1" x14ac:dyDescent="0.25">
      <c r="A416" s="109" t="s">
        <v>413</v>
      </c>
      <c r="B416" s="110">
        <v>0</v>
      </c>
      <c r="C416" s="111"/>
      <c r="D416" s="111"/>
      <c r="E416" s="112"/>
      <c r="F416" s="112">
        <v>0</v>
      </c>
      <c r="G416" s="113">
        <v>0</v>
      </c>
      <c r="H416" s="116">
        <v>0</v>
      </c>
    </row>
    <row r="417" spans="1:8" s="115" customFormat="1" hidden="1" x14ac:dyDescent="0.25">
      <c r="A417" s="109" t="s">
        <v>413</v>
      </c>
      <c r="B417" s="110">
        <v>0</v>
      </c>
      <c r="C417" s="111"/>
      <c r="D417" s="111"/>
      <c r="E417" s="112"/>
      <c r="F417" s="112">
        <v>0</v>
      </c>
      <c r="G417" s="113">
        <v>0</v>
      </c>
      <c r="H417" s="116">
        <v>0</v>
      </c>
    </row>
    <row r="418" spans="1:8" s="115" customFormat="1" hidden="1" x14ac:dyDescent="0.25">
      <c r="A418" s="109" t="s">
        <v>413</v>
      </c>
      <c r="B418" s="110">
        <v>0</v>
      </c>
      <c r="C418" s="111"/>
      <c r="D418" s="111"/>
      <c r="E418" s="112"/>
      <c r="F418" s="112">
        <v>0</v>
      </c>
      <c r="G418" s="113">
        <v>0</v>
      </c>
      <c r="H418" s="116">
        <v>0</v>
      </c>
    </row>
    <row r="419" spans="1:8" s="115" customFormat="1" hidden="1" x14ac:dyDescent="0.25">
      <c r="A419" s="109" t="s">
        <v>413</v>
      </c>
      <c r="B419" s="110">
        <v>0</v>
      </c>
      <c r="C419" s="111"/>
      <c r="D419" s="111"/>
      <c r="E419" s="112"/>
      <c r="F419" s="112">
        <v>0</v>
      </c>
      <c r="G419" s="113">
        <v>0</v>
      </c>
      <c r="H419" s="116">
        <v>0</v>
      </c>
    </row>
    <row r="420" spans="1:8" s="115" customFormat="1" hidden="1" x14ac:dyDescent="0.25">
      <c r="A420" s="109" t="s">
        <v>413</v>
      </c>
      <c r="B420" s="110">
        <v>0</v>
      </c>
      <c r="C420" s="111"/>
      <c r="D420" s="111"/>
      <c r="E420" s="112"/>
      <c r="F420" s="112">
        <v>0</v>
      </c>
      <c r="G420" s="113">
        <v>0</v>
      </c>
      <c r="H420" s="116">
        <v>0</v>
      </c>
    </row>
    <row r="421" spans="1:8" s="115" customFormat="1" hidden="1" x14ac:dyDescent="0.25">
      <c r="A421" s="109" t="s">
        <v>413</v>
      </c>
      <c r="B421" s="110">
        <v>0</v>
      </c>
      <c r="C421" s="111"/>
      <c r="D421" s="111"/>
      <c r="E421" s="112"/>
      <c r="F421" s="112">
        <v>0</v>
      </c>
      <c r="G421" s="113">
        <v>0</v>
      </c>
      <c r="H421" s="116">
        <v>0</v>
      </c>
    </row>
    <row r="422" spans="1:8" s="115" customFormat="1" hidden="1" x14ac:dyDescent="0.25">
      <c r="A422" s="109" t="s">
        <v>413</v>
      </c>
      <c r="B422" s="110">
        <v>0</v>
      </c>
      <c r="C422" s="111"/>
      <c r="D422" s="111"/>
      <c r="E422" s="112"/>
      <c r="F422" s="112">
        <v>0</v>
      </c>
      <c r="G422" s="113">
        <v>0</v>
      </c>
      <c r="H422" s="116">
        <v>0</v>
      </c>
    </row>
    <row r="423" spans="1:8" s="115" customFormat="1" hidden="1" x14ac:dyDescent="0.25">
      <c r="A423" s="109" t="s">
        <v>413</v>
      </c>
      <c r="B423" s="110">
        <v>0</v>
      </c>
      <c r="C423" s="111"/>
      <c r="D423" s="111"/>
      <c r="E423" s="112"/>
      <c r="F423" s="112">
        <v>0</v>
      </c>
      <c r="G423" s="113">
        <v>0</v>
      </c>
      <c r="H423" s="116">
        <v>0</v>
      </c>
    </row>
    <row r="424" spans="1:8" s="115" customFormat="1" hidden="1" x14ac:dyDescent="0.25">
      <c r="A424" s="109" t="s">
        <v>413</v>
      </c>
      <c r="B424" s="110">
        <v>0</v>
      </c>
      <c r="C424" s="111"/>
      <c r="D424" s="111"/>
      <c r="E424" s="112"/>
      <c r="F424" s="112">
        <v>0</v>
      </c>
      <c r="G424" s="113">
        <v>0</v>
      </c>
      <c r="H424" s="116">
        <v>0</v>
      </c>
    </row>
    <row r="425" spans="1:8" s="115" customFormat="1" hidden="1" x14ac:dyDescent="0.25">
      <c r="A425" s="109" t="s">
        <v>413</v>
      </c>
      <c r="B425" s="110">
        <v>0</v>
      </c>
      <c r="C425" s="111"/>
      <c r="D425" s="111"/>
      <c r="E425" s="112"/>
      <c r="F425" s="112">
        <v>0</v>
      </c>
      <c r="G425" s="113">
        <v>0</v>
      </c>
      <c r="H425" s="116">
        <v>0</v>
      </c>
    </row>
    <row r="426" spans="1:8" s="115" customFormat="1" hidden="1" x14ac:dyDescent="0.25">
      <c r="A426" s="109" t="s">
        <v>413</v>
      </c>
      <c r="B426" s="110">
        <v>0</v>
      </c>
      <c r="C426" s="111"/>
      <c r="D426" s="111"/>
      <c r="E426" s="112"/>
      <c r="F426" s="112">
        <v>0</v>
      </c>
      <c r="G426" s="113">
        <v>0</v>
      </c>
      <c r="H426" s="116">
        <v>0</v>
      </c>
    </row>
    <row r="427" spans="1:8" s="115" customFormat="1" hidden="1" x14ac:dyDescent="0.25">
      <c r="A427" s="109" t="s">
        <v>413</v>
      </c>
      <c r="B427" s="110">
        <v>0</v>
      </c>
      <c r="C427" s="111"/>
      <c r="D427" s="111"/>
      <c r="E427" s="112"/>
      <c r="F427" s="112">
        <v>0</v>
      </c>
      <c r="G427" s="113">
        <v>0</v>
      </c>
      <c r="H427" s="116">
        <v>0</v>
      </c>
    </row>
    <row r="428" spans="1:8" s="115" customFormat="1" hidden="1" x14ac:dyDescent="0.25">
      <c r="A428" s="109" t="s">
        <v>413</v>
      </c>
      <c r="B428" s="110">
        <v>0</v>
      </c>
      <c r="C428" s="111"/>
      <c r="D428" s="111"/>
      <c r="E428" s="112"/>
      <c r="F428" s="112">
        <v>0</v>
      </c>
      <c r="G428" s="113">
        <v>0</v>
      </c>
      <c r="H428" s="116">
        <v>0</v>
      </c>
    </row>
    <row r="429" spans="1:8" s="115" customFormat="1" hidden="1" x14ac:dyDescent="0.25">
      <c r="A429" s="109" t="s">
        <v>413</v>
      </c>
      <c r="B429" s="110">
        <v>0</v>
      </c>
      <c r="C429" s="111"/>
      <c r="D429" s="111"/>
      <c r="E429" s="112"/>
      <c r="F429" s="112">
        <v>0</v>
      </c>
      <c r="G429" s="113">
        <v>0</v>
      </c>
      <c r="H429" s="116">
        <v>0</v>
      </c>
    </row>
    <row r="430" spans="1:8" s="115" customFormat="1" hidden="1" x14ac:dyDescent="0.25">
      <c r="A430" s="109" t="s">
        <v>413</v>
      </c>
      <c r="B430" s="110">
        <v>0</v>
      </c>
      <c r="C430" s="111"/>
      <c r="D430" s="111"/>
      <c r="E430" s="112"/>
      <c r="F430" s="112">
        <v>0</v>
      </c>
      <c r="G430" s="113">
        <v>0</v>
      </c>
      <c r="H430" s="116">
        <v>0</v>
      </c>
    </row>
    <row r="431" spans="1:8" s="115" customFormat="1" hidden="1" x14ac:dyDescent="0.25">
      <c r="A431" s="109" t="s">
        <v>413</v>
      </c>
      <c r="B431" s="110">
        <v>0</v>
      </c>
      <c r="C431" s="111"/>
      <c r="D431" s="111"/>
      <c r="E431" s="112"/>
      <c r="F431" s="112">
        <v>0</v>
      </c>
      <c r="G431" s="113">
        <v>0</v>
      </c>
      <c r="H431" s="116">
        <v>0</v>
      </c>
    </row>
    <row r="432" spans="1:8" s="115" customFormat="1" hidden="1" x14ac:dyDescent="0.25">
      <c r="A432" s="109" t="s">
        <v>413</v>
      </c>
      <c r="B432" s="110">
        <v>0</v>
      </c>
      <c r="C432" s="111"/>
      <c r="D432" s="111"/>
      <c r="E432" s="112"/>
      <c r="F432" s="112">
        <v>0</v>
      </c>
      <c r="G432" s="113">
        <v>0</v>
      </c>
      <c r="H432" s="116">
        <v>0</v>
      </c>
    </row>
    <row r="433" spans="1:8" s="115" customFormat="1" hidden="1" x14ac:dyDescent="0.25">
      <c r="A433" s="109" t="s">
        <v>413</v>
      </c>
      <c r="B433" s="110">
        <v>0</v>
      </c>
      <c r="C433" s="111"/>
      <c r="D433" s="111"/>
      <c r="E433" s="112"/>
      <c r="F433" s="112">
        <v>0</v>
      </c>
      <c r="G433" s="113">
        <v>0</v>
      </c>
      <c r="H433" s="116">
        <v>0</v>
      </c>
    </row>
    <row r="434" spans="1:8" s="115" customFormat="1" hidden="1" x14ac:dyDescent="0.25">
      <c r="A434" s="109" t="s">
        <v>413</v>
      </c>
      <c r="B434" s="110">
        <v>0</v>
      </c>
      <c r="C434" s="111"/>
      <c r="D434" s="111"/>
      <c r="E434" s="112"/>
      <c r="F434" s="112">
        <v>0</v>
      </c>
      <c r="G434" s="113">
        <v>0</v>
      </c>
      <c r="H434" s="116">
        <v>0</v>
      </c>
    </row>
    <row r="435" spans="1:8" s="115" customFormat="1" hidden="1" x14ac:dyDescent="0.25">
      <c r="A435" s="109" t="s">
        <v>413</v>
      </c>
      <c r="B435" s="110">
        <v>0</v>
      </c>
      <c r="C435" s="111"/>
      <c r="D435" s="111"/>
      <c r="E435" s="112"/>
      <c r="F435" s="112">
        <v>0</v>
      </c>
      <c r="G435" s="113">
        <v>0</v>
      </c>
      <c r="H435" s="116">
        <v>0</v>
      </c>
    </row>
    <row r="436" spans="1:8" s="115" customFormat="1" hidden="1" x14ac:dyDescent="0.25">
      <c r="A436" s="109" t="s">
        <v>413</v>
      </c>
      <c r="B436" s="110">
        <v>0</v>
      </c>
      <c r="C436" s="111"/>
      <c r="D436" s="111"/>
      <c r="E436" s="112"/>
      <c r="F436" s="112">
        <v>0</v>
      </c>
      <c r="G436" s="113">
        <v>0</v>
      </c>
      <c r="H436" s="116">
        <v>0</v>
      </c>
    </row>
    <row r="437" spans="1:8" s="115" customFormat="1" hidden="1" x14ac:dyDescent="0.25">
      <c r="A437" s="109" t="s">
        <v>413</v>
      </c>
      <c r="B437" s="110">
        <v>0</v>
      </c>
      <c r="C437" s="111"/>
      <c r="D437" s="111"/>
      <c r="E437" s="112"/>
      <c r="F437" s="112">
        <v>0</v>
      </c>
      <c r="G437" s="113">
        <v>0</v>
      </c>
      <c r="H437" s="116">
        <v>0</v>
      </c>
    </row>
    <row r="438" spans="1:8" s="115" customFormat="1" hidden="1" x14ac:dyDescent="0.25">
      <c r="A438" s="109" t="s">
        <v>413</v>
      </c>
      <c r="B438" s="110">
        <v>0</v>
      </c>
      <c r="C438" s="111"/>
      <c r="D438" s="111"/>
      <c r="E438" s="112"/>
      <c r="F438" s="112">
        <v>0</v>
      </c>
      <c r="G438" s="113">
        <v>0</v>
      </c>
      <c r="H438" s="116">
        <v>0</v>
      </c>
    </row>
    <row r="439" spans="1:8" s="115" customFormat="1" hidden="1" x14ac:dyDescent="0.25">
      <c r="A439" s="109" t="s">
        <v>413</v>
      </c>
      <c r="B439" s="110">
        <v>0</v>
      </c>
      <c r="C439" s="111"/>
      <c r="D439" s="111"/>
      <c r="E439" s="112"/>
      <c r="F439" s="112">
        <v>0</v>
      </c>
      <c r="G439" s="113">
        <v>0</v>
      </c>
      <c r="H439" s="116">
        <v>0</v>
      </c>
    </row>
    <row r="440" spans="1:8" s="115" customFormat="1" hidden="1" x14ac:dyDescent="0.25">
      <c r="A440" s="109" t="s">
        <v>413</v>
      </c>
      <c r="B440" s="110">
        <v>0</v>
      </c>
      <c r="C440" s="111"/>
      <c r="D440" s="111"/>
      <c r="E440" s="112"/>
      <c r="F440" s="112">
        <v>0</v>
      </c>
      <c r="G440" s="113">
        <v>0</v>
      </c>
      <c r="H440" s="116">
        <v>0</v>
      </c>
    </row>
    <row r="441" spans="1:8" s="115" customFormat="1" hidden="1" x14ac:dyDescent="0.25">
      <c r="A441" s="109" t="s">
        <v>413</v>
      </c>
      <c r="B441" s="110">
        <v>0</v>
      </c>
      <c r="C441" s="111"/>
      <c r="D441" s="111"/>
      <c r="E441" s="112"/>
      <c r="F441" s="112">
        <v>0</v>
      </c>
      <c r="G441" s="113">
        <v>0</v>
      </c>
      <c r="H441" s="116">
        <v>0</v>
      </c>
    </row>
    <row r="442" spans="1:8" s="115" customFormat="1" hidden="1" x14ac:dyDescent="0.25">
      <c r="A442" s="109" t="s">
        <v>413</v>
      </c>
      <c r="B442" s="110">
        <v>0</v>
      </c>
      <c r="C442" s="111"/>
      <c r="D442" s="111"/>
      <c r="E442" s="112"/>
      <c r="F442" s="112">
        <v>0</v>
      </c>
      <c r="G442" s="113">
        <v>0</v>
      </c>
      <c r="H442" s="116">
        <v>0</v>
      </c>
    </row>
    <row r="443" spans="1:8" s="115" customFormat="1" hidden="1" x14ac:dyDescent="0.25">
      <c r="A443" s="109" t="s">
        <v>413</v>
      </c>
      <c r="B443" s="110">
        <v>0</v>
      </c>
      <c r="C443" s="111"/>
      <c r="D443" s="111"/>
      <c r="E443" s="112"/>
      <c r="F443" s="112">
        <v>0</v>
      </c>
      <c r="G443" s="113">
        <v>0</v>
      </c>
      <c r="H443" s="116">
        <v>0</v>
      </c>
    </row>
    <row r="444" spans="1:8" s="115" customFormat="1" hidden="1" x14ac:dyDescent="0.25">
      <c r="A444" s="109" t="s">
        <v>413</v>
      </c>
      <c r="B444" s="110">
        <v>0</v>
      </c>
      <c r="C444" s="111"/>
      <c r="D444" s="111"/>
      <c r="E444" s="112"/>
      <c r="F444" s="112">
        <v>0</v>
      </c>
      <c r="G444" s="113">
        <v>0</v>
      </c>
      <c r="H444" s="116">
        <v>0</v>
      </c>
    </row>
    <row r="445" spans="1:8" s="115" customFormat="1" hidden="1" x14ac:dyDescent="0.25">
      <c r="A445" s="109" t="s">
        <v>413</v>
      </c>
      <c r="B445" s="110">
        <v>0</v>
      </c>
      <c r="C445" s="111"/>
      <c r="D445" s="111"/>
      <c r="E445" s="112"/>
      <c r="F445" s="112">
        <v>0</v>
      </c>
      <c r="G445" s="113">
        <v>0</v>
      </c>
      <c r="H445" s="116">
        <v>0</v>
      </c>
    </row>
    <row r="446" spans="1:8" s="115" customFormat="1" hidden="1" x14ac:dyDescent="0.25">
      <c r="A446" s="109" t="s">
        <v>413</v>
      </c>
      <c r="B446" s="110">
        <v>0</v>
      </c>
      <c r="C446" s="111"/>
      <c r="D446" s="111"/>
      <c r="E446" s="112"/>
      <c r="F446" s="112">
        <v>0</v>
      </c>
      <c r="G446" s="113">
        <v>0</v>
      </c>
      <c r="H446" s="116">
        <v>0</v>
      </c>
    </row>
    <row r="447" spans="1:8" s="115" customFormat="1" hidden="1" x14ac:dyDescent="0.25">
      <c r="A447" s="109" t="s">
        <v>413</v>
      </c>
      <c r="B447" s="110">
        <v>0</v>
      </c>
      <c r="C447" s="111"/>
      <c r="D447" s="111"/>
      <c r="E447" s="112"/>
      <c r="F447" s="112">
        <v>0</v>
      </c>
      <c r="G447" s="113">
        <v>0</v>
      </c>
      <c r="H447" s="116">
        <v>0</v>
      </c>
    </row>
    <row r="448" spans="1:8" s="115" customFormat="1" hidden="1" x14ac:dyDescent="0.25">
      <c r="A448" s="109" t="s">
        <v>413</v>
      </c>
      <c r="B448" s="110">
        <v>0</v>
      </c>
      <c r="C448" s="111"/>
      <c r="D448" s="111"/>
      <c r="E448" s="112"/>
      <c r="F448" s="112">
        <v>0</v>
      </c>
      <c r="G448" s="113">
        <v>0</v>
      </c>
      <c r="H448" s="116">
        <v>0</v>
      </c>
    </row>
    <row r="449" spans="1:8" s="115" customFormat="1" hidden="1" x14ac:dyDescent="0.25">
      <c r="A449" s="109" t="s">
        <v>413</v>
      </c>
      <c r="B449" s="110">
        <v>0</v>
      </c>
      <c r="C449" s="111"/>
      <c r="D449" s="111"/>
      <c r="E449" s="112"/>
      <c r="F449" s="112">
        <v>0</v>
      </c>
      <c r="G449" s="113">
        <v>0</v>
      </c>
      <c r="H449" s="116">
        <v>0</v>
      </c>
    </row>
    <row r="450" spans="1:8" s="115" customFormat="1" hidden="1" x14ac:dyDescent="0.25">
      <c r="A450" s="109" t="s">
        <v>413</v>
      </c>
      <c r="B450" s="110">
        <v>0</v>
      </c>
      <c r="C450" s="111"/>
      <c r="D450" s="111"/>
      <c r="E450" s="112"/>
      <c r="F450" s="112">
        <v>0</v>
      </c>
      <c r="G450" s="113">
        <v>0</v>
      </c>
      <c r="H450" s="116">
        <v>0</v>
      </c>
    </row>
    <row r="451" spans="1:8" s="115" customFormat="1" hidden="1" x14ac:dyDescent="0.25">
      <c r="A451" s="109" t="s">
        <v>413</v>
      </c>
      <c r="B451" s="110">
        <v>0</v>
      </c>
      <c r="C451" s="111"/>
      <c r="D451" s="111"/>
      <c r="E451" s="112"/>
      <c r="F451" s="112">
        <v>0</v>
      </c>
      <c r="G451" s="113">
        <v>0</v>
      </c>
      <c r="H451" s="116">
        <v>0</v>
      </c>
    </row>
    <row r="452" spans="1:8" s="115" customFormat="1" hidden="1" x14ac:dyDescent="0.25">
      <c r="A452" s="109" t="s">
        <v>413</v>
      </c>
      <c r="B452" s="110">
        <v>0</v>
      </c>
      <c r="C452" s="111"/>
      <c r="D452" s="111"/>
      <c r="E452" s="112"/>
      <c r="F452" s="112">
        <v>0</v>
      </c>
      <c r="G452" s="113">
        <v>0</v>
      </c>
      <c r="H452" s="116">
        <v>0</v>
      </c>
    </row>
    <row r="453" spans="1:8" s="115" customFormat="1" hidden="1" x14ac:dyDescent="0.25">
      <c r="A453" s="109" t="s">
        <v>413</v>
      </c>
      <c r="B453" s="110">
        <v>0</v>
      </c>
      <c r="C453" s="111"/>
      <c r="D453" s="111"/>
      <c r="E453" s="112"/>
      <c r="F453" s="112">
        <v>0</v>
      </c>
      <c r="G453" s="113">
        <v>0</v>
      </c>
      <c r="H453" s="116">
        <v>0</v>
      </c>
    </row>
    <row r="454" spans="1:8" s="115" customFormat="1" hidden="1" x14ac:dyDescent="0.25">
      <c r="A454" s="109" t="s">
        <v>413</v>
      </c>
      <c r="B454" s="110">
        <v>0</v>
      </c>
      <c r="C454" s="111"/>
      <c r="D454" s="111"/>
      <c r="E454" s="112"/>
      <c r="F454" s="112">
        <v>0</v>
      </c>
      <c r="G454" s="113">
        <v>0</v>
      </c>
      <c r="H454" s="116">
        <v>0</v>
      </c>
    </row>
    <row r="455" spans="1:8" s="115" customFormat="1" hidden="1" x14ac:dyDescent="0.25">
      <c r="A455" s="109" t="s">
        <v>413</v>
      </c>
      <c r="B455" s="110">
        <v>0</v>
      </c>
      <c r="C455" s="111"/>
      <c r="D455" s="111"/>
      <c r="E455" s="112"/>
      <c r="F455" s="112">
        <v>0</v>
      </c>
      <c r="G455" s="113">
        <v>0</v>
      </c>
      <c r="H455" s="116">
        <v>0</v>
      </c>
    </row>
    <row r="456" spans="1:8" s="115" customFormat="1" hidden="1" x14ac:dyDescent="0.25">
      <c r="A456" s="109" t="s">
        <v>413</v>
      </c>
      <c r="B456" s="110">
        <v>0</v>
      </c>
      <c r="C456" s="111"/>
      <c r="D456" s="111"/>
      <c r="E456" s="112"/>
      <c r="F456" s="112">
        <v>0</v>
      </c>
      <c r="G456" s="113">
        <v>0</v>
      </c>
      <c r="H456" s="116">
        <v>0</v>
      </c>
    </row>
    <row r="457" spans="1:8" s="115" customFormat="1" hidden="1" x14ac:dyDescent="0.25">
      <c r="A457" s="109" t="s">
        <v>413</v>
      </c>
      <c r="B457" s="110">
        <v>0</v>
      </c>
      <c r="C457" s="111"/>
      <c r="D457" s="111"/>
      <c r="E457" s="112"/>
      <c r="F457" s="112">
        <v>0</v>
      </c>
      <c r="G457" s="113">
        <v>0</v>
      </c>
      <c r="H457" s="116">
        <v>0</v>
      </c>
    </row>
    <row r="458" spans="1:8" s="115" customFormat="1" hidden="1" x14ac:dyDescent="0.25">
      <c r="A458" s="109" t="s">
        <v>413</v>
      </c>
      <c r="B458" s="110">
        <v>0</v>
      </c>
      <c r="C458" s="111"/>
      <c r="D458" s="111"/>
      <c r="E458" s="112"/>
      <c r="F458" s="112">
        <v>0</v>
      </c>
      <c r="G458" s="113">
        <v>0</v>
      </c>
      <c r="H458" s="116">
        <v>0</v>
      </c>
    </row>
    <row r="459" spans="1:8" s="115" customFormat="1" hidden="1" x14ac:dyDescent="0.25">
      <c r="A459" s="109" t="s">
        <v>413</v>
      </c>
      <c r="B459" s="110">
        <v>0</v>
      </c>
      <c r="C459" s="111"/>
      <c r="D459" s="111"/>
      <c r="E459" s="112"/>
      <c r="F459" s="112">
        <v>0</v>
      </c>
      <c r="G459" s="113">
        <v>0</v>
      </c>
      <c r="H459" s="116">
        <v>0</v>
      </c>
    </row>
    <row r="460" spans="1:8" s="115" customFormat="1" hidden="1" x14ac:dyDescent="0.25">
      <c r="A460" s="109" t="s">
        <v>413</v>
      </c>
      <c r="B460" s="110">
        <v>0</v>
      </c>
      <c r="C460" s="111"/>
      <c r="D460" s="111"/>
      <c r="E460" s="112"/>
      <c r="F460" s="112">
        <v>0</v>
      </c>
      <c r="G460" s="113">
        <v>0</v>
      </c>
      <c r="H460" s="116">
        <v>0</v>
      </c>
    </row>
    <row r="461" spans="1:8" s="115" customFormat="1" hidden="1" x14ac:dyDescent="0.25">
      <c r="A461" s="109" t="s">
        <v>413</v>
      </c>
      <c r="B461" s="110">
        <v>0</v>
      </c>
      <c r="C461" s="111"/>
      <c r="D461" s="111"/>
      <c r="E461" s="112"/>
      <c r="F461" s="112">
        <v>0</v>
      </c>
      <c r="G461" s="113">
        <v>0</v>
      </c>
      <c r="H461" s="116">
        <v>0</v>
      </c>
    </row>
    <row r="462" spans="1:8" s="115" customFormat="1" hidden="1" x14ac:dyDescent="0.25">
      <c r="A462" s="109" t="s">
        <v>413</v>
      </c>
      <c r="B462" s="110">
        <v>0</v>
      </c>
      <c r="C462" s="111"/>
      <c r="D462" s="111"/>
      <c r="E462" s="112"/>
      <c r="F462" s="112">
        <v>0</v>
      </c>
      <c r="G462" s="113">
        <v>0</v>
      </c>
      <c r="H462" s="116">
        <v>0</v>
      </c>
    </row>
    <row r="463" spans="1:8" s="115" customFormat="1" hidden="1" x14ac:dyDescent="0.25">
      <c r="A463" s="109" t="s">
        <v>413</v>
      </c>
      <c r="B463" s="110">
        <v>0</v>
      </c>
      <c r="C463" s="111"/>
      <c r="D463" s="111"/>
      <c r="E463" s="112"/>
      <c r="F463" s="112">
        <v>0</v>
      </c>
      <c r="G463" s="113">
        <v>0</v>
      </c>
      <c r="H463" s="116">
        <v>0</v>
      </c>
    </row>
    <row r="464" spans="1:8" s="115" customFormat="1" hidden="1" x14ac:dyDescent="0.25">
      <c r="A464" s="109" t="s">
        <v>413</v>
      </c>
      <c r="B464" s="110">
        <v>0</v>
      </c>
      <c r="C464" s="111"/>
      <c r="D464" s="111"/>
      <c r="E464" s="112"/>
      <c r="F464" s="112">
        <v>0</v>
      </c>
      <c r="G464" s="113">
        <v>0</v>
      </c>
      <c r="H464" s="116">
        <v>0</v>
      </c>
    </row>
    <row r="465" spans="1:8" s="115" customFormat="1" hidden="1" x14ac:dyDescent="0.25">
      <c r="A465" s="109" t="s">
        <v>413</v>
      </c>
      <c r="B465" s="110">
        <v>0</v>
      </c>
      <c r="C465" s="111"/>
      <c r="D465" s="111"/>
      <c r="E465" s="112"/>
      <c r="F465" s="112">
        <v>0</v>
      </c>
      <c r="G465" s="113">
        <v>0</v>
      </c>
      <c r="H465" s="116">
        <v>0</v>
      </c>
    </row>
    <row r="466" spans="1:8" s="115" customFormat="1" hidden="1" x14ac:dyDescent="0.25">
      <c r="A466" s="109" t="s">
        <v>413</v>
      </c>
      <c r="B466" s="110">
        <v>0</v>
      </c>
      <c r="C466" s="111"/>
      <c r="D466" s="111"/>
      <c r="E466" s="112"/>
      <c r="F466" s="112">
        <v>0</v>
      </c>
      <c r="G466" s="113">
        <v>0</v>
      </c>
      <c r="H466" s="116">
        <v>0</v>
      </c>
    </row>
    <row r="467" spans="1:8" s="115" customFormat="1" hidden="1" x14ac:dyDescent="0.25">
      <c r="A467" s="109" t="s">
        <v>413</v>
      </c>
      <c r="B467" s="110">
        <v>0</v>
      </c>
      <c r="C467" s="111"/>
      <c r="D467" s="111"/>
      <c r="E467" s="112"/>
      <c r="F467" s="112">
        <v>0</v>
      </c>
      <c r="G467" s="113">
        <v>0</v>
      </c>
      <c r="H467" s="116">
        <v>0</v>
      </c>
    </row>
    <row r="468" spans="1:8" s="115" customFormat="1" hidden="1" x14ac:dyDescent="0.25">
      <c r="A468" s="109" t="s">
        <v>413</v>
      </c>
      <c r="B468" s="110">
        <v>0</v>
      </c>
      <c r="C468" s="111"/>
      <c r="D468" s="111"/>
      <c r="E468" s="112"/>
      <c r="F468" s="112">
        <v>0</v>
      </c>
      <c r="G468" s="113">
        <v>0</v>
      </c>
      <c r="H468" s="116">
        <v>0</v>
      </c>
    </row>
    <row r="469" spans="1:8" s="115" customFormat="1" hidden="1" x14ac:dyDescent="0.25">
      <c r="A469" s="109" t="s">
        <v>413</v>
      </c>
      <c r="B469" s="110">
        <v>0</v>
      </c>
      <c r="C469" s="111"/>
      <c r="D469" s="111"/>
      <c r="E469" s="112"/>
      <c r="F469" s="112">
        <v>0</v>
      </c>
      <c r="G469" s="113">
        <v>0</v>
      </c>
      <c r="H469" s="116">
        <v>0</v>
      </c>
    </row>
    <row r="470" spans="1:8" s="115" customFormat="1" hidden="1" x14ac:dyDescent="0.25">
      <c r="A470" s="109" t="s">
        <v>413</v>
      </c>
      <c r="B470" s="110">
        <v>0</v>
      </c>
      <c r="C470" s="111"/>
      <c r="D470" s="111"/>
      <c r="E470" s="112"/>
      <c r="F470" s="112">
        <v>0</v>
      </c>
      <c r="G470" s="113">
        <v>0</v>
      </c>
      <c r="H470" s="116">
        <v>0</v>
      </c>
    </row>
    <row r="471" spans="1:8" s="115" customFormat="1" hidden="1" x14ac:dyDescent="0.25">
      <c r="A471" s="109" t="s">
        <v>413</v>
      </c>
      <c r="B471" s="110">
        <v>0</v>
      </c>
      <c r="C471" s="111"/>
      <c r="D471" s="111"/>
      <c r="E471" s="112"/>
      <c r="F471" s="112">
        <v>0</v>
      </c>
      <c r="G471" s="113">
        <v>0</v>
      </c>
      <c r="H471" s="116">
        <v>0</v>
      </c>
    </row>
    <row r="472" spans="1:8" s="115" customFormat="1" hidden="1" x14ac:dyDescent="0.25">
      <c r="A472" s="109" t="s">
        <v>413</v>
      </c>
      <c r="B472" s="110">
        <v>0</v>
      </c>
      <c r="C472" s="111"/>
      <c r="D472" s="111"/>
      <c r="E472" s="112"/>
      <c r="F472" s="112">
        <v>0</v>
      </c>
      <c r="G472" s="113">
        <v>0</v>
      </c>
      <c r="H472" s="116">
        <v>0</v>
      </c>
    </row>
    <row r="473" spans="1:8" s="115" customFormat="1" hidden="1" x14ac:dyDescent="0.25">
      <c r="A473" s="109" t="s">
        <v>413</v>
      </c>
      <c r="B473" s="110">
        <v>0</v>
      </c>
      <c r="C473" s="111"/>
      <c r="D473" s="111"/>
      <c r="E473" s="112"/>
      <c r="F473" s="112">
        <v>0</v>
      </c>
      <c r="G473" s="113">
        <v>0</v>
      </c>
      <c r="H473" s="116">
        <v>0</v>
      </c>
    </row>
    <row r="474" spans="1:8" s="115" customFormat="1" hidden="1" x14ac:dyDescent="0.25">
      <c r="A474" s="109" t="s">
        <v>413</v>
      </c>
      <c r="B474" s="110">
        <v>0</v>
      </c>
      <c r="C474" s="111"/>
      <c r="D474" s="111"/>
      <c r="E474" s="112"/>
      <c r="F474" s="112">
        <v>0</v>
      </c>
      <c r="G474" s="113">
        <v>0</v>
      </c>
      <c r="H474" s="116">
        <v>0</v>
      </c>
    </row>
    <row r="475" spans="1:8" s="115" customFormat="1" hidden="1" x14ac:dyDescent="0.25">
      <c r="A475" s="109" t="s">
        <v>413</v>
      </c>
      <c r="B475" s="110">
        <v>0</v>
      </c>
      <c r="C475" s="111"/>
      <c r="D475" s="111"/>
      <c r="E475" s="112"/>
      <c r="F475" s="112">
        <v>0</v>
      </c>
      <c r="G475" s="113">
        <v>0</v>
      </c>
      <c r="H475" s="116">
        <v>0</v>
      </c>
    </row>
    <row r="476" spans="1:8" s="115" customFormat="1" hidden="1" x14ac:dyDescent="0.25">
      <c r="A476" s="109" t="s">
        <v>413</v>
      </c>
      <c r="B476" s="110">
        <v>0</v>
      </c>
      <c r="C476" s="111"/>
      <c r="D476" s="111"/>
      <c r="E476" s="112"/>
      <c r="F476" s="112">
        <v>0</v>
      </c>
      <c r="G476" s="113">
        <v>0</v>
      </c>
      <c r="H476" s="116">
        <v>0</v>
      </c>
    </row>
    <row r="477" spans="1:8" s="115" customFormat="1" hidden="1" x14ac:dyDescent="0.25">
      <c r="A477" s="109" t="s">
        <v>413</v>
      </c>
      <c r="B477" s="110">
        <v>0</v>
      </c>
      <c r="C477" s="111"/>
      <c r="D477" s="111"/>
      <c r="E477" s="112"/>
      <c r="F477" s="112">
        <v>0</v>
      </c>
      <c r="G477" s="113">
        <v>0</v>
      </c>
      <c r="H477" s="116">
        <v>0</v>
      </c>
    </row>
    <row r="478" spans="1:8" s="115" customFormat="1" hidden="1" x14ac:dyDescent="0.25">
      <c r="A478" s="109" t="s">
        <v>413</v>
      </c>
      <c r="B478" s="110">
        <v>0</v>
      </c>
      <c r="C478" s="111"/>
      <c r="D478" s="111"/>
      <c r="E478" s="112"/>
      <c r="F478" s="112">
        <v>0</v>
      </c>
      <c r="G478" s="113">
        <v>0</v>
      </c>
      <c r="H478" s="116">
        <v>0</v>
      </c>
    </row>
    <row r="479" spans="1:8" s="115" customFormat="1" hidden="1" x14ac:dyDescent="0.25">
      <c r="A479" s="109" t="s">
        <v>413</v>
      </c>
      <c r="B479" s="110">
        <v>0</v>
      </c>
      <c r="C479" s="111"/>
      <c r="D479" s="111"/>
      <c r="E479" s="112"/>
      <c r="F479" s="112">
        <v>0</v>
      </c>
      <c r="G479" s="113">
        <v>0</v>
      </c>
      <c r="H479" s="116">
        <v>0</v>
      </c>
    </row>
    <row r="480" spans="1:8" s="115" customFormat="1" hidden="1" x14ac:dyDescent="0.25">
      <c r="A480" s="109" t="s">
        <v>413</v>
      </c>
      <c r="B480" s="110">
        <v>0</v>
      </c>
      <c r="C480" s="111"/>
      <c r="D480" s="111"/>
      <c r="E480" s="112"/>
      <c r="F480" s="112">
        <v>0</v>
      </c>
      <c r="G480" s="113">
        <v>0</v>
      </c>
      <c r="H480" s="116">
        <v>0</v>
      </c>
    </row>
    <row r="481" spans="1:8" s="115" customFormat="1" hidden="1" x14ac:dyDescent="0.25">
      <c r="A481" s="109" t="s">
        <v>413</v>
      </c>
      <c r="B481" s="110">
        <v>0</v>
      </c>
      <c r="C481" s="111"/>
      <c r="D481" s="111"/>
      <c r="E481" s="112"/>
      <c r="F481" s="112">
        <v>0</v>
      </c>
      <c r="G481" s="113">
        <v>0</v>
      </c>
      <c r="H481" s="116">
        <v>0</v>
      </c>
    </row>
    <row r="482" spans="1:8" s="115" customFormat="1" hidden="1" x14ac:dyDescent="0.25">
      <c r="A482" s="109" t="s">
        <v>413</v>
      </c>
      <c r="B482" s="110">
        <v>0</v>
      </c>
      <c r="C482" s="111"/>
      <c r="D482" s="111"/>
      <c r="E482" s="112"/>
      <c r="F482" s="112">
        <v>0</v>
      </c>
      <c r="G482" s="113">
        <v>0</v>
      </c>
      <c r="H482" s="116">
        <v>0</v>
      </c>
    </row>
    <row r="483" spans="1:8" s="115" customFormat="1" hidden="1" x14ac:dyDescent="0.25">
      <c r="A483" s="109" t="s">
        <v>413</v>
      </c>
      <c r="B483" s="110">
        <v>0</v>
      </c>
      <c r="C483" s="111"/>
      <c r="D483" s="111"/>
      <c r="E483" s="112"/>
      <c r="F483" s="112">
        <v>0</v>
      </c>
      <c r="G483" s="113">
        <v>0</v>
      </c>
      <c r="H483" s="116">
        <v>0</v>
      </c>
    </row>
    <row r="484" spans="1:8" s="115" customFormat="1" hidden="1" x14ac:dyDescent="0.25">
      <c r="A484" s="109" t="s">
        <v>413</v>
      </c>
      <c r="B484" s="110">
        <v>0</v>
      </c>
      <c r="C484" s="111"/>
      <c r="D484" s="111"/>
      <c r="E484" s="112"/>
      <c r="F484" s="112">
        <v>0</v>
      </c>
      <c r="G484" s="113">
        <v>0</v>
      </c>
      <c r="H484" s="116">
        <v>0</v>
      </c>
    </row>
    <row r="485" spans="1:8" s="115" customFormat="1" hidden="1" x14ac:dyDescent="0.25">
      <c r="A485" s="109" t="s">
        <v>413</v>
      </c>
      <c r="B485" s="110">
        <v>0</v>
      </c>
      <c r="C485" s="111"/>
      <c r="D485" s="111"/>
      <c r="E485" s="112"/>
      <c r="F485" s="112">
        <v>0</v>
      </c>
      <c r="G485" s="113">
        <v>0</v>
      </c>
      <c r="H485" s="116">
        <v>0</v>
      </c>
    </row>
    <row r="486" spans="1:8" s="115" customFormat="1" hidden="1" x14ac:dyDescent="0.25">
      <c r="A486" s="109" t="s">
        <v>413</v>
      </c>
      <c r="B486" s="110">
        <v>0</v>
      </c>
      <c r="C486" s="111"/>
      <c r="D486" s="111"/>
      <c r="E486" s="112"/>
      <c r="F486" s="112">
        <v>0</v>
      </c>
      <c r="G486" s="113">
        <v>0</v>
      </c>
      <c r="H486" s="116">
        <v>0</v>
      </c>
    </row>
    <row r="487" spans="1:8" s="115" customFormat="1" hidden="1" x14ac:dyDescent="0.25">
      <c r="A487" s="109" t="s">
        <v>413</v>
      </c>
      <c r="B487" s="110">
        <v>0</v>
      </c>
      <c r="C487" s="111"/>
      <c r="D487" s="111"/>
      <c r="E487" s="112"/>
      <c r="F487" s="112">
        <v>0</v>
      </c>
      <c r="G487" s="113">
        <v>0</v>
      </c>
      <c r="H487" s="116">
        <v>0</v>
      </c>
    </row>
    <row r="488" spans="1:8" s="115" customFormat="1" hidden="1" x14ac:dyDescent="0.25">
      <c r="A488" s="109" t="s">
        <v>413</v>
      </c>
      <c r="B488" s="110">
        <v>0</v>
      </c>
      <c r="C488" s="111"/>
      <c r="D488" s="111"/>
      <c r="E488" s="112"/>
      <c r="F488" s="112">
        <v>0</v>
      </c>
      <c r="G488" s="113">
        <v>0</v>
      </c>
      <c r="H488" s="116">
        <v>0</v>
      </c>
    </row>
    <row r="489" spans="1:8" s="115" customFormat="1" hidden="1" x14ac:dyDescent="0.25">
      <c r="A489" s="109" t="s">
        <v>413</v>
      </c>
      <c r="B489" s="110">
        <v>0</v>
      </c>
      <c r="C489" s="111"/>
      <c r="D489" s="111"/>
      <c r="E489" s="112"/>
      <c r="F489" s="112">
        <v>0</v>
      </c>
      <c r="G489" s="113">
        <v>0</v>
      </c>
      <c r="H489" s="116">
        <v>0</v>
      </c>
    </row>
    <row r="490" spans="1:8" s="115" customFormat="1" hidden="1" x14ac:dyDescent="0.25">
      <c r="A490" s="109" t="s">
        <v>413</v>
      </c>
      <c r="B490" s="110">
        <v>0</v>
      </c>
      <c r="C490" s="111"/>
      <c r="D490" s="111"/>
      <c r="E490" s="112"/>
      <c r="F490" s="112">
        <v>0</v>
      </c>
      <c r="G490" s="113">
        <v>0</v>
      </c>
      <c r="H490" s="116">
        <v>0</v>
      </c>
    </row>
    <row r="491" spans="1:8" s="115" customFormat="1" hidden="1" x14ac:dyDescent="0.25">
      <c r="A491" s="109" t="s">
        <v>413</v>
      </c>
      <c r="B491" s="110">
        <v>0</v>
      </c>
      <c r="C491" s="111"/>
      <c r="D491" s="111"/>
      <c r="E491" s="112"/>
      <c r="F491" s="112">
        <v>0</v>
      </c>
      <c r="G491" s="113">
        <v>0</v>
      </c>
      <c r="H491" s="116">
        <v>0</v>
      </c>
    </row>
    <row r="492" spans="1:8" s="115" customFormat="1" hidden="1" x14ac:dyDescent="0.25">
      <c r="A492" s="109" t="s">
        <v>413</v>
      </c>
      <c r="B492" s="110">
        <v>0</v>
      </c>
      <c r="C492" s="111"/>
      <c r="D492" s="111"/>
      <c r="E492" s="112"/>
      <c r="F492" s="112">
        <v>0</v>
      </c>
      <c r="G492" s="113">
        <v>0</v>
      </c>
      <c r="H492" s="116">
        <v>0</v>
      </c>
    </row>
    <row r="493" spans="1:8" s="115" customFormat="1" hidden="1" x14ac:dyDescent="0.25">
      <c r="A493" s="109" t="s">
        <v>413</v>
      </c>
      <c r="B493" s="110">
        <v>0</v>
      </c>
      <c r="C493" s="111"/>
      <c r="D493" s="111"/>
      <c r="E493" s="112"/>
      <c r="F493" s="112">
        <v>0</v>
      </c>
      <c r="G493" s="113">
        <v>0</v>
      </c>
      <c r="H493" s="116">
        <v>0</v>
      </c>
    </row>
    <row r="494" spans="1:8" s="115" customFormat="1" hidden="1" x14ac:dyDescent="0.25">
      <c r="A494" s="109" t="s">
        <v>413</v>
      </c>
      <c r="B494" s="110">
        <v>0</v>
      </c>
      <c r="C494" s="111"/>
      <c r="D494" s="111"/>
      <c r="E494" s="112"/>
      <c r="F494" s="112">
        <v>0</v>
      </c>
      <c r="G494" s="113">
        <v>0</v>
      </c>
      <c r="H494" s="116">
        <v>0</v>
      </c>
    </row>
    <row r="495" spans="1:8" s="115" customFormat="1" hidden="1" x14ac:dyDescent="0.25">
      <c r="A495" s="109" t="s">
        <v>413</v>
      </c>
      <c r="B495" s="110">
        <v>0</v>
      </c>
      <c r="C495" s="111"/>
      <c r="D495" s="111"/>
      <c r="E495" s="112"/>
      <c r="F495" s="112">
        <v>0</v>
      </c>
      <c r="G495" s="113">
        <v>0</v>
      </c>
      <c r="H495" s="116">
        <v>0</v>
      </c>
    </row>
    <row r="496" spans="1:8" s="115" customFormat="1" hidden="1" x14ac:dyDescent="0.25">
      <c r="A496" s="109" t="s">
        <v>413</v>
      </c>
      <c r="B496" s="110">
        <v>0</v>
      </c>
      <c r="C496" s="111"/>
      <c r="D496" s="111"/>
      <c r="E496" s="112"/>
      <c r="F496" s="112">
        <v>0</v>
      </c>
      <c r="G496" s="113">
        <v>0</v>
      </c>
      <c r="H496" s="116">
        <v>0</v>
      </c>
    </row>
    <row r="497" spans="1:8" s="115" customFormat="1" hidden="1" x14ac:dyDescent="0.25">
      <c r="A497" s="109" t="s">
        <v>413</v>
      </c>
      <c r="B497" s="110">
        <v>0</v>
      </c>
      <c r="C497" s="111"/>
      <c r="D497" s="111"/>
      <c r="E497" s="112"/>
      <c r="F497" s="112">
        <v>0</v>
      </c>
      <c r="G497" s="113">
        <v>0</v>
      </c>
      <c r="H497" s="116">
        <v>0</v>
      </c>
    </row>
    <row r="498" spans="1:8" s="115" customFormat="1" hidden="1" x14ac:dyDescent="0.25">
      <c r="A498" s="109" t="s">
        <v>413</v>
      </c>
      <c r="B498" s="110">
        <v>0</v>
      </c>
      <c r="C498" s="111"/>
      <c r="D498" s="111"/>
      <c r="E498" s="112"/>
      <c r="F498" s="112">
        <v>0</v>
      </c>
      <c r="G498" s="113">
        <v>0</v>
      </c>
      <c r="H498" s="116">
        <v>0</v>
      </c>
    </row>
    <row r="499" spans="1:8" s="115" customFormat="1" hidden="1" x14ac:dyDescent="0.25">
      <c r="A499" s="109" t="s">
        <v>413</v>
      </c>
      <c r="B499" s="110">
        <v>0</v>
      </c>
      <c r="C499" s="111"/>
      <c r="D499" s="111"/>
      <c r="E499" s="112"/>
      <c r="F499" s="112">
        <v>0</v>
      </c>
      <c r="G499" s="113">
        <v>0</v>
      </c>
      <c r="H499" s="116">
        <v>0</v>
      </c>
    </row>
    <row r="500" spans="1:8" s="115" customFormat="1" hidden="1" x14ac:dyDescent="0.25">
      <c r="A500" s="109" t="s">
        <v>413</v>
      </c>
      <c r="B500" s="110">
        <v>0</v>
      </c>
      <c r="C500" s="111"/>
      <c r="D500" s="111"/>
      <c r="E500" s="112"/>
      <c r="F500" s="112">
        <v>0</v>
      </c>
      <c r="G500" s="113">
        <v>0</v>
      </c>
      <c r="H500" s="116">
        <v>0</v>
      </c>
    </row>
    <row r="501" spans="1:8" s="115" customFormat="1" hidden="1" x14ac:dyDescent="0.25">
      <c r="A501" s="109" t="s">
        <v>413</v>
      </c>
      <c r="B501" s="110">
        <v>0</v>
      </c>
      <c r="C501" s="111"/>
      <c r="D501" s="111"/>
      <c r="E501" s="112"/>
      <c r="F501" s="112">
        <v>0</v>
      </c>
      <c r="G501" s="113">
        <v>0</v>
      </c>
      <c r="H501" s="116">
        <v>0</v>
      </c>
    </row>
    <row r="502" spans="1:8" s="115" customFormat="1" hidden="1" x14ac:dyDescent="0.25">
      <c r="A502" s="109" t="s">
        <v>413</v>
      </c>
      <c r="B502" s="110">
        <v>0</v>
      </c>
      <c r="C502" s="111"/>
      <c r="D502" s="111"/>
      <c r="E502" s="112"/>
      <c r="F502" s="112">
        <v>0</v>
      </c>
      <c r="G502" s="113">
        <v>0</v>
      </c>
      <c r="H502" s="116">
        <v>0</v>
      </c>
    </row>
    <row r="503" spans="1:8" s="115" customFormat="1" hidden="1" x14ac:dyDescent="0.25">
      <c r="A503" s="109" t="s">
        <v>413</v>
      </c>
      <c r="B503" s="110">
        <v>0</v>
      </c>
      <c r="C503" s="111"/>
      <c r="D503" s="111"/>
      <c r="E503" s="112"/>
      <c r="F503" s="112">
        <v>0</v>
      </c>
      <c r="G503" s="113">
        <v>0</v>
      </c>
      <c r="H503" s="116">
        <v>0</v>
      </c>
    </row>
    <row r="504" spans="1:8" s="115" customFormat="1" hidden="1" x14ac:dyDescent="0.25">
      <c r="A504" s="109" t="s">
        <v>413</v>
      </c>
      <c r="B504" s="110">
        <v>0</v>
      </c>
      <c r="C504" s="111"/>
      <c r="D504" s="111"/>
      <c r="E504" s="112"/>
      <c r="F504" s="112">
        <v>0</v>
      </c>
      <c r="G504" s="113">
        <v>0</v>
      </c>
      <c r="H504" s="116">
        <v>0</v>
      </c>
    </row>
    <row r="505" spans="1:8" s="115" customFormat="1" hidden="1" x14ac:dyDescent="0.25">
      <c r="A505" s="109" t="s">
        <v>413</v>
      </c>
      <c r="B505" s="110">
        <v>0</v>
      </c>
      <c r="C505" s="111"/>
      <c r="D505" s="111"/>
      <c r="E505" s="112"/>
      <c r="F505" s="112">
        <v>0</v>
      </c>
      <c r="G505" s="113">
        <v>0</v>
      </c>
      <c r="H505" s="116">
        <v>0</v>
      </c>
    </row>
    <row r="506" spans="1:8" s="115" customFormat="1" hidden="1" x14ac:dyDescent="0.25">
      <c r="A506" s="109" t="s">
        <v>413</v>
      </c>
      <c r="B506" s="110">
        <v>0</v>
      </c>
      <c r="C506" s="111"/>
      <c r="D506" s="111"/>
      <c r="E506" s="112"/>
      <c r="F506" s="112">
        <v>0</v>
      </c>
      <c r="G506" s="113">
        <v>0</v>
      </c>
      <c r="H506" s="116">
        <v>0</v>
      </c>
    </row>
    <row r="507" spans="1:8" s="115" customFormat="1" hidden="1" x14ac:dyDescent="0.25">
      <c r="A507" s="109" t="s">
        <v>413</v>
      </c>
      <c r="B507" s="110">
        <v>0</v>
      </c>
      <c r="C507" s="111"/>
      <c r="D507" s="111"/>
      <c r="E507" s="112"/>
      <c r="F507" s="112">
        <v>0</v>
      </c>
      <c r="G507" s="113">
        <v>0</v>
      </c>
      <c r="H507" s="116">
        <v>0</v>
      </c>
    </row>
    <row r="508" spans="1:8" s="115" customFormat="1" hidden="1" x14ac:dyDescent="0.25">
      <c r="A508" s="109" t="s">
        <v>413</v>
      </c>
      <c r="B508" s="110">
        <v>0</v>
      </c>
      <c r="C508" s="111"/>
      <c r="D508" s="111"/>
      <c r="E508" s="112"/>
      <c r="F508" s="112">
        <v>0</v>
      </c>
      <c r="G508" s="113">
        <v>0</v>
      </c>
      <c r="H508" s="116">
        <v>0</v>
      </c>
    </row>
    <row r="509" spans="1:8" s="115" customFormat="1" hidden="1" x14ac:dyDescent="0.25">
      <c r="A509" s="109" t="s">
        <v>413</v>
      </c>
      <c r="B509" s="110">
        <v>0</v>
      </c>
      <c r="C509" s="111"/>
      <c r="D509" s="111"/>
      <c r="E509" s="112"/>
      <c r="F509" s="112">
        <v>0</v>
      </c>
      <c r="G509" s="113">
        <v>0</v>
      </c>
      <c r="H509" s="116">
        <v>0</v>
      </c>
    </row>
    <row r="510" spans="1:8" s="115" customFormat="1" hidden="1" x14ac:dyDescent="0.25">
      <c r="A510" s="109" t="s">
        <v>413</v>
      </c>
      <c r="B510" s="110">
        <v>0</v>
      </c>
      <c r="C510" s="111"/>
      <c r="D510" s="111"/>
      <c r="E510" s="112"/>
      <c r="F510" s="112">
        <v>0</v>
      </c>
      <c r="G510" s="113">
        <v>0</v>
      </c>
      <c r="H510" s="116">
        <v>0</v>
      </c>
    </row>
    <row r="511" spans="1:8" s="115" customFormat="1" hidden="1" x14ac:dyDescent="0.25">
      <c r="A511" s="109" t="s">
        <v>413</v>
      </c>
      <c r="B511" s="110">
        <v>0</v>
      </c>
      <c r="C511" s="111"/>
      <c r="D511" s="111"/>
      <c r="E511" s="112"/>
      <c r="F511" s="112">
        <v>0</v>
      </c>
      <c r="G511" s="113">
        <v>0</v>
      </c>
      <c r="H511" s="116">
        <v>0</v>
      </c>
    </row>
    <row r="512" spans="1:8" s="115" customFormat="1" hidden="1" x14ac:dyDescent="0.25">
      <c r="A512" s="109" t="s">
        <v>413</v>
      </c>
      <c r="B512" s="110">
        <v>0</v>
      </c>
      <c r="C512" s="111"/>
      <c r="D512" s="111"/>
      <c r="E512" s="112"/>
      <c r="F512" s="112">
        <v>0</v>
      </c>
      <c r="G512" s="113">
        <v>0</v>
      </c>
      <c r="H512" s="116">
        <v>0</v>
      </c>
    </row>
    <row r="513" spans="1:8" s="115" customFormat="1" hidden="1" x14ac:dyDescent="0.25">
      <c r="A513" s="109" t="s">
        <v>413</v>
      </c>
      <c r="B513" s="110">
        <v>0</v>
      </c>
      <c r="C513" s="111"/>
      <c r="D513" s="111"/>
      <c r="E513" s="112"/>
      <c r="F513" s="112">
        <v>0</v>
      </c>
      <c r="G513" s="113">
        <v>0</v>
      </c>
      <c r="H513" s="116">
        <v>0</v>
      </c>
    </row>
    <row r="514" spans="1:8" s="115" customFormat="1" hidden="1" x14ac:dyDescent="0.25">
      <c r="A514" s="109" t="s">
        <v>413</v>
      </c>
      <c r="B514" s="110">
        <v>0</v>
      </c>
      <c r="C514" s="111"/>
      <c r="D514" s="111"/>
      <c r="E514" s="112"/>
      <c r="F514" s="112">
        <v>0</v>
      </c>
      <c r="G514" s="113">
        <v>0</v>
      </c>
      <c r="H514" s="116">
        <v>0</v>
      </c>
    </row>
    <row r="515" spans="1:8" s="115" customFormat="1" hidden="1" x14ac:dyDescent="0.25">
      <c r="A515" s="109" t="s">
        <v>413</v>
      </c>
      <c r="B515" s="110">
        <v>0</v>
      </c>
      <c r="C515" s="111"/>
      <c r="D515" s="111"/>
      <c r="E515" s="112"/>
      <c r="F515" s="112">
        <v>0</v>
      </c>
      <c r="G515" s="113">
        <v>0</v>
      </c>
      <c r="H515" s="116">
        <v>0</v>
      </c>
    </row>
    <row r="516" spans="1:8" s="115" customFormat="1" hidden="1" x14ac:dyDescent="0.25">
      <c r="A516" s="109" t="s">
        <v>413</v>
      </c>
      <c r="B516" s="110">
        <v>0</v>
      </c>
      <c r="C516" s="111"/>
      <c r="D516" s="111"/>
      <c r="E516" s="112"/>
      <c r="F516" s="112">
        <v>0</v>
      </c>
      <c r="G516" s="113">
        <v>0</v>
      </c>
      <c r="H516" s="116">
        <v>0</v>
      </c>
    </row>
    <row r="517" spans="1:8" s="115" customFormat="1" hidden="1" x14ac:dyDescent="0.25">
      <c r="A517" s="109" t="s">
        <v>413</v>
      </c>
      <c r="B517" s="110">
        <v>0</v>
      </c>
      <c r="C517" s="111"/>
      <c r="D517" s="111"/>
      <c r="E517" s="112"/>
      <c r="F517" s="112">
        <v>0</v>
      </c>
      <c r="G517" s="113">
        <v>0</v>
      </c>
      <c r="H517" s="116">
        <v>0</v>
      </c>
    </row>
    <row r="518" spans="1:8" s="115" customFormat="1" hidden="1" x14ac:dyDescent="0.25">
      <c r="A518" s="109" t="s">
        <v>413</v>
      </c>
      <c r="B518" s="110">
        <v>0</v>
      </c>
      <c r="C518" s="111"/>
      <c r="D518" s="111"/>
      <c r="E518" s="112"/>
      <c r="F518" s="112">
        <v>0</v>
      </c>
      <c r="G518" s="113">
        <v>0</v>
      </c>
      <c r="H518" s="116">
        <v>0</v>
      </c>
    </row>
    <row r="519" spans="1:8" s="115" customFormat="1" hidden="1" x14ac:dyDescent="0.25">
      <c r="A519" s="109" t="s">
        <v>413</v>
      </c>
      <c r="B519" s="110">
        <v>0</v>
      </c>
      <c r="C519" s="111"/>
      <c r="D519" s="111"/>
      <c r="E519" s="112"/>
      <c r="F519" s="112">
        <v>0</v>
      </c>
      <c r="G519" s="113">
        <v>0</v>
      </c>
      <c r="H519" s="116">
        <v>0</v>
      </c>
    </row>
    <row r="520" spans="1:8" s="115" customFormat="1" hidden="1" x14ac:dyDescent="0.25">
      <c r="A520" s="109" t="s">
        <v>413</v>
      </c>
      <c r="B520" s="110">
        <v>0</v>
      </c>
      <c r="C520" s="111"/>
      <c r="D520" s="111"/>
      <c r="E520" s="112"/>
      <c r="F520" s="112">
        <v>0</v>
      </c>
      <c r="G520" s="113">
        <v>0</v>
      </c>
      <c r="H520" s="116">
        <v>0</v>
      </c>
    </row>
    <row r="521" spans="1:8" s="115" customFormat="1" hidden="1" x14ac:dyDescent="0.25">
      <c r="A521" s="109" t="s">
        <v>413</v>
      </c>
      <c r="B521" s="110">
        <v>0</v>
      </c>
      <c r="C521" s="111"/>
      <c r="D521" s="111"/>
      <c r="E521" s="112"/>
      <c r="F521" s="112">
        <v>0</v>
      </c>
      <c r="G521" s="113">
        <v>0</v>
      </c>
      <c r="H521" s="116">
        <v>0</v>
      </c>
    </row>
    <row r="522" spans="1:8" s="115" customFormat="1" hidden="1" x14ac:dyDescent="0.25">
      <c r="A522" s="109" t="s">
        <v>413</v>
      </c>
      <c r="B522" s="110">
        <v>0</v>
      </c>
      <c r="C522" s="111"/>
      <c r="D522" s="111"/>
      <c r="E522" s="112"/>
      <c r="F522" s="112">
        <v>0</v>
      </c>
      <c r="G522" s="113">
        <v>0</v>
      </c>
      <c r="H522" s="116">
        <v>0</v>
      </c>
    </row>
    <row r="523" spans="1:8" s="115" customFormat="1" hidden="1" x14ac:dyDescent="0.25">
      <c r="A523" s="109" t="s">
        <v>413</v>
      </c>
      <c r="B523" s="110">
        <v>0</v>
      </c>
      <c r="C523" s="111"/>
      <c r="D523" s="111"/>
      <c r="E523" s="112"/>
      <c r="F523" s="112">
        <v>0</v>
      </c>
      <c r="G523" s="113">
        <v>0</v>
      </c>
      <c r="H523" s="116">
        <v>0</v>
      </c>
    </row>
    <row r="524" spans="1:8" s="115" customFormat="1" hidden="1" x14ac:dyDescent="0.25">
      <c r="A524" s="109" t="s">
        <v>413</v>
      </c>
      <c r="B524" s="110">
        <v>0</v>
      </c>
      <c r="C524" s="111"/>
      <c r="D524" s="111"/>
      <c r="E524" s="112"/>
      <c r="F524" s="112">
        <v>0</v>
      </c>
      <c r="G524" s="113">
        <v>0</v>
      </c>
      <c r="H524" s="116">
        <v>0</v>
      </c>
    </row>
    <row r="525" spans="1:8" s="115" customFormat="1" hidden="1" x14ac:dyDescent="0.25">
      <c r="A525" s="109" t="s">
        <v>413</v>
      </c>
      <c r="B525" s="110">
        <v>0</v>
      </c>
      <c r="C525" s="111"/>
      <c r="D525" s="111"/>
      <c r="E525" s="112"/>
      <c r="F525" s="112">
        <v>0</v>
      </c>
      <c r="G525" s="113">
        <v>0</v>
      </c>
      <c r="H525" s="116">
        <v>0</v>
      </c>
    </row>
    <row r="526" spans="1:8" s="115" customFormat="1" hidden="1" x14ac:dyDescent="0.25">
      <c r="A526" s="109" t="s">
        <v>413</v>
      </c>
      <c r="B526" s="110">
        <v>0</v>
      </c>
      <c r="C526" s="111"/>
      <c r="D526" s="111"/>
      <c r="E526" s="112"/>
      <c r="F526" s="112">
        <v>0</v>
      </c>
      <c r="G526" s="113">
        <v>0</v>
      </c>
      <c r="H526" s="116">
        <v>0</v>
      </c>
    </row>
    <row r="527" spans="1:8" s="115" customFormat="1" hidden="1" x14ac:dyDescent="0.25">
      <c r="A527" s="109" t="s">
        <v>413</v>
      </c>
      <c r="B527" s="110">
        <v>0</v>
      </c>
      <c r="C527" s="111"/>
      <c r="D527" s="111"/>
      <c r="E527" s="112"/>
      <c r="F527" s="112">
        <v>0</v>
      </c>
      <c r="G527" s="113">
        <v>0</v>
      </c>
      <c r="H527" s="116">
        <v>0</v>
      </c>
    </row>
    <row r="528" spans="1:8" s="115" customFormat="1" hidden="1" x14ac:dyDescent="0.25">
      <c r="A528" s="109" t="s">
        <v>413</v>
      </c>
      <c r="B528" s="110">
        <v>0</v>
      </c>
      <c r="C528" s="111"/>
      <c r="D528" s="111"/>
      <c r="E528" s="112"/>
      <c r="F528" s="112">
        <v>0</v>
      </c>
      <c r="G528" s="113">
        <v>0</v>
      </c>
      <c r="H528" s="116">
        <v>0</v>
      </c>
    </row>
    <row r="529" spans="1:8" s="115" customFormat="1" hidden="1" x14ac:dyDescent="0.25">
      <c r="A529" s="109" t="s">
        <v>413</v>
      </c>
      <c r="B529" s="110">
        <v>0</v>
      </c>
      <c r="C529" s="111"/>
      <c r="D529" s="111"/>
      <c r="E529" s="112"/>
      <c r="F529" s="112">
        <v>0</v>
      </c>
      <c r="G529" s="113">
        <v>0</v>
      </c>
      <c r="H529" s="116">
        <v>0</v>
      </c>
    </row>
    <row r="530" spans="1:8" s="115" customFormat="1" hidden="1" x14ac:dyDescent="0.25">
      <c r="A530" s="109" t="s">
        <v>413</v>
      </c>
      <c r="B530" s="110">
        <v>0</v>
      </c>
      <c r="C530" s="111"/>
      <c r="D530" s="111"/>
      <c r="E530" s="112"/>
      <c r="F530" s="112">
        <v>0</v>
      </c>
      <c r="G530" s="113">
        <v>0</v>
      </c>
      <c r="H530" s="116">
        <v>0</v>
      </c>
    </row>
    <row r="531" spans="1:8" s="115" customFormat="1" hidden="1" x14ac:dyDescent="0.25">
      <c r="A531" s="109" t="s">
        <v>413</v>
      </c>
      <c r="B531" s="110">
        <v>0</v>
      </c>
      <c r="C531" s="111"/>
      <c r="D531" s="111"/>
      <c r="E531" s="112"/>
      <c r="F531" s="112">
        <v>0</v>
      </c>
      <c r="G531" s="113">
        <v>0</v>
      </c>
      <c r="H531" s="116">
        <v>0</v>
      </c>
    </row>
    <row r="532" spans="1:8" s="115" customFormat="1" hidden="1" x14ac:dyDescent="0.25">
      <c r="A532" s="109" t="s">
        <v>413</v>
      </c>
      <c r="B532" s="110">
        <v>0</v>
      </c>
      <c r="C532" s="111"/>
      <c r="D532" s="111"/>
      <c r="E532" s="112"/>
      <c r="F532" s="112">
        <v>0</v>
      </c>
      <c r="G532" s="113">
        <v>0</v>
      </c>
      <c r="H532" s="116">
        <v>0</v>
      </c>
    </row>
    <row r="533" spans="1:8" s="115" customFormat="1" hidden="1" x14ac:dyDescent="0.25">
      <c r="A533" s="109" t="s">
        <v>413</v>
      </c>
      <c r="B533" s="110">
        <v>0</v>
      </c>
      <c r="C533" s="111"/>
      <c r="D533" s="111"/>
      <c r="E533" s="112"/>
      <c r="F533" s="112">
        <v>0</v>
      </c>
      <c r="G533" s="113">
        <v>0</v>
      </c>
      <c r="H533" s="116">
        <v>0</v>
      </c>
    </row>
    <row r="534" spans="1:8" s="115" customFormat="1" hidden="1" x14ac:dyDescent="0.25">
      <c r="A534" s="109" t="s">
        <v>413</v>
      </c>
      <c r="B534" s="110">
        <v>0</v>
      </c>
      <c r="C534" s="111"/>
      <c r="D534" s="111"/>
      <c r="E534" s="112"/>
      <c r="F534" s="112">
        <v>0</v>
      </c>
      <c r="G534" s="113">
        <v>0</v>
      </c>
      <c r="H534" s="116">
        <v>0</v>
      </c>
    </row>
    <row r="535" spans="1:8" s="115" customFormat="1" hidden="1" x14ac:dyDescent="0.25">
      <c r="A535" s="109" t="s">
        <v>413</v>
      </c>
      <c r="B535" s="110">
        <v>0</v>
      </c>
      <c r="C535" s="111"/>
      <c r="D535" s="111"/>
      <c r="E535" s="112"/>
      <c r="F535" s="112">
        <v>0</v>
      </c>
      <c r="G535" s="113">
        <v>0</v>
      </c>
      <c r="H535" s="116">
        <v>0</v>
      </c>
    </row>
    <row r="536" spans="1:8" s="115" customFormat="1" hidden="1" x14ac:dyDescent="0.25">
      <c r="A536" s="109" t="s">
        <v>413</v>
      </c>
      <c r="B536" s="110">
        <v>0</v>
      </c>
      <c r="C536" s="111"/>
      <c r="D536" s="111"/>
      <c r="E536" s="112"/>
      <c r="F536" s="112">
        <v>0</v>
      </c>
      <c r="G536" s="113">
        <v>0</v>
      </c>
      <c r="H536" s="116">
        <v>0</v>
      </c>
    </row>
    <row r="537" spans="1:8" s="115" customFormat="1" hidden="1" x14ac:dyDescent="0.25">
      <c r="A537" s="109" t="s">
        <v>413</v>
      </c>
      <c r="B537" s="110">
        <v>0</v>
      </c>
      <c r="C537" s="111"/>
      <c r="D537" s="111"/>
      <c r="E537" s="112"/>
      <c r="F537" s="112">
        <v>0</v>
      </c>
      <c r="G537" s="113">
        <v>0</v>
      </c>
      <c r="H537" s="116">
        <v>0</v>
      </c>
    </row>
    <row r="538" spans="1:8" s="115" customFormat="1" hidden="1" x14ac:dyDescent="0.25">
      <c r="A538" s="109" t="s">
        <v>413</v>
      </c>
      <c r="B538" s="110">
        <v>0</v>
      </c>
      <c r="C538" s="111"/>
      <c r="D538" s="111"/>
      <c r="E538" s="112"/>
      <c r="F538" s="112">
        <v>0</v>
      </c>
      <c r="G538" s="113">
        <v>0</v>
      </c>
      <c r="H538" s="116">
        <v>0</v>
      </c>
    </row>
    <row r="539" spans="1:8" s="115" customFormat="1" hidden="1" x14ac:dyDescent="0.25">
      <c r="A539" s="109" t="s">
        <v>413</v>
      </c>
      <c r="B539" s="110">
        <v>0</v>
      </c>
      <c r="C539" s="111"/>
      <c r="D539" s="111"/>
      <c r="E539" s="112"/>
      <c r="F539" s="112">
        <v>0</v>
      </c>
      <c r="G539" s="113">
        <v>0</v>
      </c>
      <c r="H539" s="116">
        <v>0</v>
      </c>
    </row>
    <row r="540" spans="1:8" s="115" customFormat="1" hidden="1" x14ac:dyDescent="0.25">
      <c r="A540" s="109" t="s">
        <v>413</v>
      </c>
      <c r="B540" s="110">
        <v>0</v>
      </c>
      <c r="C540" s="111"/>
      <c r="D540" s="111"/>
      <c r="E540" s="112"/>
      <c r="F540" s="112">
        <v>0</v>
      </c>
      <c r="G540" s="113">
        <v>0</v>
      </c>
      <c r="H540" s="116">
        <v>0</v>
      </c>
    </row>
    <row r="541" spans="1:8" s="115" customFormat="1" hidden="1" x14ac:dyDescent="0.25">
      <c r="A541" s="109" t="s">
        <v>413</v>
      </c>
      <c r="B541" s="110">
        <v>0</v>
      </c>
      <c r="C541" s="111"/>
      <c r="D541" s="111"/>
      <c r="E541" s="112"/>
      <c r="F541" s="112">
        <v>0</v>
      </c>
      <c r="G541" s="113">
        <v>0</v>
      </c>
      <c r="H541" s="116">
        <v>0</v>
      </c>
    </row>
    <row r="542" spans="1:8" s="115" customFormat="1" hidden="1" x14ac:dyDescent="0.25">
      <c r="A542" s="109" t="s">
        <v>413</v>
      </c>
      <c r="B542" s="110">
        <v>0</v>
      </c>
      <c r="C542" s="111"/>
      <c r="D542" s="111"/>
      <c r="E542" s="112"/>
      <c r="F542" s="112">
        <v>0</v>
      </c>
      <c r="G542" s="113">
        <v>0</v>
      </c>
      <c r="H542" s="116">
        <v>0</v>
      </c>
    </row>
    <row r="543" spans="1:8" s="115" customFormat="1" hidden="1" x14ac:dyDescent="0.25">
      <c r="A543" s="109" t="s">
        <v>413</v>
      </c>
      <c r="B543" s="110">
        <v>0</v>
      </c>
      <c r="C543" s="111"/>
      <c r="D543" s="111"/>
      <c r="E543" s="112"/>
      <c r="F543" s="112">
        <v>0</v>
      </c>
      <c r="G543" s="113">
        <v>0</v>
      </c>
      <c r="H543" s="116">
        <v>0</v>
      </c>
    </row>
    <row r="544" spans="1:8" s="115" customFormat="1" hidden="1" x14ac:dyDescent="0.25">
      <c r="A544" s="109" t="s">
        <v>413</v>
      </c>
      <c r="B544" s="110">
        <v>0</v>
      </c>
      <c r="C544" s="111"/>
      <c r="D544" s="111"/>
      <c r="E544" s="112"/>
      <c r="F544" s="112">
        <v>0</v>
      </c>
      <c r="G544" s="113">
        <v>0</v>
      </c>
      <c r="H544" s="116">
        <v>0</v>
      </c>
    </row>
    <row r="545" spans="1:8" s="115" customFormat="1" hidden="1" x14ac:dyDescent="0.25">
      <c r="A545" s="109" t="s">
        <v>413</v>
      </c>
      <c r="B545" s="110">
        <v>0</v>
      </c>
      <c r="C545" s="111"/>
      <c r="D545" s="111"/>
      <c r="E545" s="112"/>
      <c r="F545" s="112">
        <v>0</v>
      </c>
      <c r="G545" s="113">
        <v>0</v>
      </c>
      <c r="H545" s="116">
        <v>0</v>
      </c>
    </row>
    <row r="546" spans="1:8" s="115" customFormat="1" hidden="1" x14ac:dyDescent="0.25">
      <c r="A546" s="109" t="s">
        <v>413</v>
      </c>
      <c r="B546" s="110">
        <v>0</v>
      </c>
      <c r="C546" s="111"/>
      <c r="D546" s="111"/>
      <c r="E546" s="112"/>
      <c r="F546" s="112">
        <v>0</v>
      </c>
      <c r="G546" s="113">
        <v>0</v>
      </c>
      <c r="H546" s="116">
        <v>0</v>
      </c>
    </row>
    <row r="547" spans="1:8" s="115" customFormat="1" hidden="1" x14ac:dyDescent="0.25">
      <c r="A547" s="109" t="s">
        <v>413</v>
      </c>
      <c r="B547" s="110">
        <v>0</v>
      </c>
      <c r="C547" s="111"/>
      <c r="D547" s="111"/>
      <c r="E547" s="112"/>
      <c r="F547" s="112">
        <v>0</v>
      </c>
      <c r="G547" s="113">
        <v>0</v>
      </c>
      <c r="H547" s="116">
        <v>0</v>
      </c>
    </row>
    <row r="548" spans="1:8" s="115" customFormat="1" hidden="1" x14ac:dyDescent="0.25">
      <c r="A548" s="109" t="s">
        <v>413</v>
      </c>
      <c r="B548" s="110">
        <v>0</v>
      </c>
      <c r="C548" s="111"/>
      <c r="D548" s="111"/>
      <c r="E548" s="112"/>
      <c r="F548" s="112">
        <v>0</v>
      </c>
      <c r="G548" s="113">
        <v>0</v>
      </c>
      <c r="H548" s="116">
        <v>0</v>
      </c>
    </row>
    <row r="549" spans="1:8" s="115" customFormat="1" hidden="1" x14ac:dyDescent="0.25">
      <c r="A549" s="109" t="s">
        <v>413</v>
      </c>
      <c r="B549" s="110">
        <v>0</v>
      </c>
      <c r="C549" s="111"/>
      <c r="D549" s="111"/>
      <c r="E549" s="112"/>
      <c r="F549" s="112">
        <v>0</v>
      </c>
      <c r="G549" s="113">
        <v>0</v>
      </c>
      <c r="H549" s="116">
        <v>0</v>
      </c>
    </row>
    <row r="550" spans="1:8" s="115" customFormat="1" hidden="1" x14ac:dyDescent="0.25">
      <c r="A550" s="109" t="s">
        <v>413</v>
      </c>
      <c r="B550" s="110">
        <v>0</v>
      </c>
      <c r="C550" s="111"/>
      <c r="D550" s="111"/>
      <c r="E550" s="112"/>
      <c r="F550" s="112">
        <v>0</v>
      </c>
      <c r="G550" s="113">
        <v>0</v>
      </c>
      <c r="H550" s="116">
        <v>0</v>
      </c>
    </row>
    <row r="551" spans="1:8" s="115" customFormat="1" hidden="1" x14ac:dyDescent="0.25">
      <c r="A551" s="109" t="s">
        <v>413</v>
      </c>
      <c r="B551" s="110">
        <v>0</v>
      </c>
      <c r="C551" s="111"/>
      <c r="D551" s="111"/>
      <c r="E551" s="112"/>
      <c r="F551" s="112">
        <v>0</v>
      </c>
      <c r="G551" s="113">
        <v>0</v>
      </c>
      <c r="H551" s="116">
        <v>0</v>
      </c>
    </row>
    <row r="552" spans="1:8" s="115" customFormat="1" hidden="1" x14ac:dyDescent="0.25">
      <c r="A552" s="109" t="s">
        <v>413</v>
      </c>
      <c r="B552" s="110">
        <v>0</v>
      </c>
      <c r="C552" s="111"/>
      <c r="D552" s="111"/>
      <c r="E552" s="112"/>
      <c r="F552" s="112">
        <v>0</v>
      </c>
      <c r="G552" s="113">
        <v>0</v>
      </c>
      <c r="H552" s="116">
        <v>0</v>
      </c>
    </row>
    <row r="553" spans="1:8" s="115" customFormat="1" hidden="1" x14ac:dyDescent="0.25">
      <c r="A553" s="109" t="s">
        <v>413</v>
      </c>
      <c r="B553" s="110">
        <v>0</v>
      </c>
      <c r="C553" s="111"/>
      <c r="D553" s="111"/>
      <c r="E553" s="112"/>
      <c r="F553" s="112">
        <v>0</v>
      </c>
      <c r="G553" s="113">
        <v>0</v>
      </c>
      <c r="H553" s="116">
        <v>0</v>
      </c>
    </row>
    <row r="554" spans="1:8" s="115" customFormat="1" hidden="1" x14ac:dyDescent="0.25">
      <c r="A554" s="109" t="s">
        <v>413</v>
      </c>
      <c r="B554" s="110">
        <v>0</v>
      </c>
      <c r="C554" s="111"/>
      <c r="D554" s="111"/>
      <c r="E554" s="112"/>
      <c r="F554" s="112">
        <v>0</v>
      </c>
      <c r="G554" s="113">
        <v>0</v>
      </c>
      <c r="H554" s="116">
        <v>0</v>
      </c>
    </row>
    <row r="555" spans="1:8" s="115" customFormat="1" hidden="1" x14ac:dyDescent="0.25">
      <c r="A555" s="109" t="s">
        <v>413</v>
      </c>
      <c r="B555" s="110">
        <v>0</v>
      </c>
      <c r="C555" s="111"/>
      <c r="D555" s="111"/>
      <c r="E555" s="112"/>
      <c r="F555" s="112">
        <v>0</v>
      </c>
      <c r="G555" s="113">
        <v>0</v>
      </c>
      <c r="H555" s="116">
        <v>0</v>
      </c>
    </row>
    <row r="556" spans="1:8" s="115" customFormat="1" hidden="1" x14ac:dyDescent="0.25">
      <c r="A556" s="109" t="s">
        <v>413</v>
      </c>
      <c r="B556" s="110">
        <v>0</v>
      </c>
      <c r="C556" s="111"/>
      <c r="D556" s="111"/>
      <c r="E556" s="112"/>
      <c r="F556" s="112">
        <v>0</v>
      </c>
      <c r="G556" s="113">
        <v>0</v>
      </c>
      <c r="H556" s="116">
        <v>0</v>
      </c>
    </row>
    <row r="557" spans="1:8" s="115" customFormat="1" hidden="1" x14ac:dyDescent="0.25">
      <c r="A557" s="109" t="s">
        <v>413</v>
      </c>
      <c r="B557" s="110">
        <v>0</v>
      </c>
      <c r="C557" s="111"/>
      <c r="D557" s="111"/>
      <c r="E557" s="112"/>
      <c r="F557" s="112">
        <v>0</v>
      </c>
      <c r="G557" s="113">
        <v>0</v>
      </c>
      <c r="H557" s="116">
        <v>0</v>
      </c>
    </row>
    <row r="558" spans="1:8" s="115" customFormat="1" hidden="1" x14ac:dyDescent="0.25">
      <c r="A558" s="109" t="s">
        <v>413</v>
      </c>
      <c r="B558" s="110">
        <v>0</v>
      </c>
      <c r="C558" s="111"/>
      <c r="D558" s="111"/>
      <c r="E558" s="112"/>
      <c r="F558" s="112">
        <v>0</v>
      </c>
      <c r="G558" s="113">
        <v>0</v>
      </c>
      <c r="H558" s="116">
        <v>0</v>
      </c>
    </row>
    <row r="559" spans="1:8" s="115" customFormat="1" hidden="1" x14ac:dyDescent="0.25">
      <c r="A559" s="109" t="s">
        <v>413</v>
      </c>
      <c r="B559" s="110">
        <v>0</v>
      </c>
      <c r="C559" s="111"/>
      <c r="D559" s="111"/>
      <c r="E559" s="112"/>
      <c r="F559" s="112">
        <v>0</v>
      </c>
      <c r="G559" s="113">
        <v>0</v>
      </c>
      <c r="H559" s="116">
        <v>0</v>
      </c>
    </row>
    <row r="560" spans="1:8" s="115" customFormat="1" hidden="1" x14ac:dyDescent="0.25">
      <c r="A560" s="109" t="s">
        <v>413</v>
      </c>
      <c r="B560" s="110">
        <v>0</v>
      </c>
      <c r="C560" s="111"/>
      <c r="D560" s="111"/>
      <c r="E560" s="112"/>
      <c r="F560" s="112">
        <v>0</v>
      </c>
      <c r="G560" s="113">
        <v>0</v>
      </c>
      <c r="H560" s="116">
        <v>0</v>
      </c>
    </row>
    <row r="561" spans="1:8" s="115" customFormat="1" hidden="1" x14ac:dyDescent="0.25">
      <c r="A561" s="109" t="s">
        <v>413</v>
      </c>
      <c r="B561" s="110">
        <v>0</v>
      </c>
      <c r="C561" s="111"/>
      <c r="D561" s="111"/>
      <c r="E561" s="112"/>
      <c r="F561" s="112">
        <v>0</v>
      </c>
      <c r="G561" s="113">
        <v>0</v>
      </c>
      <c r="H561" s="116">
        <v>0</v>
      </c>
    </row>
    <row r="562" spans="1:8" s="115" customFormat="1" hidden="1" x14ac:dyDescent="0.25">
      <c r="A562" s="109" t="s">
        <v>413</v>
      </c>
      <c r="B562" s="110">
        <v>0</v>
      </c>
      <c r="C562" s="111"/>
      <c r="D562" s="111"/>
      <c r="E562" s="112"/>
      <c r="F562" s="112">
        <v>0</v>
      </c>
      <c r="G562" s="113">
        <v>0</v>
      </c>
      <c r="H562" s="116">
        <v>0</v>
      </c>
    </row>
    <row r="563" spans="1:8" s="115" customFormat="1" hidden="1" x14ac:dyDescent="0.25">
      <c r="A563" s="109" t="s">
        <v>413</v>
      </c>
      <c r="B563" s="110">
        <v>0</v>
      </c>
      <c r="C563" s="111"/>
      <c r="D563" s="111"/>
      <c r="E563" s="112"/>
      <c r="F563" s="112">
        <v>0</v>
      </c>
      <c r="G563" s="113">
        <v>0</v>
      </c>
      <c r="H563" s="116">
        <v>0</v>
      </c>
    </row>
    <row r="564" spans="1:8" s="115" customFormat="1" hidden="1" x14ac:dyDescent="0.25">
      <c r="A564" s="109" t="s">
        <v>413</v>
      </c>
      <c r="B564" s="110">
        <v>0</v>
      </c>
      <c r="C564" s="111"/>
      <c r="D564" s="111"/>
      <c r="E564" s="112"/>
      <c r="F564" s="112">
        <v>0</v>
      </c>
      <c r="G564" s="113">
        <v>0</v>
      </c>
      <c r="H564" s="116">
        <v>0</v>
      </c>
    </row>
    <row r="565" spans="1:8" s="115" customFormat="1" hidden="1" x14ac:dyDescent="0.25">
      <c r="A565" s="109" t="s">
        <v>413</v>
      </c>
      <c r="B565" s="110">
        <v>0</v>
      </c>
      <c r="C565" s="111"/>
      <c r="D565" s="111"/>
      <c r="E565" s="112"/>
      <c r="F565" s="112">
        <v>0</v>
      </c>
      <c r="G565" s="113">
        <v>0</v>
      </c>
      <c r="H565" s="116">
        <v>0</v>
      </c>
    </row>
    <row r="566" spans="1:8" s="115" customFormat="1" hidden="1" x14ac:dyDescent="0.25">
      <c r="A566" s="109" t="s">
        <v>413</v>
      </c>
      <c r="B566" s="110">
        <v>0</v>
      </c>
      <c r="C566" s="111"/>
      <c r="D566" s="111"/>
      <c r="E566" s="112"/>
      <c r="F566" s="112">
        <v>0</v>
      </c>
      <c r="G566" s="113">
        <v>0</v>
      </c>
      <c r="H566" s="116">
        <v>0</v>
      </c>
    </row>
    <row r="567" spans="1:8" s="115" customFormat="1" hidden="1" x14ac:dyDescent="0.25">
      <c r="A567" s="109" t="s">
        <v>413</v>
      </c>
      <c r="B567" s="110">
        <v>0</v>
      </c>
      <c r="C567" s="111"/>
      <c r="D567" s="111"/>
      <c r="E567" s="112"/>
      <c r="F567" s="112">
        <v>0</v>
      </c>
      <c r="G567" s="113">
        <v>0</v>
      </c>
      <c r="H567" s="116">
        <v>0</v>
      </c>
    </row>
    <row r="568" spans="1:8" s="115" customFormat="1" hidden="1" x14ac:dyDescent="0.25">
      <c r="A568" s="109" t="s">
        <v>413</v>
      </c>
      <c r="B568" s="110">
        <v>0</v>
      </c>
      <c r="C568" s="111"/>
      <c r="D568" s="111"/>
      <c r="E568" s="112"/>
      <c r="F568" s="112">
        <v>0</v>
      </c>
      <c r="G568" s="113">
        <v>0</v>
      </c>
      <c r="H568" s="116">
        <v>0</v>
      </c>
    </row>
    <row r="569" spans="1:8" s="115" customFormat="1" hidden="1" x14ac:dyDescent="0.25">
      <c r="A569" s="109" t="s">
        <v>413</v>
      </c>
      <c r="B569" s="110">
        <v>0</v>
      </c>
      <c r="C569" s="111"/>
      <c r="D569" s="111"/>
      <c r="E569" s="112"/>
      <c r="F569" s="112">
        <v>0</v>
      </c>
      <c r="G569" s="113">
        <v>0</v>
      </c>
      <c r="H569" s="116">
        <v>0</v>
      </c>
    </row>
    <row r="570" spans="1:8" s="115" customFormat="1" hidden="1" x14ac:dyDescent="0.25">
      <c r="A570" s="109" t="s">
        <v>413</v>
      </c>
      <c r="B570" s="110">
        <v>0</v>
      </c>
      <c r="C570" s="111"/>
      <c r="D570" s="111"/>
      <c r="E570" s="112"/>
      <c r="F570" s="112">
        <v>0</v>
      </c>
      <c r="G570" s="113">
        <v>0</v>
      </c>
      <c r="H570" s="116">
        <v>0</v>
      </c>
    </row>
    <row r="571" spans="1:8" s="115" customFormat="1" hidden="1" x14ac:dyDescent="0.25">
      <c r="A571" s="109" t="s">
        <v>413</v>
      </c>
      <c r="B571" s="110">
        <v>0</v>
      </c>
      <c r="C571" s="111"/>
      <c r="D571" s="111"/>
      <c r="E571" s="112"/>
      <c r="F571" s="112">
        <v>0</v>
      </c>
      <c r="G571" s="113">
        <v>0</v>
      </c>
      <c r="H571" s="116">
        <v>0</v>
      </c>
    </row>
    <row r="572" spans="1:8" s="115" customFormat="1" hidden="1" x14ac:dyDescent="0.25">
      <c r="A572" s="109" t="s">
        <v>413</v>
      </c>
      <c r="B572" s="110">
        <v>0</v>
      </c>
      <c r="C572" s="111"/>
      <c r="D572" s="111"/>
      <c r="E572" s="112"/>
      <c r="F572" s="112">
        <v>0</v>
      </c>
      <c r="G572" s="113">
        <v>0</v>
      </c>
      <c r="H572" s="116">
        <v>0</v>
      </c>
    </row>
    <row r="573" spans="1:8" s="115" customFormat="1" hidden="1" x14ac:dyDescent="0.25">
      <c r="A573" s="109" t="s">
        <v>413</v>
      </c>
      <c r="B573" s="110">
        <v>0</v>
      </c>
      <c r="C573" s="111"/>
      <c r="D573" s="111"/>
      <c r="E573" s="112"/>
      <c r="F573" s="112">
        <v>0</v>
      </c>
      <c r="G573" s="113">
        <v>0</v>
      </c>
      <c r="H573" s="116">
        <v>0</v>
      </c>
    </row>
    <row r="574" spans="1:8" s="115" customFormat="1" hidden="1" x14ac:dyDescent="0.25">
      <c r="A574" s="109" t="s">
        <v>413</v>
      </c>
      <c r="B574" s="110">
        <v>0</v>
      </c>
      <c r="C574" s="111"/>
      <c r="D574" s="111"/>
      <c r="E574" s="112"/>
      <c r="F574" s="112">
        <v>0</v>
      </c>
      <c r="G574" s="113">
        <v>0</v>
      </c>
      <c r="H574" s="116">
        <v>0</v>
      </c>
    </row>
    <row r="575" spans="1:8" s="115" customFormat="1" hidden="1" x14ac:dyDescent="0.25">
      <c r="A575" s="109" t="s">
        <v>413</v>
      </c>
      <c r="B575" s="110">
        <v>0</v>
      </c>
      <c r="C575" s="111"/>
      <c r="D575" s="111"/>
      <c r="E575" s="112"/>
      <c r="F575" s="112">
        <v>0</v>
      </c>
      <c r="G575" s="113">
        <v>0</v>
      </c>
      <c r="H575" s="116">
        <v>0</v>
      </c>
    </row>
    <row r="576" spans="1:8" s="115" customFormat="1" hidden="1" x14ac:dyDescent="0.25">
      <c r="A576" s="109" t="s">
        <v>413</v>
      </c>
      <c r="B576" s="110">
        <v>0</v>
      </c>
      <c r="C576" s="111"/>
      <c r="D576" s="111"/>
      <c r="E576" s="112"/>
      <c r="F576" s="112">
        <v>0</v>
      </c>
      <c r="G576" s="113">
        <v>0</v>
      </c>
      <c r="H576" s="116">
        <v>0</v>
      </c>
    </row>
    <row r="577" spans="1:8" s="115" customFormat="1" hidden="1" x14ac:dyDescent="0.25">
      <c r="A577" s="109" t="s">
        <v>413</v>
      </c>
      <c r="B577" s="110">
        <v>0</v>
      </c>
      <c r="C577" s="111"/>
      <c r="D577" s="111"/>
      <c r="E577" s="112"/>
      <c r="F577" s="112">
        <v>0</v>
      </c>
      <c r="G577" s="113">
        <v>0</v>
      </c>
      <c r="H577" s="116">
        <v>0</v>
      </c>
    </row>
    <row r="578" spans="1:8" s="115" customFormat="1" hidden="1" x14ac:dyDescent="0.25">
      <c r="A578" s="109" t="s">
        <v>413</v>
      </c>
      <c r="B578" s="110">
        <v>0</v>
      </c>
      <c r="C578" s="111"/>
      <c r="D578" s="111"/>
      <c r="E578" s="112"/>
      <c r="F578" s="112">
        <v>0</v>
      </c>
      <c r="G578" s="113">
        <v>0</v>
      </c>
      <c r="H578" s="116">
        <v>0</v>
      </c>
    </row>
    <row r="579" spans="1:8" s="115" customFormat="1" hidden="1" x14ac:dyDescent="0.25">
      <c r="A579" s="109" t="s">
        <v>413</v>
      </c>
      <c r="B579" s="110">
        <v>0</v>
      </c>
      <c r="C579" s="111"/>
      <c r="D579" s="111"/>
      <c r="E579" s="112"/>
      <c r="F579" s="112">
        <v>0</v>
      </c>
      <c r="G579" s="113">
        <v>0</v>
      </c>
      <c r="H579" s="116">
        <v>0</v>
      </c>
    </row>
    <row r="580" spans="1:8" s="115" customFormat="1" hidden="1" x14ac:dyDescent="0.25">
      <c r="A580" s="109" t="s">
        <v>413</v>
      </c>
      <c r="B580" s="110">
        <v>0</v>
      </c>
      <c r="C580" s="111"/>
      <c r="D580" s="111"/>
      <c r="E580" s="112"/>
      <c r="F580" s="112">
        <v>0</v>
      </c>
      <c r="G580" s="113">
        <v>0</v>
      </c>
      <c r="H580" s="116">
        <v>0</v>
      </c>
    </row>
    <row r="581" spans="1:8" s="115" customFormat="1" hidden="1" x14ac:dyDescent="0.25">
      <c r="A581" s="109" t="s">
        <v>413</v>
      </c>
      <c r="B581" s="110">
        <v>0</v>
      </c>
      <c r="C581" s="111"/>
      <c r="D581" s="111"/>
      <c r="E581" s="112"/>
      <c r="F581" s="112">
        <v>0</v>
      </c>
      <c r="G581" s="113">
        <v>0</v>
      </c>
      <c r="H581" s="116">
        <v>0</v>
      </c>
    </row>
    <row r="582" spans="1:8" s="115" customFormat="1" hidden="1" x14ac:dyDescent="0.25">
      <c r="A582" s="109" t="s">
        <v>413</v>
      </c>
      <c r="B582" s="110">
        <v>0</v>
      </c>
      <c r="C582" s="111"/>
      <c r="D582" s="111"/>
      <c r="E582" s="112"/>
      <c r="F582" s="112">
        <v>0</v>
      </c>
      <c r="G582" s="113">
        <v>0</v>
      </c>
      <c r="H582" s="116">
        <v>0</v>
      </c>
    </row>
    <row r="583" spans="1:8" s="115" customFormat="1" hidden="1" x14ac:dyDescent="0.25">
      <c r="A583" s="109" t="s">
        <v>413</v>
      </c>
      <c r="B583" s="110">
        <v>0</v>
      </c>
      <c r="C583" s="111"/>
      <c r="D583" s="111"/>
      <c r="E583" s="112"/>
      <c r="F583" s="112">
        <v>0</v>
      </c>
      <c r="G583" s="113">
        <v>0</v>
      </c>
      <c r="H583" s="116">
        <v>0</v>
      </c>
    </row>
    <row r="584" spans="1:8" s="115" customFormat="1" hidden="1" x14ac:dyDescent="0.25">
      <c r="A584" s="109" t="s">
        <v>413</v>
      </c>
      <c r="B584" s="110">
        <v>0</v>
      </c>
      <c r="C584" s="111"/>
      <c r="D584" s="111"/>
      <c r="E584" s="112"/>
      <c r="F584" s="112">
        <v>0</v>
      </c>
      <c r="G584" s="113">
        <v>0</v>
      </c>
      <c r="H584" s="116">
        <v>0</v>
      </c>
    </row>
    <row r="585" spans="1:8" s="115" customFormat="1" hidden="1" x14ac:dyDescent="0.25">
      <c r="A585" s="109" t="s">
        <v>413</v>
      </c>
      <c r="B585" s="110">
        <v>0</v>
      </c>
      <c r="C585" s="111"/>
      <c r="D585" s="111"/>
      <c r="E585" s="112"/>
      <c r="F585" s="112">
        <v>0</v>
      </c>
      <c r="G585" s="113">
        <v>0</v>
      </c>
      <c r="H585" s="116">
        <v>0</v>
      </c>
    </row>
    <row r="586" spans="1:8" s="115" customFormat="1" hidden="1" x14ac:dyDescent="0.25">
      <c r="A586" s="109" t="s">
        <v>413</v>
      </c>
      <c r="B586" s="110">
        <v>0</v>
      </c>
      <c r="C586" s="111"/>
      <c r="D586" s="111"/>
      <c r="E586" s="112"/>
      <c r="F586" s="112">
        <v>0</v>
      </c>
      <c r="G586" s="113">
        <v>0</v>
      </c>
      <c r="H586" s="116">
        <v>0</v>
      </c>
    </row>
    <row r="587" spans="1:8" s="115" customFormat="1" hidden="1" x14ac:dyDescent="0.25">
      <c r="A587" s="109" t="s">
        <v>413</v>
      </c>
      <c r="B587" s="110">
        <v>0</v>
      </c>
      <c r="C587" s="111"/>
      <c r="D587" s="111"/>
      <c r="E587" s="112"/>
      <c r="F587" s="112">
        <v>0</v>
      </c>
      <c r="G587" s="113">
        <v>0</v>
      </c>
      <c r="H587" s="116">
        <v>0</v>
      </c>
    </row>
    <row r="588" spans="1:8" s="115" customFormat="1" hidden="1" x14ac:dyDescent="0.25">
      <c r="A588" s="109" t="s">
        <v>413</v>
      </c>
      <c r="B588" s="110">
        <v>0</v>
      </c>
      <c r="C588" s="111"/>
      <c r="D588" s="111"/>
      <c r="E588" s="112"/>
      <c r="F588" s="112">
        <v>0</v>
      </c>
      <c r="G588" s="113">
        <v>0</v>
      </c>
      <c r="H588" s="116">
        <v>0</v>
      </c>
    </row>
    <row r="589" spans="1:8" s="115" customFormat="1" hidden="1" x14ac:dyDescent="0.25">
      <c r="A589" s="109" t="s">
        <v>413</v>
      </c>
      <c r="B589" s="110">
        <v>0</v>
      </c>
      <c r="C589" s="111"/>
      <c r="D589" s="111"/>
      <c r="E589" s="112"/>
      <c r="F589" s="112">
        <v>0</v>
      </c>
      <c r="G589" s="113">
        <v>0</v>
      </c>
      <c r="H589" s="116">
        <v>0</v>
      </c>
    </row>
    <row r="590" spans="1:8" s="115" customFormat="1" hidden="1" x14ac:dyDescent="0.25">
      <c r="A590" s="109" t="s">
        <v>413</v>
      </c>
      <c r="B590" s="110">
        <v>0</v>
      </c>
      <c r="C590" s="111"/>
      <c r="D590" s="111"/>
      <c r="E590" s="112"/>
      <c r="F590" s="112">
        <v>0</v>
      </c>
      <c r="G590" s="113">
        <v>0</v>
      </c>
      <c r="H590" s="116">
        <v>0</v>
      </c>
    </row>
    <row r="591" spans="1:8" s="115" customFormat="1" hidden="1" x14ac:dyDescent="0.25">
      <c r="A591" s="109" t="s">
        <v>413</v>
      </c>
      <c r="B591" s="110">
        <v>0</v>
      </c>
      <c r="C591" s="111"/>
      <c r="D591" s="111"/>
      <c r="E591" s="112"/>
      <c r="F591" s="112">
        <v>0</v>
      </c>
      <c r="G591" s="113">
        <v>0</v>
      </c>
      <c r="H591" s="116">
        <v>0</v>
      </c>
    </row>
    <row r="592" spans="1:8" s="115" customFormat="1" hidden="1" x14ac:dyDescent="0.25">
      <c r="A592" s="109" t="s">
        <v>413</v>
      </c>
      <c r="B592" s="110">
        <v>0</v>
      </c>
      <c r="C592" s="111"/>
      <c r="D592" s="111"/>
      <c r="E592" s="112"/>
      <c r="F592" s="112">
        <v>0</v>
      </c>
      <c r="G592" s="113">
        <v>0</v>
      </c>
      <c r="H592" s="116">
        <v>0</v>
      </c>
    </row>
    <row r="593" spans="1:8" s="115" customFormat="1" hidden="1" x14ac:dyDescent="0.25">
      <c r="A593" s="109" t="s">
        <v>413</v>
      </c>
      <c r="B593" s="110">
        <v>0</v>
      </c>
      <c r="C593" s="111"/>
      <c r="D593" s="111"/>
      <c r="E593" s="112"/>
      <c r="F593" s="112">
        <v>0</v>
      </c>
      <c r="G593" s="113">
        <v>0</v>
      </c>
      <c r="H593" s="116">
        <v>0</v>
      </c>
    </row>
    <row r="594" spans="1:8" s="115" customFormat="1" hidden="1" x14ac:dyDescent="0.25">
      <c r="A594" s="109" t="s">
        <v>413</v>
      </c>
      <c r="B594" s="110">
        <v>0</v>
      </c>
      <c r="C594" s="111"/>
      <c r="D594" s="111"/>
      <c r="E594" s="112"/>
      <c r="F594" s="112">
        <v>0</v>
      </c>
      <c r="G594" s="113">
        <v>0</v>
      </c>
      <c r="H594" s="116">
        <v>0</v>
      </c>
    </row>
    <row r="595" spans="1:8" s="115" customFormat="1" hidden="1" x14ac:dyDescent="0.25">
      <c r="A595" s="109" t="s">
        <v>413</v>
      </c>
      <c r="B595" s="110">
        <v>0</v>
      </c>
      <c r="C595" s="111"/>
      <c r="D595" s="111"/>
      <c r="E595" s="112"/>
      <c r="F595" s="112">
        <v>0</v>
      </c>
      <c r="G595" s="113">
        <v>0</v>
      </c>
      <c r="H595" s="116">
        <v>0</v>
      </c>
    </row>
    <row r="596" spans="1:8" s="115" customFormat="1" hidden="1" x14ac:dyDescent="0.25">
      <c r="A596" s="109" t="s">
        <v>413</v>
      </c>
      <c r="B596" s="110">
        <v>0</v>
      </c>
      <c r="C596" s="111"/>
      <c r="D596" s="111"/>
      <c r="E596" s="112"/>
      <c r="F596" s="112">
        <v>0</v>
      </c>
      <c r="G596" s="113">
        <v>0</v>
      </c>
      <c r="H596" s="116">
        <v>0</v>
      </c>
    </row>
    <row r="597" spans="1:8" s="115" customFormat="1" hidden="1" x14ac:dyDescent="0.25">
      <c r="A597" s="109" t="s">
        <v>413</v>
      </c>
      <c r="B597" s="110">
        <v>0</v>
      </c>
      <c r="C597" s="111"/>
      <c r="D597" s="111"/>
      <c r="E597" s="112"/>
      <c r="F597" s="112">
        <v>0</v>
      </c>
      <c r="G597" s="113">
        <v>0</v>
      </c>
      <c r="H597" s="116">
        <v>0</v>
      </c>
    </row>
    <row r="598" spans="1:8" s="115" customFormat="1" hidden="1" x14ac:dyDescent="0.25">
      <c r="A598" s="109" t="s">
        <v>413</v>
      </c>
      <c r="B598" s="110">
        <v>0</v>
      </c>
      <c r="C598" s="111"/>
      <c r="D598" s="111"/>
      <c r="E598" s="112"/>
      <c r="F598" s="112">
        <v>0</v>
      </c>
      <c r="G598" s="113">
        <v>0</v>
      </c>
      <c r="H598" s="116">
        <v>0</v>
      </c>
    </row>
    <row r="599" spans="1:8" s="115" customFormat="1" hidden="1" x14ac:dyDescent="0.25">
      <c r="A599" s="109" t="s">
        <v>413</v>
      </c>
      <c r="B599" s="110">
        <v>0</v>
      </c>
      <c r="C599" s="111"/>
      <c r="D599" s="111"/>
      <c r="E599" s="112"/>
      <c r="F599" s="112">
        <v>0</v>
      </c>
      <c r="G599" s="113">
        <v>0</v>
      </c>
      <c r="H599" s="116">
        <v>0</v>
      </c>
    </row>
    <row r="600" spans="1:8" s="115" customFormat="1" hidden="1" x14ac:dyDescent="0.25">
      <c r="A600" s="109" t="s">
        <v>413</v>
      </c>
      <c r="B600" s="110">
        <v>0</v>
      </c>
      <c r="C600" s="111"/>
      <c r="D600" s="111"/>
      <c r="E600" s="112"/>
      <c r="F600" s="112">
        <v>0</v>
      </c>
      <c r="G600" s="113">
        <v>0</v>
      </c>
      <c r="H600" s="116">
        <v>0</v>
      </c>
    </row>
    <row r="601" spans="1:8" s="115" customFormat="1" hidden="1" x14ac:dyDescent="0.25">
      <c r="A601" s="109" t="s">
        <v>413</v>
      </c>
      <c r="B601" s="110">
        <v>0</v>
      </c>
      <c r="C601" s="111"/>
      <c r="D601" s="111"/>
      <c r="E601" s="112"/>
      <c r="F601" s="112">
        <v>0</v>
      </c>
      <c r="G601" s="113">
        <v>0</v>
      </c>
      <c r="H601" s="116">
        <v>0</v>
      </c>
    </row>
    <row r="602" spans="1:8" s="115" customFormat="1" hidden="1" x14ac:dyDescent="0.25">
      <c r="A602" s="109" t="s">
        <v>413</v>
      </c>
      <c r="B602" s="110">
        <v>0</v>
      </c>
      <c r="C602" s="111"/>
      <c r="D602" s="111"/>
      <c r="E602" s="112"/>
      <c r="F602" s="112">
        <v>0</v>
      </c>
      <c r="G602" s="113">
        <v>0</v>
      </c>
      <c r="H602" s="116">
        <v>0</v>
      </c>
    </row>
    <row r="603" spans="1:8" s="115" customFormat="1" hidden="1" x14ac:dyDescent="0.25">
      <c r="A603" s="109" t="s">
        <v>413</v>
      </c>
      <c r="B603" s="110">
        <v>0</v>
      </c>
      <c r="C603" s="111"/>
      <c r="D603" s="111"/>
      <c r="E603" s="112"/>
      <c r="F603" s="112">
        <v>0</v>
      </c>
      <c r="G603" s="113">
        <v>0</v>
      </c>
      <c r="H603" s="116">
        <v>0</v>
      </c>
    </row>
    <row r="604" spans="1:8" s="115" customFormat="1" hidden="1" x14ac:dyDescent="0.25">
      <c r="A604" s="109" t="s">
        <v>413</v>
      </c>
      <c r="B604" s="110">
        <v>0</v>
      </c>
      <c r="C604" s="111"/>
      <c r="D604" s="111"/>
      <c r="E604" s="112"/>
      <c r="F604" s="112">
        <v>0</v>
      </c>
      <c r="G604" s="113">
        <v>0</v>
      </c>
      <c r="H604" s="116">
        <v>0</v>
      </c>
    </row>
    <row r="605" spans="1:8" s="115" customFormat="1" hidden="1" x14ac:dyDescent="0.25">
      <c r="A605" s="109" t="s">
        <v>413</v>
      </c>
      <c r="B605" s="110">
        <v>0</v>
      </c>
      <c r="C605" s="111"/>
      <c r="D605" s="111"/>
      <c r="E605" s="112"/>
      <c r="F605" s="112">
        <v>0</v>
      </c>
      <c r="G605" s="113">
        <v>0</v>
      </c>
      <c r="H605" s="116">
        <v>0</v>
      </c>
    </row>
    <row r="606" spans="1:8" s="115" customFormat="1" hidden="1" x14ac:dyDescent="0.25">
      <c r="A606" s="109" t="s">
        <v>413</v>
      </c>
      <c r="B606" s="110">
        <v>0</v>
      </c>
      <c r="C606" s="111"/>
      <c r="D606" s="111"/>
      <c r="E606" s="112"/>
      <c r="F606" s="112">
        <v>0</v>
      </c>
      <c r="G606" s="113">
        <v>0</v>
      </c>
      <c r="H606" s="116">
        <v>0</v>
      </c>
    </row>
    <row r="607" spans="1:8" s="115" customFormat="1" hidden="1" x14ac:dyDescent="0.25">
      <c r="A607" s="109" t="s">
        <v>413</v>
      </c>
      <c r="B607" s="110">
        <v>0</v>
      </c>
      <c r="C607" s="111"/>
      <c r="D607" s="111"/>
      <c r="E607" s="112"/>
      <c r="F607" s="112">
        <v>0</v>
      </c>
      <c r="G607" s="113">
        <v>0</v>
      </c>
      <c r="H607" s="116">
        <v>0</v>
      </c>
    </row>
    <row r="608" spans="1:8" s="115" customFormat="1" hidden="1" x14ac:dyDescent="0.25">
      <c r="A608" s="109" t="s">
        <v>413</v>
      </c>
      <c r="B608" s="110">
        <v>0</v>
      </c>
      <c r="C608" s="111"/>
      <c r="D608" s="111"/>
      <c r="E608" s="112"/>
      <c r="F608" s="112">
        <v>0</v>
      </c>
      <c r="G608" s="113">
        <v>0</v>
      </c>
      <c r="H608" s="116">
        <v>0</v>
      </c>
    </row>
    <row r="609" spans="1:8" s="115" customFormat="1" hidden="1" x14ac:dyDescent="0.25">
      <c r="A609" s="109" t="s">
        <v>413</v>
      </c>
      <c r="B609" s="110">
        <v>0</v>
      </c>
      <c r="C609" s="111"/>
      <c r="D609" s="111"/>
      <c r="E609" s="112"/>
      <c r="F609" s="112">
        <v>0</v>
      </c>
      <c r="G609" s="113">
        <v>0</v>
      </c>
      <c r="H609" s="116">
        <v>0</v>
      </c>
    </row>
    <row r="610" spans="1:8" s="115" customFormat="1" hidden="1" x14ac:dyDescent="0.25">
      <c r="A610" s="109" t="s">
        <v>413</v>
      </c>
      <c r="B610" s="110">
        <v>0</v>
      </c>
      <c r="C610" s="111"/>
      <c r="D610" s="111"/>
      <c r="E610" s="112"/>
      <c r="F610" s="112">
        <v>0</v>
      </c>
      <c r="G610" s="113">
        <v>0</v>
      </c>
      <c r="H610" s="116">
        <v>0</v>
      </c>
    </row>
    <row r="611" spans="1:8" s="115" customFormat="1" hidden="1" x14ac:dyDescent="0.25">
      <c r="A611" s="109" t="s">
        <v>413</v>
      </c>
      <c r="B611" s="110">
        <v>0</v>
      </c>
      <c r="C611" s="111"/>
      <c r="D611" s="111"/>
      <c r="E611" s="112"/>
      <c r="F611" s="112">
        <v>0</v>
      </c>
      <c r="G611" s="113">
        <v>0</v>
      </c>
      <c r="H611" s="116">
        <v>0</v>
      </c>
    </row>
    <row r="612" spans="1:8" s="115" customFormat="1" hidden="1" x14ac:dyDescent="0.25">
      <c r="A612" s="109" t="s">
        <v>413</v>
      </c>
      <c r="B612" s="110">
        <v>0</v>
      </c>
      <c r="C612" s="111"/>
      <c r="D612" s="111"/>
      <c r="E612" s="112"/>
      <c r="F612" s="112">
        <v>0</v>
      </c>
      <c r="G612" s="113">
        <v>0</v>
      </c>
      <c r="H612" s="116">
        <v>0</v>
      </c>
    </row>
    <row r="613" spans="1:8" s="115" customFormat="1" hidden="1" x14ac:dyDescent="0.25">
      <c r="A613" s="109" t="s">
        <v>413</v>
      </c>
      <c r="B613" s="110">
        <v>0</v>
      </c>
      <c r="C613" s="111"/>
      <c r="D613" s="111"/>
      <c r="E613" s="112"/>
      <c r="F613" s="112">
        <v>0</v>
      </c>
      <c r="G613" s="113">
        <v>0</v>
      </c>
      <c r="H613" s="116">
        <v>0</v>
      </c>
    </row>
    <row r="614" spans="1:8" s="115" customFormat="1" hidden="1" x14ac:dyDescent="0.25">
      <c r="A614" s="109" t="s">
        <v>413</v>
      </c>
      <c r="B614" s="110">
        <v>0</v>
      </c>
      <c r="C614" s="111"/>
      <c r="D614" s="111"/>
      <c r="E614" s="112"/>
      <c r="F614" s="112">
        <v>0</v>
      </c>
      <c r="G614" s="113">
        <v>0</v>
      </c>
      <c r="H614" s="116">
        <v>0</v>
      </c>
    </row>
    <row r="615" spans="1:8" s="115" customFormat="1" hidden="1" x14ac:dyDescent="0.25">
      <c r="A615" s="109" t="s">
        <v>413</v>
      </c>
      <c r="B615" s="110">
        <v>0</v>
      </c>
      <c r="C615" s="111"/>
      <c r="D615" s="111"/>
      <c r="E615" s="112"/>
      <c r="F615" s="112">
        <v>0</v>
      </c>
      <c r="G615" s="113">
        <v>0</v>
      </c>
      <c r="H615" s="116">
        <v>0</v>
      </c>
    </row>
    <row r="616" spans="1:8" s="115" customFormat="1" hidden="1" x14ac:dyDescent="0.25">
      <c r="A616" s="109" t="s">
        <v>413</v>
      </c>
      <c r="B616" s="110">
        <v>0</v>
      </c>
      <c r="C616" s="111"/>
      <c r="D616" s="111"/>
      <c r="E616" s="112"/>
      <c r="F616" s="112">
        <v>0</v>
      </c>
      <c r="G616" s="113">
        <v>0</v>
      </c>
      <c r="H616" s="116">
        <v>0</v>
      </c>
    </row>
    <row r="617" spans="1:8" s="115" customFormat="1" hidden="1" x14ac:dyDescent="0.25">
      <c r="A617" s="109" t="s">
        <v>413</v>
      </c>
      <c r="B617" s="110">
        <v>0</v>
      </c>
      <c r="C617" s="111"/>
      <c r="D617" s="111"/>
      <c r="E617" s="112"/>
      <c r="F617" s="112">
        <v>0</v>
      </c>
      <c r="G617" s="113">
        <v>0</v>
      </c>
      <c r="H617" s="116">
        <v>0</v>
      </c>
    </row>
    <row r="618" spans="1:8" s="115" customFormat="1" hidden="1" x14ac:dyDescent="0.25">
      <c r="A618" s="109" t="s">
        <v>413</v>
      </c>
      <c r="B618" s="110">
        <v>0</v>
      </c>
      <c r="C618" s="111"/>
      <c r="D618" s="111"/>
      <c r="E618" s="112"/>
      <c r="F618" s="112">
        <v>0</v>
      </c>
      <c r="G618" s="113">
        <v>0</v>
      </c>
      <c r="H618" s="116">
        <v>0</v>
      </c>
    </row>
    <row r="619" spans="1:8" s="115" customFormat="1" hidden="1" x14ac:dyDescent="0.25">
      <c r="A619" s="109" t="s">
        <v>413</v>
      </c>
      <c r="B619" s="110">
        <v>0</v>
      </c>
      <c r="C619" s="111"/>
      <c r="D619" s="111"/>
      <c r="E619" s="112"/>
      <c r="F619" s="112">
        <v>0</v>
      </c>
      <c r="G619" s="113">
        <v>0</v>
      </c>
      <c r="H619" s="116">
        <v>0</v>
      </c>
    </row>
    <row r="620" spans="1:8" s="115" customFormat="1" hidden="1" x14ac:dyDescent="0.25">
      <c r="A620" s="109" t="s">
        <v>413</v>
      </c>
      <c r="B620" s="110">
        <v>0</v>
      </c>
      <c r="C620" s="111"/>
      <c r="D620" s="111"/>
      <c r="E620" s="112"/>
      <c r="F620" s="112">
        <v>0</v>
      </c>
      <c r="G620" s="113">
        <v>0</v>
      </c>
      <c r="H620" s="116">
        <v>0</v>
      </c>
    </row>
    <row r="621" spans="1:8" s="115" customFormat="1" hidden="1" x14ac:dyDescent="0.25">
      <c r="A621" s="109" t="s">
        <v>413</v>
      </c>
      <c r="B621" s="110">
        <v>0</v>
      </c>
      <c r="C621" s="111"/>
      <c r="D621" s="111"/>
      <c r="E621" s="112"/>
      <c r="F621" s="112">
        <v>0</v>
      </c>
      <c r="G621" s="113">
        <v>0</v>
      </c>
      <c r="H621" s="116">
        <v>0</v>
      </c>
    </row>
    <row r="622" spans="1:8" s="115" customFormat="1" hidden="1" x14ac:dyDescent="0.25">
      <c r="A622" s="109" t="s">
        <v>413</v>
      </c>
      <c r="B622" s="110">
        <v>0</v>
      </c>
      <c r="C622" s="111"/>
      <c r="D622" s="111"/>
      <c r="E622" s="112"/>
      <c r="F622" s="112">
        <v>0</v>
      </c>
      <c r="G622" s="113">
        <v>0</v>
      </c>
      <c r="H622" s="116">
        <v>0</v>
      </c>
    </row>
    <row r="623" spans="1:8" s="115" customFormat="1" hidden="1" x14ac:dyDescent="0.25">
      <c r="A623" s="109" t="s">
        <v>413</v>
      </c>
      <c r="B623" s="110">
        <v>0</v>
      </c>
      <c r="C623" s="111"/>
      <c r="D623" s="111"/>
      <c r="E623" s="112"/>
      <c r="F623" s="112">
        <v>0</v>
      </c>
      <c r="G623" s="113">
        <v>0</v>
      </c>
      <c r="H623" s="116">
        <v>0</v>
      </c>
    </row>
    <row r="624" spans="1:8" s="115" customFormat="1" hidden="1" x14ac:dyDescent="0.25">
      <c r="A624" s="109" t="s">
        <v>413</v>
      </c>
      <c r="B624" s="110">
        <v>0</v>
      </c>
      <c r="C624" s="111"/>
      <c r="D624" s="111"/>
      <c r="E624" s="112"/>
      <c r="F624" s="112">
        <v>0</v>
      </c>
      <c r="G624" s="113">
        <v>0</v>
      </c>
      <c r="H624" s="116">
        <v>0</v>
      </c>
    </row>
    <row r="625" spans="1:8" s="115" customFormat="1" hidden="1" x14ac:dyDescent="0.25">
      <c r="A625" s="109" t="s">
        <v>413</v>
      </c>
      <c r="B625" s="110">
        <v>0</v>
      </c>
      <c r="C625" s="111"/>
      <c r="D625" s="111"/>
      <c r="E625" s="112"/>
      <c r="F625" s="112">
        <v>0</v>
      </c>
      <c r="G625" s="113">
        <v>0</v>
      </c>
      <c r="H625" s="116">
        <v>0</v>
      </c>
    </row>
    <row r="626" spans="1:8" s="115" customFormat="1" hidden="1" x14ac:dyDescent="0.25">
      <c r="A626" s="109" t="s">
        <v>413</v>
      </c>
      <c r="B626" s="110">
        <v>0</v>
      </c>
      <c r="C626" s="111"/>
      <c r="D626" s="111"/>
      <c r="E626" s="112"/>
      <c r="F626" s="112">
        <v>0</v>
      </c>
      <c r="G626" s="113">
        <v>0</v>
      </c>
      <c r="H626" s="116">
        <v>0</v>
      </c>
    </row>
    <row r="627" spans="1:8" s="115" customFormat="1" hidden="1" x14ac:dyDescent="0.25">
      <c r="A627" s="109" t="s">
        <v>413</v>
      </c>
      <c r="B627" s="110">
        <v>0</v>
      </c>
      <c r="C627" s="111"/>
      <c r="D627" s="111"/>
      <c r="E627" s="112"/>
      <c r="F627" s="112">
        <v>0</v>
      </c>
      <c r="G627" s="113">
        <v>0</v>
      </c>
      <c r="H627" s="116">
        <v>0</v>
      </c>
    </row>
    <row r="628" spans="1:8" s="115" customFormat="1" hidden="1" x14ac:dyDescent="0.25">
      <c r="A628" s="109" t="s">
        <v>413</v>
      </c>
      <c r="B628" s="110">
        <v>0</v>
      </c>
      <c r="C628" s="111"/>
      <c r="D628" s="111"/>
      <c r="E628" s="112"/>
      <c r="F628" s="112">
        <v>0</v>
      </c>
      <c r="G628" s="113">
        <v>0</v>
      </c>
      <c r="H628" s="116">
        <v>0</v>
      </c>
    </row>
    <row r="629" spans="1:8" s="115" customFormat="1" hidden="1" x14ac:dyDescent="0.25">
      <c r="A629" s="109" t="s">
        <v>413</v>
      </c>
      <c r="B629" s="110">
        <v>0</v>
      </c>
      <c r="C629" s="111"/>
      <c r="D629" s="111"/>
      <c r="E629" s="112"/>
      <c r="F629" s="112">
        <v>0</v>
      </c>
      <c r="G629" s="113">
        <v>0</v>
      </c>
      <c r="H629" s="116">
        <v>0</v>
      </c>
    </row>
    <row r="630" spans="1:8" s="115" customFormat="1" hidden="1" x14ac:dyDescent="0.25">
      <c r="A630" s="109" t="s">
        <v>413</v>
      </c>
      <c r="B630" s="110">
        <v>0</v>
      </c>
      <c r="C630" s="111"/>
      <c r="D630" s="111"/>
      <c r="E630" s="112"/>
      <c r="F630" s="112">
        <v>0</v>
      </c>
      <c r="G630" s="113">
        <v>0</v>
      </c>
      <c r="H630" s="116">
        <v>0</v>
      </c>
    </row>
    <row r="631" spans="1:8" s="115" customFormat="1" hidden="1" x14ac:dyDescent="0.25">
      <c r="A631" s="109" t="s">
        <v>413</v>
      </c>
      <c r="B631" s="110">
        <v>0</v>
      </c>
      <c r="C631" s="111"/>
      <c r="D631" s="111"/>
      <c r="E631" s="112"/>
      <c r="F631" s="112">
        <v>0</v>
      </c>
      <c r="G631" s="113">
        <v>0</v>
      </c>
      <c r="H631" s="116">
        <v>0</v>
      </c>
    </row>
    <row r="632" spans="1:8" s="115" customFormat="1" hidden="1" x14ac:dyDescent="0.25">
      <c r="A632" s="109" t="s">
        <v>413</v>
      </c>
      <c r="B632" s="110">
        <v>0</v>
      </c>
      <c r="C632" s="111"/>
      <c r="D632" s="111"/>
      <c r="E632" s="112"/>
      <c r="F632" s="112">
        <v>0</v>
      </c>
      <c r="G632" s="113">
        <v>0</v>
      </c>
      <c r="H632" s="116">
        <v>0</v>
      </c>
    </row>
    <row r="633" spans="1:8" s="115" customFormat="1" hidden="1" x14ac:dyDescent="0.25">
      <c r="A633" s="109" t="s">
        <v>413</v>
      </c>
      <c r="B633" s="110">
        <v>0</v>
      </c>
      <c r="C633" s="111"/>
      <c r="D633" s="111"/>
      <c r="E633" s="112"/>
      <c r="F633" s="112">
        <v>0</v>
      </c>
      <c r="G633" s="113">
        <v>0</v>
      </c>
      <c r="H633" s="116">
        <v>0</v>
      </c>
    </row>
    <row r="634" spans="1:8" s="115" customFormat="1" hidden="1" x14ac:dyDescent="0.25">
      <c r="A634" s="109" t="s">
        <v>413</v>
      </c>
      <c r="B634" s="110">
        <v>0</v>
      </c>
      <c r="C634" s="111"/>
      <c r="D634" s="111"/>
      <c r="E634" s="112"/>
      <c r="F634" s="112">
        <v>0</v>
      </c>
      <c r="G634" s="113">
        <v>0</v>
      </c>
      <c r="H634" s="116">
        <v>0</v>
      </c>
    </row>
    <row r="635" spans="1:8" s="115" customFormat="1" hidden="1" x14ac:dyDescent="0.25">
      <c r="A635" s="109" t="s">
        <v>413</v>
      </c>
      <c r="B635" s="110">
        <v>0</v>
      </c>
      <c r="C635" s="111"/>
      <c r="D635" s="111"/>
      <c r="E635" s="112"/>
      <c r="F635" s="112">
        <v>0</v>
      </c>
      <c r="G635" s="113">
        <v>0</v>
      </c>
      <c r="H635" s="116">
        <v>0</v>
      </c>
    </row>
    <row r="636" spans="1:8" s="115" customFormat="1" hidden="1" x14ac:dyDescent="0.25">
      <c r="A636" s="109" t="s">
        <v>413</v>
      </c>
      <c r="B636" s="110">
        <v>0</v>
      </c>
      <c r="C636" s="111"/>
      <c r="D636" s="111"/>
      <c r="E636" s="112"/>
      <c r="F636" s="112">
        <v>0</v>
      </c>
      <c r="G636" s="113">
        <v>0</v>
      </c>
      <c r="H636" s="116">
        <v>0</v>
      </c>
    </row>
    <row r="637" spans="1:8" s="115" customFormat="1" hidden="1" x14ac:dyDescent="0.25">
      <c r="A637" s="109" t="s">
        <v>413</v>
      </c>
      <c r="B637" s="110">
        <v>0</v>
      </c>
      <c r="C637" s="111"/>
      <c r="D637" s="111"/>
      <c r="E637" s="112"/>
      <c r="F637" s="112">
        <v>0</v>
      </c>
      <c r="G637" s="113">
        <v>0</v>
      </c>
      <c r="H637" s="116">
        <v>0</v>
      </c>
    </row>
    <row r="638" spans="1:8" s="115" customFormat="1" hidden="1" x14ac:dyDescent="0.25">
      <c r="A638" s="109" t="s">
        <v>413</v>
      </c>
      <c r="B638" s="110">
        <v>0</v>
      </c>
      <c r="C638" s="111"/>
      <c r="D638" s="111"/>
      <c r="E638" s="112"/>
      <c r="F638" s="112">
        <v>0</v>
      </c>
      <c r="G638" s="113">
        <v>0</v>
      </c>
      <c r="H638" s="116">
        <v>0</v>
      </c>
    </row>
    <row r="639" spans="1:8" s="115" customFormat="1" hidden="1" x14ac:dyDescent="0.25">
      <c r="A639" s="109" t="s">
        <v>413</v>
      </c>
      <c r="B639" s="110">
        <v>0</v>
      </c>
      <c r="C639" s="111"/>
      <c r="D639" s="111"/>
      <c r="E639" s="112"/>
      <c r="F639" s="112">
        <v>0</v>
      </c>
      <c r="G639" s="113">
        <v>0</v>
      </c>
      <c r="H639" s="116">
        <v>0</v>
      </c>
    </row>
    <row r="640" spans="1:8" s="115" customFormat="1" hidden="1" x14ac:dyDescent="0.25">
      <c r="A640" s="109" t="s">
        <v>413</v>
      </c>
      <c r="B640" s="110">
        <v>0</v>
      </c>
      <c r="C640" s="111"/>
      <c r="D640" s="111"/>
      <c r="E640" s="112"/>
      <c r="F640" s="112">
        <v>0</v>
      </c>
      <c r="G640" s="113">
        <v>0</v>
      </c>
      <c r="H640" s="116">
        <v>0</v>
      </c>
    </row>
    <row r="641" spans="1:8" s="115" customFormat="1" hidden="1" x14ac:dyDescent="0.25">
      <c r="A641" s="109" t="s">
        <v>413</v>
      </c>
      <c r="B641" s="110">
        <v>0</v>
      </c>
      <c r="C641" s="111"/>
      <c r="D641" s="111"/>
      <c r="E641" s="112"/>
      <c r="F641" s="112">
        <v>0</v>
      </c>
      <c r="G641" s="113">
        <v>0</v>
      </c>
      <c r="H641" s="116">
        <v>0</v>
      </c>
    </row>
    <row r="642" spans="1:8" s="115" customFormat="1" hidden="1" x14ac:dyDescent="0.25">
      <c r="A642" s="109" t="s">
        <v>413</v>
      </c>
      <c r="B642" s="110">
        <v>0</v>
      </c>
      <c r="C642" s="111"/>
      <c r="D642" s="111"/>
      <c r="E642" s="112"/>
      <c r="F642" s="112">
        <v>0</v>
      </c>
      <c r="G642" s="113">
        <v>0</v>
      </c>
      <c r="H642" s="116">
        <v>0</v>
      </c>
    </row>
    <row r="643" spans="1:8" s="115" customFormat="1" hidden="1" x14ac:dyDescent="0.25">
      <c r="A643" s="109" t="s">
        <v>413</v>
      </c>
      <c r="B643" s="110">
        <v>0</v>
      </c>
      <c r="C643" s="111"/>
      <c r="D643" s="111"/>
      <c r="E643" s="112"/>
      <c r="F643" s="112">
        <v>0</v>
      </c>
      <c r="G643" s="113">
        <v>0</v>
      </c>
      <c r="H643" s="116">
        <v>0</v>
      </c>
    </row>
    <row r="644" spans="1:8" s="115" customFormat="1" hidden="1" x14ac:dyDescent="0.25">
      <c r="A644" s="109" t="s">
        <v>413</v>
      </c>
      <c r="B644" s="110">
        <v>0</v>
      </c>
      <c r="C644" s="111"/>
      <c r="D644" s="111"/>
      <c r="E644" s="112"/>
      <c r="F644" s="112">
        <v>0</v>
      </c>
      <c r="G644" s="113">
        <v>0</v>
      </c>
      <c r="H644" s="116">
        <v>0</v>
      </c>
    </row>
    <row r="645" spans="1:8" s="115" customFormat="1" hidden="1" x14ac:dyDescent="0.25">
      <c r="A645" s="109" t="s">
        <v>413</v>
      </c>
      <c r="B645" s="110">
        <v>0</v>
      </c>
      <c r="C645" s="111"/>
      <c r="D645" s="111"/>
      <c r="E645" s="112"/>
      <c r="F645" s="112">
        <v>0</v>
      </c>
      <c r="G645" s="113">
        <v>0</v>
      </c>
      <c r="H645" s="116">
        <v>0</v>
      </c>
    </row>
    <row r="646" spans="1:8" s="115" customFormat="1" hidden="1" x14ac:dyDescent="0.25">
      <c r="A646" s="109" t="s">
        <v>413</v>
      </c>
      <c r="B646" s="110">
        <v>0</v>
      </c>
      <c r="C646" s="111"/>
      <c r="D646" s="111"/>
      <c r="E646" s="112"/>
      <c r="F646" s="112">
        <v>0</v>
      </c>
      <c r="G646" s="113">
        <v>0</v>
      </c>
      <c r="H646" s="116">
        <v>0</v>
      </c>
    </row>
    <row r="647" spans="1:8" s="115" customFormat="1" hidden="1" x14ac:dyDescent="0.25">
      <c r="A647" s="109" t="s">
        <v>413</v>
      </c>
      <c r="B647" s="110">
        <v>0</v>
      </c>
      <c r="C647" s="111"/>
      <c r="D647" s="111"/>
      <c r="E647" s="112"/>
      <c r="F647" s="112">
        <v>0</v>
      </c>
      <c r="G647" s="113">
        <v>0</v>
      </c>
      <c r="H647" s="116">
        <v>0</v>
      </c>
    </row>
    <row r="648" spans="1:8" s="115" customFormat="1" hidden="1" x14ac:dyDescent="0.25">
      <c r="A648" s="109" t="s">
        <v>413</v>
      </c>
      <c r="B648" s="110">
        <v>0</v>
      </c>
      <c r="C648" s="111"/>
      <c r="D648" s="111"/>
      <c r="E648" s="112"/>
      <c r="F648" s="112">
        <v>0</v>
      </c>
      <c r="G648" s="113">
        <v>0</v>
      </c>
      <c r="H648" s="116">
        <v>0</v>
      </c>
    </row>
    <row r="649" spans="1:8" s="115" customFormat="1" hidden="1" x14ac:dyDescent="0.25">
      <c r="A649" s="109" t="s">
        <v>413</v>
      </c>
      <c r="B649" s="110">
        <v>0</v>
      </c>
      <c r="C649" s="111"/>
      <c r="D649" s="111"/>
      <c r="E649" s="112"/>
      <c r="F649" s="112">
        <v>0</v>
      </c>
      <c r="G649" s="113">
        <v>0</v>
      </c>
      <c r="H649" s="116">
        <v>0</v>
      </c>
    </row>
    <row r="650" spans="1:8" s="115" customFormat="1" hidden="1" x14ac:dyDescent="0.25">
      <c r="A650" s="109" t="s">
        <v>413</v>
      </c>
      <c r="B650" s="110">
        <v>0</v>
      </c>
      <c r="C650" s="111"/>
      <c r="D650" s="111"/>
      <c r="E650" s="112"/>
      <c r="F650" s="112">
        <v>0</v>
      </c>
      <c r="G650" s="113">
        <v>0</v>
      </c>
      <c r="H650" s="116">
        <v>0</v>
      </c>
    </row>
    <row r="651" spans="1:8" s="115" customFormat="1" hidden="1" x14ac:dyDescent="0.25">
      <c r="A651" s="109" t="s">
        <v>413</v>
      </c>
      <c r="B651" s="110">
        <v>0</v>
      </c>
      <c r="C651" s="111"/>
      <c r="D651" s="111"/>
      <c r="E651" s="112"/>
      <c r="F651" s="112">
        <v>0</v>
      </c>
      <c r="G651" s="113">
        <v>0</v>
      </c>
      <c r="H651" s="116">
        <v>0</v>
      </c>
    </row>
    <row r="652" spans="1:8" s="115" customFormat="1" hidden="1" x14ac:dyDescent="0.25">
      <c r="A652" s="109" t="s">
        <v>413</v>
      </c>
      <c r="B652" s="110">
        <v>0</v>
      </c>
      <c r="C652" s="111"/>
      <c r="D652" s="111"/>
      <c r="E652" s="112"/>
      <c r="F652" s="112">
        <v>0</v>
      </c>
      <c r="G652" s="113">
        <v>0</v>
      </c>
      <c r="H652" s="116">
        <v>0</v>
      </c>
    </row>
    <row r="653" spans="1:8" s="115" customFormat="1" hidden="1" x14ac:dyDescent="0.25">
      <c r="A653" s="109" t="s">
        <v>413</v>
      </c>
      <c r="B653" s="110">
        <v>0</v>
      </c>
      <c r="C653" s="111"/>
      <c r="D653" s="111"/>
      <c r="E653" s="112"/>
      <c r="F653" s="112">
        <v>0</v>
      </c>
      <c r="G653" s="113">
        <v>0</v>
      </c>
      <c r="H653" s="116">
        <v>0</v>
      </c>
    </row>
    <row r="654" spans="1:8" s="115" customFormat="1" hidden="1" x14ac:dyDescent="0.25">
      <c r="A654" s="109" t="s">
        <v>413</v>
      </c>
      <c r="B654" s="110">
        <v>0</v>
      </c>
      <c r="C654" s="111"/>
      <c r="D654" s="111"/>
      <c r="E654" s="112"/>
      <c r="F654" s="112">
        <v>0</v>
      </c>
      <c r="G654" s="113">
        <v>0</v>
      </c>
      <c r="H654" s="116">
        <v>0</v>
      </c>
    </row>
    <row r="655" spans="1:8" s="115" customFormat="1" hidden="1" x14ac:dyDescent="0.25">
      <c r="A655" s="109" t="s">
        <v>413</v>
      </c>
      <c r="B655" s="110">
        <v>0</v>
      </c>
      <c r="C655" s="111"/>
      <c r="D655" s="111"/>
      <c r="E655" s="112"/>
      <c r="F655" s="112">
        <v>0</v>
      </c>
      <c r="G655" s="113">
        <v>0</v>
      </c>
      <c r="H655" s="116">
        <v>0</v>
      </c>
    </row>
    <row r="656" spans="1:8" s="115" customFormat="1" hidden="1" x14ac:dyDescent="0.25">
      <c r="A656" s="109" t="s">
        <v>413</v>
      </c>
      <c r="B656" s="110">
        <v>0</v>
      </c>
      <c r="C656" s="111"/>
      <c r="D656" s="111"/>
      <c r="E656" s="112"/>
      <c r="F656" s="112">
        <v>0</v>
      </c>
      <c r="G656" s="113">
        <v>0</v>
      </c>
      <c r="H656" s="116">
        <v>0</v>
      </c>
    </row>
    <row r="657" spans="1:8" s="115" customFormat="1" hidden="1" x14ac:dyDescent="0.25">
      <c r="A657" s="109" t="s">
        <v>413</v>
      </c>
      <c r="B657" s="110">
        <v>0</v>
      </c>
      <c r="C657" s="111"/>
      <c r="D657" s="111"/>
      <c r="E657" s="112"/>
      <c r="F657" s="112">
        <v>0</v>
      </c>
      <c r="G657" s="113">
        <v>0</v>
      </c>
      <c r="H657" s="116">
        <v>0</v>
      </c>
    </row>
    <row r="658" spans="1:8" s="115" customFormat="1" hidden="1" x14ac:dyDescent="0.25">
      <c r="A658" s="109" t="s">
        <v>413</v>
      </c>
      <c r="B658" s="110">
        <v>0</v>
      </c>
      <c r="C658" s="111"/>
      <c r="D658" s="111"/>
      <c r="E658" s="112"/>
      <c r="F658" s="112">
        <v>0</v>
      </c>
      <c r="G658" s="113">
        <v>0</v>
      </c>
      <c r="H658" s="116">
        <v>0</v>
      </c>
    </row>
    <row r="659" spans="1:8" s="115" customFormat="1" hidden="1" x14ac:dyDescent="0.25">
      <c r="A659" s="109" t="s">
        <v>413</v>
      </c>
      <c r="B659" s="110">
        <v>0</v>
      </c>
      <c r="C659" s="111"/>
      <c r="D659" s="111"/>
      <c r="E659" s="112"/>
      <c r="F659" s="112">
        <v>0</v>
      </c>
      <c r="G659" s="113">
        <v>0</v>
      </c>
      <c r="H659" s="116">
        <v>0</v>
      </c>
    </row>
    <row r="660" spans="1:8" s="115" customFormat="1" hidden="1" x14ac:dyDescent="0.25">
      <c r="A660" s="109" t="s">
        <v>413</v>
      </c>
      <c r="B660" s="110">
        <v>0</v>
      </c>
      <c r="C660" s="111"/>
      <c r="D660" s="111"/>
      <c r="E660" s="112"/>
      <c r="F660" s="112">
        <v>0</v>
      </c>
      <c r="G660" s="113">
        <v>0</v>
      </c>
      <c r="H660" s="116">
        <v>0</v>
      </c>
    </row>
    <row r="661" spans="1:8" s="115" customFormat="1" hidden="1" x14ac:dyDescent="0.25">
      <c r="A661" s="109" t="s">
        <v>413</v>
      </c>
      <c r="B661" s="110">
        <v>0</v>
      </c>
      <c r="C661" s="111"/>
      <c r="D661" s="111"/>
      <c r="E661" s="112"/>
      <c r="F661" s="112">
        <v>0</v>
      </c>
      <c r="G661" s="113">
        <v>0</v>
      </c>
      <c r="H661" s="116">
        <v>0</v>
      </c>
    </row>
    <row r="662" spans="1:8" s="115" customFormat="1" hidden="1" x14ac:dyDescent="0.25">
      <c r="A662" s="109" t="s">
        <v>413</v>
      </c>
      <c r="B662" s="110">
        <v>0</v>
      </c>
      <c r="C662" s="111"/>
      <c r="D662" s="111"/>
      <c r="E662" s="112"/>
      <c r="F662" s="112">
        <v>0</v>
      </c>
      <c r="G662" s="113">
        <v>0</v>
      </c>
      <c r="H662" s="116">
        <v>0</v>
      </c>
    </row>
    <row r="663" spans="1:8" s="115" customFormat="1" hidden="1" x14ac:dyDescent="0.25">
      <c r="A663" s="109" t="s">
        <v>413</v>
      </c>
      <c r="B663" s="110">
        <v>0</v>
      </c>
      <c r="C663" s="111"/>
      <c r="D663" s="111"/>
      <c r="E663" s="112"/>
      <c r="F663" s="112">
        <v>0</v>
      </c>
      <c r="G663" s="113">
        <v>0</v>
      </c>
      <c r="H663" s="116">
        <v>0</v>
      </c>
    </row>
    <row r="664" spans="1:8" s="115" customFormat="1" hidden="1" x14ac:dyDescent="0.25">
      <c r="A664" s="109" t="s">
        <v>413</v>
      </c>
      <c r="B664" s="110">
        <v>0</v>
      </c>
      <c r="C664" s="111"/>
      <c r="D664" s="111"/>
      <c r="E664" s="112"/>
      <c r="F664" s="112">
        <v>0</v>
      </c>
      <c r="G664" s="113">
        <v>0</v>
      </c>
      <c r="H664" s="116">
        <v>0</v>
      </c>
    </row>
    <row r="665" spans="1:8" s="115" customFormat="1" hidden="1" x14ac:dyDescent="0.25">
      <c r="A665" s="109" t="s">
        <v>413</v>
      </c>
      <c r="B665" s="110">
        <v>0</v>
      </c>
      <c r="C665" s="111"/>
      <c r="D665" s="111"/>
      <c r="E665" s="112"/>
      <c r="F665" s="112">
        <v>0</v>
      </c>
      <c r="G665" s="113">
        <v>0</v>
      </c>
      <c r="H665" s="116">
        <v>0</v>
      </c>
    </row>
    <row r="666" spans="1:8" s="115" customFormat="1" hidden="1" x14ac:dyDescent="0.25">
      <c r="A666" s="109" t="s">
        <v>413</v>
      </c>
      <c r="B666" s="110">
        <v>0</v>
      </c>
      <c r="C666" s="111"/>
      <c r="D666" s="111"/>
      <c r="E666" s="112"/>
      <c r="F666" s="112">
        <v>0</v>
      </c>
      <c r="G666" s="113">
        <v>0</v>
      </c>
      <c r="H666" s="116">
        <v>0</v>
      </c>
    </row>
    <row r="667" spans="1:8" s="115" customFormat="1" hidden="1" x14ac:dyDescent="0.25">
      <c r="A667" s="109" t="s">
        <v>413</v>
      </c>
      <c r="B667" s="110">
        <v>0</v>
      </c>
      <c r="C667" s="111"/>
      <c r="D667" s="111"/>
      <c r="E667" s="112"/>
      <c r="F667" s="112">
        <v>0</v>
      </c>
      <c r="G667" s="113">
        <v>0</v>
      </c>
      <c r="H667" s="116">
        <v>0</v>
      </c>
    </row>
    <row r="668" spans="1:8" s="115" customFormat="1" hidden="1" x14ac:dyDescent="0.25">
      <c r="A668" s="109" t="s">
        <v>413</v>
      </c>
      <c r="B668" s="110">
        <v>0</v>
      </c>
      <c r="C668" s="111"/>
      <c r="D668" s="111"/>
      <c r="E668" s="112"/>
      <c r="F668" s="112">
        <v>0</v>
      </c>
      <c r="G668" s="113">
        <v>0</v>
      </c>
      <c r="H668" s="116">
        <v>0</v>
      </c>
    </row>
    <row r="669" spans="1:8" s="115" customFormat="1" hidden="1" x14ac:dyDescent="0.25">
      <c r="A669" s="109" t="s">
        <v>413</v>
      </c>
      <c r="B669" s="110">
        <v>0</v>
      </c>
      <c r="C669" s="111"/>
      <c r="D669" s="111"/>
      <c r="E669" s="112"/>
      <c r="F669" s="112">
        <v>0</v>
      </c>
      <c r="G669" s="113">
        <v>0</v>
      </c>
      <c r="H669" s="116">
        <v>0</v>
      </c>
    </row>
    <row r="670" spans="1:8" s="115" customFormat="1" hidden="1" x14ac:dyDescent="0.25">
      <c r="A670" s="109" t="s">
        <v>413</v>
      </c>
      <c r="B670" s="110">
        <v>0</v>
      </c>
      <c r="C670" s="111"/>
      <c r="D670" s="111"/>
      <c r="E670" s="112"/>
      <c r="F670" s="112">
        <v>0</v>
      </c>
      <c r="G670" s="113">
        <v>0</v>
      </c>
      <c r="H670" s="116">
        <v>0</v>
      </c>
    </row>
    <row r="671" spans="1:8" s="115" customFormat="1" hidden="1" x14ac:dyDescent="0.25">
      <c r="A671" s="109" t="s">
        <v>413</v>
      </c>
      <c r="B671" s="110">
        <v>0</v>
      </c>
      <c r="C671" s="111"/>
      <c r="D671" s="111"/>
      <c r="E671" s="112"/>
      <c r="F671" s="112">
        <v>0</v>
      </c>
      <c r="G671" s="113">
        <v>0</v>
      </c>
      <c r="H671" s="116">
        <v>0</v>
      </c>
    </row>
    <row r="672" spans="1:8" s="115" customFormat="1" hidden="1" x14ac:dyDescent="0.25">
      <c r="A672" s="109" t="s">
        <v>413</v>
      </c>
      <c r="B672" s="110">
        <v>0</v>
      </c>
      <c r="C672" s="111"/>
      <c r="D672" s="111"/>
      <c r="E672" s="112"/>
      <c r="F672" s="112">
        <v>0</v>
      </c>
      <c r="G672" s="113">
        <v>0</v>
      </c>
      <c r="H672" s="116">
        <v>0</v>
      </c>
    </row>
    <row r="673" spans="1:8" s="115" customFormat="1" hidden="1" x14ac:dyDescent="0.25">
      <c r="A673" s="109" t="s">
        <v>413</v>
      </c>
      <c r="B673" s="110">
        <v>0</v>
      </c>
      <c r="C673" s="111"/>
      <c r="D673" s="111"/>
      <c r="E673" s="112"/>
      <c r="F673" s="112">
        <v>0</v>
      </c>
      <c r="G673" s="113">
        <v>0</v>
      </c>
      <c r="H673" s="116">
        <v>0</v>
      </c>
    </row>
    <row r="674" spans="1:8" s="115" customFormat="1" hidden="1" x14ac:dyDescent="0.25">
      <c r="A674" s="109" t="s">
        <v>413</v>
      </c>
      <c r="B674" s="110">
        <v>0</v>
      </c>
      <c r="C674" s="111"/>
      <c r="D674" s="111"/>
      <c r="E674" s="112"/>
      <c r="F674" s="112">
        <v>0</v>
      </c>
      <c r="G674" s="113">
        <v>0</v>
      </c>
      <c r="H674" s="116">
        <v>0</v>
      </c>
    </row>
    <row r="675" spans="1:8" s="115" customFormat="1" hidden="1" x14ac:dyDescent="0.25">
      <c r="A675" s="109" t="s">
        <v>413</v>
      </c>
      <c r="B675" s="110">
        <v>0</v>
      </c>
      <c r="C675" s="111"/>
      <c r="D675" s="111"/>
      <c r="E675" s="112"/>
      <c r="F675" s="112">
        <v>0</v>
      </c>
      <c r="G675" s="113">
        <v>0</v>
      </c>
      <c r="H675" s="116">
        <v>0</v>
      </c>
    </row>
    <row r="676" spans="1:8" s="115" customFormat="1" hidden="1" x14ac:dyDescent="0.25">
      <c r="A676" s="109" t="s">
        <v>413</v>
      </c>
      <c r="B676" s="110">
        <v>0</v>
      </c>
      <c r="C676" s="111"/>
      <c r="D676" s="111"/>
      <c r="E676" s="112"/>
      <c r="F676" s="112">
        <v>0</v>
      </c>
      <c r="G676" s="113">
        <v>0</v>
      </c>
      <c r="H676" s="116">
        <v>0</v>
      </c>
    </row>
    <row r="677" spans="1:8" s="115" customFormat="1" hidden="1" x14ac:dyDescent="0.25">
      <c r="A677" s="109" t="s">
        <v>413</v>
      </c>
      <c r="B677" s="110">
        <v>0</v>
      </c>
      <c r="C677" s="111"/>
      <c r="D677" s="111"/>
      <c r="E677" s="112"/>
      <c r="F677" s="112">
        <v>0</v>
      </c>
      <c r="G677" s="113">
        <v>0</v>
      </c>
      <c r="H677" s="116">
        <v>0</v>
      </c>
    </row>
    <row r="678" spans="1:8" s="115" customFormat="1" hidden="1" x14ac:dyDescent="0.25">
      <c r="A678" s="109" t="s">
        <v>413</v>
      </c>
      <c r="B678" s="110">
        <v>0</v>
      </c>
      <c r="C678" s="111"/>
      <c r="D678" s="111"/>
      <c r="E678" s="112"/>
      <c r="F678" s="112">
        <v>0</v>
      </c>
      <c r="G678" s="113">
        <v>0</v>
      </c>
      <c r="H678" s="116">
        <v>0</v>
      </c>
    </row>
    <row r="679" spans="1:8" s="115" customFormat="1" hidden="1" x14ac:dyDescent="0.25">
      <c r="A679" s="109" t="s">
        <v>413</v>
      </c>
      <c r="B679" s="110">
        <v>0</v>
      </c>
      <c r="C679" s="111"/>
      <c r="D679" s="111"/>
      <c r="E679" s="112"/>
      <c r="F679" s="112">
        <v>0</v>
      </c>
      <c r="G679" s="113">
        <v>0</v>
      </c>
      <c r="H679" s="116">
        <v>0</v>
      </c>
    </row>
    <row r="680" spans="1:8" s="115" customFormat="1" hidden="1" x14ac:dyDescent="0.25">
      <c r="A680" s="109" t="s">
        <v>413</v>
      </c>
      <c r="B680" s="110">
        <v>0</v>
      </c>
      <c r="C680" s="111"/>
      <c r="D680" s="111"/>
      <c r="E680" s="112"/>
      <c r="F680" s="112">
        <v>0</v>
      </c>
      <c r="G680" s="113">
        <v>0</v>
      </c>
      <c r="H680" s="116">
        <v>0</v>
      </c>
    </row>
    <row r="681" spans="1:8" s="115" customFormat="1" hidden="1" x14ac:dyDescent="0.25">
      <c r="A681" s="109" t="s">
        <v>413</v>
      </c>
      <c r="B681" s="110">
        <v>0</v>
      </c>
      <c r="C681" s="111"/>
      <c r="D681" s="111"/>
      <c r="E681" s="112"/>
      <c r="F681" s="112">
        <v>0</v>
      </c>
      <c r="G681" s="113">
        <v>0</v>
      </c>
      <c r="H681" s="116">
        <v>0</v>
      </c>
    </row>
    <row r="682" spans="1:8" s="115" customFormat="1" hidden="1" x14ac:dyDescent="0.25">
      <c r="A682" s="109" t="s">
        <v>413</v>
      </c>
      <c r="B682" s="110">
        <v>0</v>
      </c>
      <c r="C682" s="111"/>
      <c r="D682" s="111"/>
      <c r="E682" s="112"/>
      <c r="F682" s="112">
        <v>0</v>
      </c>
      <c r="G682" s="113">
        <v>0</v>
      </c>
      <c r="H682" s="116">
        <v>0</v>
      </c>
    </row>
    <row r="683" spans="1:8" s="115" customFormat="1" hidden="1" x14ac:dyDescent="0.25">
      <c r="A683" s="109" t="s">
        <v>413</v>
      </c>
      <c r="B683" s="110">
        <v>0</v>
      </c>
      <c r="C683" s="111"/>
      <c r="D683" s="111"/>
      <c r="E683" s="112"/>
      <c r="F683" s="112">
        <v>0</v>
      </c>
      <c r="G683" s="113">
        <v>0</v>
      </c>
      <c r="H683" s="116">
        <v>0</v>
      </c>
    </row>
    <row r="684" spans="1:8" s="115" customFormat="1" hidden="1" x14ac:dyDescent="0.25">
      <c r="A684" s="109" t="s">
        <v>413</v>
      </c>
      <c r="B684" s="110">
        <v>0</v>
      </c>
      <c r="C684" s="111"/>
      <c r="D684" s="111"/>
      <c r="E684" s="112"/>
      <c r="F684" s="112">
        <v>0</v>
      </c>
      <c r="G684" s="113">
        <v>0</v>
      </c>
      <c r="H684" s="116">
        <v>0</v>
      </c>
    </row>
    <row r="685" spans="1:8" s="115" customFormat="1" hidden="1" x14ac:dyDescent="0.25">
      <c r="A685" s="109" t="s">
        <v>413</v>
      </c>
      <c r="B685" s="110">
        <v>0</v>
      </c>
      <c r="C685" s="111"/>
      <c r="D685" s="111"/>
      <c r="E685" s="112"/>
      <c r="F685" s="112">
        <v>0</v>
      </c>
      <c r="G685" s="113">
        <v>0</v>
      </c>
      <c r="H685" s="116">
        <v>0</v>
      </c>
    </row>
    <row r="686" spans="1:8" s="115" customFormat="1" hidden="1" x14ac:dyDescent="0.25">
      <c r="A686" s="109" t="s">
        <v>413</v>
      </c>
      <c r="B686" s="110">
        <v>0</v>
      </c>
      <c r="C686" s="111"/>
      <c r="D686" s="111"/>
      <c r="E686" s="112"/>
      <c r="F686" s="112">
        <v>0</v>
      </c>
      <c r="G686" s="113">
        <v>0</v>
      </c>
      <c r="H686" s="116">
        <v>0</v>
      </c>
    </row>
    <row r="687" spans="1:8" s="115" customFormat="1" hidden="1" x14ac:dyDescent="0.25">
      <c r="A687" s="109" t="s">
        <v>413</v>
      </c>
      <c r="B687" s="110">
        <v>0</v>
      </c>
      <c r="C687" s="111"/>
      <c r="D687" s="111"/>
      <c r="E687" s="112"/>
      <c r="F687" s="112">
        <v>0</v>
      </c>
      <c r="G687" s="113">
        <v>0</v>
      </c>
      <c r="H687" s="116">
        <v>0</v>
      </c>
    </row>
    <row r="688" spans="1:8" s="115" customFormat="1" hidden="1" x14ac:dyDescent="0.25">
      <c r="A688" s="109" t="s">
        <v>413</v>
      </c>
      <c r="B688" s="110">
        <v>0</v>
      </c>
      <c r="C688" s="111"/>
      <c r="D688" s="111"/>
      <c r="E688" s="112"/>
      <c r="F688" s="112">
        <v>0</v>
      </c>
      <c r="G688" s="113">
        <v>0</v>
      </c>
      <c r="H688" s="116">
        <v>0</v>
      </c>
    </row>
    <row r="689" spans="1:8" s="115" customFormat="1" hidden="1" x14ac:dyDescent="0.25">
      <c r="A689" s="109" t="s">
        <v>413</v>
      </c>
      <c r="B689" s="110">
        <v>0</v>
      </c>
      <c r="C689" s="111"/>
      <c r="D689" s="111"/>
      <c r="E689" s="112"/>
      <c r="F689" s="112">
        <v>0</v>
      </c>
      <c r="G689" s="113">
        <v>0</v>
      </c>
      <c r="H689" s="116">
        <v>0</v>
      </c>
    </row>
    <row r="690" spans="1:8" s="115" customFormat="1" hidden="1" x14ac:dyDescent="0.25">
      <c r="A690" s="109" t="s">
        <v>413</v>
      </c>
      <c r="B690" s="110">
        <v>0</v>
      </c>
      <c r="C690" s="111"/>
      <c r="D690" s="111"/>
      <c r="E690" s="112"/>
      <c r="F690" s="112">
        <v>0</v>
      </c>
      <c r="G690" s="113">
        <v>0</v>
      </c>
      <c r="H690" s="116">
        <v>0</v>
      </c>
    </row>
    <row r="691" spans="1:8" s="115" customFormat="1" hidden="1" x14ac:dyDescent="0.25">
      <c r="A691" s="109" t="s">
        <v>413</v>
      </c>
      <c r="B691" s="110">
        <v>0</v>
      </c>
      <c r="C691" s="111"/>
      <c r="D691" s="111"/>
      <c r="E691" s="112"/>
      <c r="F691" s="112">
        <v>0</v>
      </c>
      <c r="G691" s="113">
        <v>0</v>
      </c>
      <c r="H691" s="116">
        <v>0</v>
      </c>
    </row>
    <row r="692" spans="1:8" s="115" customFormat="1" hidden="1" x14ac:dyDescent="0.25">
      <c r="A692" s="109" t="s">
        <v>413</v>
      </c>
      <c r="B692" s="110">
        <v>0</v>
      </c>
      <c r="C692" s="111"/>
      <c r="D692" s="111"/>
      <c r="E692" s="112"/>
      <c r="F692" s="112">
        <v>0</v>
      </c>
      <c r="G692" s="113">
        <v>0</v>
      </c>
      <c r="H692" s="116">
        <v>0</v>
      </c>
    </row>
    <row r="693" spans="1:8" s="115" customFormat="1" hidden="1" x14ac:dyDescent="0.25">
      <c r="A693" s="109" t="s">
        <v>413</v>
      </c>
      <c r="B693" s="110">
        <v>0</v>
      </c>
      <c r="C693" s="111"/>
      <c r="D693" s="111"/>
      <c r="E693" s="112"/>
      <c r="F693" s="112">
        <v>0</v>
      </c>
      <c r="G693" s="113">
        <v>0</v>
      </c>
      <c r="H693" s="116">
        <v>0</v>
      </c>
    </row>
    <row r="694" spans="1:8" s="115" customFormat="1" hidden="1" x14ac:dyDescent="0.25">
      <c r="A694" s="109" t="s">
        <v>413</v>
      </c>
      <c r="B694" s="110">
        <v>0</v>
      </c>
      <c r="C694" s="111"/>
      <c r="D694" s="111"/>
      <c r="E694" s="112"/>
      <c r="F694" s="112">
        <v>0</v>
      </c>
      <c r="G694" s="113">
        <v>0</v>
      </c>
      <c r="H694" s="116">
        <v>0</v>
      </c>
    </row>
    <row r="695" spans="1:8" s="115" customFormat="1" hidden="1" x14ac:dyDescent="0.25">
      <c r="A695" s="109" t="s">
        <v>413</v>
      </c>
      <c r="B695" s="110">
        <v>0</v>
      </c>
      <c r="C695" s="111"/>
      <c r="D695" s="111"/>
      <c r="E695" s="112"/>
      <c r="F695" s="112">
        <v>0</v>
      </c>
      <c r="G695" s="113">
        <v>0</v>
      </c>
      <c r="H695" s="116">
        <v>0</v>
      </c>
    </row>
    <row r="696" spans="1:8" s="115" customFormat="1" hidden="1" x14ac:dyDescent="0.25">
      <c r="A696" s="109" t="s">
        <v>413</v>
      </c>
      <c r="B696" s="110">
        <v>0</v>
      </c>
      <c r="C696" s="111"/>
      <c r="D696" s="111"/>
      <c r="E696" s="112"/>
      <c r="F696" s="112">
        <v>0</v>
      </c>
      <c r="G696" s="113">
        <v>0</v>
      </c>
      <c r="H696" s="116">
        <v>0</v>
      </c>
    </row>
    <row r="697" spans="1:8" s="115" customFormat="1" hidden="1" x14ac:dyDescent="0.25">
      <c r="A697" s="109" t="s">
        <v>413</v>
      </c>
      <c r="B697" s="110">
        <v>0</v>
      </c>
      <c r="C697" s="111"/>
      <c r="D697" s="111"/>
      <c r="E697" s="112"/>
      <c r="F697" s="112">
        <v>0</v>
      </c>
      <c r="G697" s="113">
        <v>0</v>
      </c>
      <c r="H697" s="116">
        <v>0</v>
      </c>
    </row>
    <row r="698" spans="1:8" s="115" customFormat="1" hidden="1" x14ac:dyDescent="0.25">
      <c r="A698" s="109" t="s">
        <v>413</v>
      </c>
      <c r="B698" s="110">
        <v>0</v>
      </c>
      <c r="C698" s="111"/>
      <c r="D698" s="111"/>
      <c r="E698" s="112"/>
      <c r="F698" s="112">
        <v>0</v>
      </c>
      <c r="G698" s="113">
        <v>0</v>
      </c>
      <c r="H698" s="116">
        <v>0</v>
      </c>
    </row>
    <row r="699" spans="1:8" s="115" customFormat="1" hidden="1" x14ac:dyDescent="0.25">
      <c r="A699" s="109" t="s">
        <v>413</v>
      </c>
      <c r="B699" s="110">
        <v>0</v>
      </c>
      <c r="C699" s="111"/>
      <c r="D699" s="111"/>
      <c r="E699" s="112"/>
      <c r="F699" s="112">
        <v>0</v>
      </c>
      <c r="G699" s="113">
        <v>0</v>
      </c>
      <c r="H699" s="116">
        <v>0</v>
      </c>
    </row>
    <row r="700" spans="1:8" s="115" customFormat="1" hidden="1" x14ac:dyDescent="0.25">
      <c r="A700" s="109" t="s">
        <v>413</v>
      </c>
      <c r="B700" s="110">
        <v>0</v>
      </c>
      <c r="C700" s="111"/>
      <c r="D700" s="111"/>
      <c r="E700" s="112"/>
      <c r="F700" s="112">
        <v>0</v>
      </c>
      <c r="G700" s="113">
        <v>0</v>
      </c>
      <c r="H700" s="116">
        <v>0</v>
      </c>
    </row>
    <row r="701" spans="1:8" s="115" customFormat="1" hidden="1" x14ac:dyDescent="0.25">
      <c r="A701" s="109" t="s">
        <v>413</v>
      </c>
      <c r="B701" s="110">
        <v>0</v>
      </c>
      <c r="C701" s="111"/>
      <c r="D701" s="111"/>
      <c r="E701" s="112"/>
      <c r="F701" s="112">
        <v>0</v>
      </c>
      <c r="G701" s="113">
        <v>0</v>
      </c>
      <c r="H701" s="116">
        <v>0</v>
      </c>
    </row>
    <row r="702" spans="1:8" s="115" customFormat="1" hidden="1" x14ac:dyDescent="0.25">
      <c r="A702" s="109" t="s">
        <v>413</v>
      </c>
      <c r="B702" s="110">
        <v>0</v>
      </c>
      <c r="C702" s="111"/>
      <c r="D702" s="111"/>
      <c r="E702" s="112"/>
      <c r="F702" s="112">
        <v>0</v>
      </c>
      <c r="G702" s="113">
        <v>0</v>
      </c>
      <c r="H702" s="116">
        <v>0</v>
      </c>
    </row>
    <row r="703" spans="1:8" s="115" customFormat="1" hidden="1" x14ac:dyDescent="0.25">
      <c r="A703" s="109" t="s">
        <v>413</v>
      </c>
      <c r="B703" s="110">
        <v>0</v>
      </c>
      <c r="C703" s="111"/>
      <c r="D703" s="111"/>
      <c r="E703" s="112"/>
      <c r="F703" s="112">
        <v>0</v>
      </c>
      <c r="G703" s="113">
        <v>0</v>
      </c>
      <c r="H703" s="116">
        <v>0</v>
      </c>
    </row>
    <row r="704" spans="1:8" s="115" customFormat="1" hidden="1" x14ac:dyDescent="0.25">
      <c r="A704" s="109" t="s">
        <v>413</v>
      </c>
      <c r="B704" s="110">
        <v>0</v>
      </c>
      <c r="C704" s="111"/>
      <c r="D704" s="111"/>
      <c r="E704" s="112"/>
      <c r="F704" s="112">
        <v>0</v>
      </c>
      <c r="G704" s="113">
        <v>0</v>
      </c>
      <c r="H704" s="116">
        <v>0</v>
      </c>
    </row>
    <row r="705" spans="1:8" s="115" customFormat="1" hidden="1" x14ac:dyDescent="0.25">
      <c r="A705" s="109" t="s">
        <v>413</v>
      </c>
      <c r="B705" s="110">
        <v>0</v>
      </c>
      <c r="C705" s="111"/>
      <c r="D705" s="111"/>
      <c r="E705" s="112"/>
      <c r="F705" s="112">
        <v>0</v>
      </c>
      <c r="G705" s="113">
        <v>0</v>
      </c>
      <c r="H705" s="116">
        <v>0</v>
      </c>
    </row>
    <row r="706" spans="1:8" s="115" customFormat="1" hidden="1" x14ac:dyDescent="0.25">
      <c r="A706" s="109" t="s">
        <v>413</v>
      </c>
      <c r="B706" s="110">
        <v>0</v>
      </c>
      <c r="C706" s="111"/>
      <c r="D706" s="111"/>
      <c r="E706" s="112"/>
      <c r="F706" s="112">
        <v>0</v>
      </c>
      <c r="G706" s="113">
        <v>0</v>
      </c>
      <c r="H706" s="116">
        <v>0</v>
      </c>
    </row>
    <row r="707" spans="1:8" s="115" customFormat="1" hidden="1" x14ac:dyDescent="0.25">
      <c r="A707" s="109" t="s">
        <v>413</v>
      </c>
      <c r="B707" s="110">
        <v>0</v>
      </c>
      <c r="C707" s="111"/>
      <c r="D707" s="111"/>
      <c r="E707" s="112"/>
      <c r="F707" s="112">
        <v>0</v>
      </c>
      <c r="G707" s="113">
        <v>0</v>
      </c>
      <c r="H707" s="116">
        <v>0</v>
      </c>
    </row>
    <row r="708" spans="1:8" s="115" customFormat="1" hidden="1" x14ac:dyDescent="0.25">
      <c r="A708" s="109" t="s">
        <v>413</v>
      </c>
      <c r="B708" s="110">
        <v>0</v>
      </c>
      <c r="C708" s="111"/>
      <c r="D708" s="111"/>
      <c r="E708" s="112"/>
      <c r="F708" s="112">
        <v>0</v>
      </c>
      <c r="G708" s="113">
        <v>0</v>
      </c>
      <c r="H708" s="116">
        <v>0</v>
      </c>
    </row>
    <row r="709" spans="1:8" s="115" customFormat="1" hidden="1" x14ac:dyDescent="0.25">
      <c r="A709" s="109" t="s">
        <v>413</v>
      </c>
      <c r="B709" s="110">
        <v>0</v>
      </c>
      <c r="C709" s="111"/>
      <c r="D709" s="111"/>
      <c r="E709" s="112"/>
      <c r="F709" s="112">
        <v>0</v>
      </c>
      <c r="G709" s="113">
        <v>0</v>
      </c>
      <c r="H709" s="116">
        <v>0</v>
      </c>
    </row>
    <row r="710" spans="1:8" s="115" customFormat="1" hidden="1" x14ac:dyDescent="0.25">
      <c r="A710" s="109" t="s">
        <v>413</v>
      </c>
      <c r="B710" s="110">
        <v>0</v>
      </c>
      <c r="C710" s="111"/>
      <c r="D710" s="111"/>
      <c r="E710" s="112"/>
      <c r="F710" s="112">
        <v>0</v>
      </c>
      <c r="G710" s="113">
        <v>0</v>
      </c>
      <c r="H710" s="116">
        <v>0</v>
      </c>
    </row>
    <row r="711" spans="1:8" s="115" customFormat="1" hidden="1" x14ac:dyDescent="0.25">
      <c r="A711" s="109" t="s">
        <v>413</v>
      </c>
      <c r="B711" s="110">
        <v>0</v>
      </c>
      <c r="C711" s="111"/>
      <c r="D711" s="111"/>
      <c r="E711" s="112"/>
      <c r="F711" s="112">
        <v>0</v>
      </c>
      <c r="G711" s="113">
        <v>0</v>
      </c>
      <c r="H711" s="116">
        <v>0</v>
      </c>
    </row>
    <row r="712" spans="1:8" s="115" customFormat="1" hidden="1" x14ac:dyDescent="0.25">
      <c r="A712" s="109" t="s">
        <v>413</v>
      </c>
      <c r="B712" s="110">
        <v>0</v>
      </c>
      <c r="C712" s="111"/>
      <c r="D712" s="111"/>
      <c r="E712" s="112"/>
      <c r="F712" s="112">
        <v>0</v>
      </c>
      <c r="G712" s="113">
        <v>0</v>
      </c>
      <c r="H712" s="116">
        <v>0</v>
      </c>
    </row>
    <row r="713" spans="1:8" s="115" customFormat="1" hidden="1" x14ac:dyDescent="0.25">
      <c r="A713" s="109" t="s">
        <v>413</v>
      </c>
      <c r="B713" s="110">
        <v>0</v>
      </c>
      <c r="C713" s="111"/>
      <c r="D713" s="111"/>
      <c r="E713" s="112"/>
      <c r="F713" s="112">
        <v>0</v>
      </c>
      <c r="G713" s="113">
        <v>0</v>
      </c>
      <c r="H713" s="116">
        <v>0</v>
      </c>
    </row>
    <row r="714" spans="1:8" s="115" customFormat="1" hidden="1" x14ac:dyDescent="0.25">
      <c r="A714" s="109" t="s">
        <v>413</v>
      </c>
      <c r="B714" s="110">
        <v>0</v>
      </c>
      <c r="C714" s="111"/>
      <c r="D714" s="111"/>
      <c r="E714" s="112"/>
      <c r="F714" s="112">
        <v>0</v>
      </c>
      <c r="G714" s="113">
        <v>0</v>
      </c>
      <c r="H714" s="116">
        <v>0</v>
      </c>
    </row>
    <row r="715" spans="1:8" s="115" customFormat="1" hidden="1" x14ac:dyDescent="0.25">
      <c r="A715" s="109" t="s">
        <v>413</v>
      </c>
      <c r="B715" s="110">
        <v>0</v>
      </c>
      <c r="C715" s="111"/>
      <c r="D715" s="111"/>
      <c r="E715" s="112"/>
      <c r="F715" s="112">
        <v>0</v>
      </c>
      <c r="G715" s="113">
        <v>0</v>
      </c>
      <c r="H715" s="116">
        <v>0</v>
      </c>
    </row>
    <row r="716" spans="1:8" s="115" customFormat="1" hidden="1" x14ac:dyDescent="0.25">
      <c r="A716" s="109" t="s">
        <v>413</v>
      </c>
      <c r="B716" s="110">
        <v>0</v>
      </c>
      <c r="C716" s="111"/>
      <c r="D716" s="111"/>
      <c r="E716" s="112"/>
      <c r="F716" s="112">
        <v>0</v>
      </c>
      <c r="G716" s="113">
        <v>0</v>
      </c>
      <c r="H716" s="116">
        <v>0</v>
      </c>
    </row>
    <row r="717" spans="1:8" s="115" customFormat="1" hidden="1" x14ac:dyDescent="0.25">
      <c r="A717" s="109" t="s">
        <v>413</v>
      </c>
      <c r="B717" s="110">
        <v>0</v>
      </c>
      <c r="C717" s="111"/>
      <c r="D717" s="111"/>
      <c r="E717" s="112"/>
      <c r="F717" s="112">
        <v>0</v>
      </c>
      <c r="G717" s="113">
        <v>0</v>
      </c>
      <c r="H717" s="116">
        <v>0</v>
      </c>
    </row>
    <row r="718" spans="1:8" s="115" customFormat="1" hidden="1" x14ac:dyDescent="0.25">
      <c r="A718" s="109" t="s">
        <v>413</v>
      </c>
      <c r="B718" s="110">
        <v>0</v>
      </c>
      <c r="C718" s="111"/>
      <c r="D718" s="111"/>
      <c r="E718" s="112"/>
      <c r="F718" s="112">
        <v>0</v>
      </c>
      <c r="G718" s="113">
        <v>0</v>
      </c>
      <c r="H718" s="116">
        <v>0</v>
      </c>
    </row>
    <row r="719" spans="1:8" s="115" customFormat="1" hidden="1" x14ac:dyDescent="0.25">
      <c r="A719" s="109" t="s">
        <v>413</v>
      </c>
      <c r="B719" s="110">
        <v>0</v>
      </c>
      <c r="C719" s="111"/>
      <c r="D719" s="111"/>
      <c r="E719" s="112"/>
      <c r="F719" s="112">
        <v>0</v>
      </c>
      <c r="G719" s="113">
        <v>0</v>
      </c>
      <c r="H719" s="116">
        <v>0</v>
      </c>
    </row>
    <row r="720" spans="1:8" s="115" customFormat="1" hidden="1" x14ac:dyDescent="0.25">
      <c r="A720" s="109" t="s">
        <v>413</v>
      </c>
      <c r="B720" s="110">
        <v>0</v>
      </c>
      <c r="C720" s="111"/>
      <c r="D720" s="111"/>
      <c r="E720" s="112"/>
      <c r="F720" s="112">
        <v>0</v>
      </c>
      <c r="G720" s="113">
        <v>0</v>
      </c>
      <c r="H720" s="116">
        <v>0</v>
      </c>
    </row>
    <row r="721" spans="1:8" s="115" customFormat="1" hidden="1" x14ac:dyDescent="0.25">
      <c r="A721" s="109" t="s">
        <v>413</v>
      </c>
      <c r="B721" s="110">
        <v>0</v>
      </c>
      <c r="C721" s="111"/>
      <c r="D721" s="111"/>
      <c r="E721" s="112"/>
      <c r="F721" s="112">
        <v>0</v>
      </c>
      <c r="G721" s="113">
        <v>0</v>
      </c>
      <c r="H721" s="116">
        <v>0</v>
      </c>
    </row>
    <row r="722" spans="1:8" s="115" customFormat="1" hidden="1" x14ac:dyDescent="0.25">
      <c r="A722" s="109" t="s">
        <v>413</v>
      </c>
      <c r="B722" s="110">
        <v>0</v>
      </c>
      <c r="C722" s="111"/>
      <c r="D722" s="111"/>
      <c r="E722" s="112"/>
      <c r="F722" s="112">
        <v>0</v>
      </c>
      <c r="G722" s="113">
        <v>0</v>
      </c>
      <c r="H722" s="116">
        <v>0</v>
      </c>
    </row>
    <row r="723" spans="1:8" s="115" customFormat="1" hidden="1" x14ac:dyDescent="0.25">
      <c r="A723" s="109" t="s">
        <v>413</v>
      </c>
      <c r="B723" s="110">
        <v>0</v>
      </c>
      <c r="C723" s="111"/>
      <c r="D723" s="111"/>
      <c r="E723" s="112"/>
      <c r="F723" s="112">
        <v>0</v>
      </c>
      <c r="G723" s="113">
        <v>0</v>
      </c>
      <c r="H723" s="116">
        <v>0</v>
      </c>
    </row>
    <row r="724" spans="1:8" s="115" customFormat="1" hidden="1" x14ac:dyDescent="0.25">
      <c r="A724" s="109" t="s">
        <v>413</v>
      </c>
      <c r="B724" s="110">
        <v>0</v>
      </c>
      <c r="C724" s="111"/>
      <c r="D724" s="111"/>
      <c r="E724" s="112"/>
      <c r="F724" s="112">
        <v>0</v>
      </c>
      <c r="G724" s="113">
        <v>0</v>
      </c>
      <c r="H724" s="116">
        <v>0</v>
      </c>
    </row>
    <row r="725" spans="1:8" s="115" customFormat="1" hidden="1" x14ac:dyDescent="0.25">
      <c r="A725" s="109" t="s">
        <v>413</v>
      </c>
      <c r="B725" s="110">
        <v>0</v>
      </c>
      <c r="C725" s="111"/>
      <c r="D725" s="111"/>
      <c r="E725" s="112"/>
      <c r="F725" s="112">
        <v>0</v>
      </c>
      <c r="G725" s="113">
        <v>0</v>
      </c>
      <c r="H725" s="116">
        <v>0</v>
      </c>
    </row>
    <row r="726" spans="1:8" s="115" customFormat="1" hidden="1" x14ac:dyDescent="0.25">
      <c r="A726" s="109" t="s">
        <v>413</v>
      </c>
      <c r="B726" s="110">
        <v>0</v>
      </c>
      <c r="C726" s="111"/>
      <c r="D726" s="111"/>
      <c r="E726" s="112"/>
      <c r="F726" s="112">
        <v>0</v>
      </c>
      <c r="G726" s="113">
        <v>0</v>
      </c>
      <c r="H726" s="116">
        <v>0</v>
      </c>
    </row>
    <row r="727" spans="1:8" s="115" customFormat="1" hidden="1" x14ac:dyDescent="0.25">
      <c r="A727" s="109" t="s">
        <v>413</v>
      </c>
      <c r="B727" s="110">
        <v>0</v>
      </c>
      <c r="C727" s="111"/>
      <c r="D727" s="111"/>
      <c r="E727" s="112"/>
      <c r="F727" s="112">
        <v>0</v>
      </c>
      <c r="G727" s="113">
        <v>0</v>
      </c>
      <c r="H727" s="116">
        <v>0</v>
      </c>
    </row>
    <row r="728" spans="1:8" s="115" customFormat="1" hidden="1" x14ac:dyDescent="0.25">
      <c r="A728" s="109" t="s">
        <v>413</v>
      </c>
      <c r="B728" s="110">
        <v>0</v>
      </c>
      <c r="C728" s="111"/>
      <c r="D728" s="111"/>
      <c r="E728" s="112"/>
      <c r="F728" s="112">
        <v>0</v>
      </c>
      <c r="G728" s="113">
        <v>0</v>
      </c>
      <c r="H728" s="116">
        <v>0</v>
      </c>
    </row>
    <row r="729" spans="1:8" s="115" customFormat="1" hidden="1" x14ac:dyDescent="0.25">
      <c r="A729" s="109" t="s">
        <v>413</v>
      </c>
      <c r="B729" s="110">
        <v>0</v>
      </c>
      <c r="C729" s="111"/>
      <c r="D729" s="111"/>
      <c r="E729" s="112"/>
      <c r="F729" s="112">
        <v>0</v>
      </c>
      <c r="G729" s="113">
        <v>0</v>
      </c>
      <c r="H729" s="116">
        <v>0</v>
      </c>
    </row>
    <row r="730" spans="1:8" s="115" customFormat="1" hidden="1" x14ac:dyDescent="0.25">
      <c r="A730" s="109" t="s">
        <v>413</v>
      </c>
      <c r="B730" s="110">
        <v>0</v>
      </c>
      <c r="C730" s="111"/>
      <c r="D730" s="111"/>
      <c r="E730" s="112"/>
      <c r="F730" s="112">
        <v>0</v>
      </c>
      <c r="G730" s="113">
        <v>0</v>
      </c>
      <c r="H730" s="116">
        <v>0</v>
      </c>
    </row>
    <row r="731" spans="1:8" s="115" customFormat="1" hidden="1" x14ac:dyDescent="0.25">
      <c r="A731" s="109" t="s">
        <v>413</v>
      </c>
      <c r="B731" s="110">
        <v>0</v>
      </c>
      <c r="C731" s="111"/>
      <c r="D731" s="111"/>
      <c r="E731" s="112"/>
      <c r="F731" s="112">
        <v>0</v>
      </c>
      <c r="G731" s="113">
        <v>0</v>
      </c>
      <c r="H731" s="116">
        <v>0</v>
      </c>
    </row>
    <row r="732" spans="1:8" s="115" customFormat="1" hidden="1" x14ac:dyDescent="0.25">
      <c r="A732" s="109" t="s">
        <v>413</v>
      </c>
      <c r="B732" s="110">
        <v>0</v>
      </c>
      <c r="C732" s="111"/>
      <c r="D732" s="111"/>
      <c r="E732" s="112"/>
      <c r="F732" s="112">
        <v>0</v>
      </c>
      <c r="G732" s="113">
        <v>0</v>
      </c>
      <c r="H732" s="116">
        <v>0</v>
      </c>
    </row>
    <row r="733" spans="1:8" s="115" customFormat="1" hidden="1" x14ac:dyDescent="0.25">
      <c r="A733" s="109" t="s">
        <v>413</v>
      </c>
      <c r="B733" s="110">
        <v>0</v>
      </c>
      <c r="C733" s="111"/>
      <c r="D733" s="111"/>
      <c r="E733" s="112"/>
      <c r="F733" s="112">
        <v>0</v>
      </c>
      <c r="G733" s="113">
        <v>0</v>
      </c>
      <c r="H733" s="116">
        <v>0</v>
      </c>
    </row>
    <row r="734" spans="1:8" s="115" customFormat="1" hidden="1" x14ac:dyDescent="0.25">
      <c r="A734" s="109" t="s">
        <v>413</v>
      </c>
      <c r="B734" s="110">
        <v>0</v>
      </c>
      <c r="C734" s="111"/>
      <c r="D734" s="111"/>
      <c r="E734" s="112"/>
      <c r="F734" s="112">
        <v>0</v>
      </c>
      <c r="G734" s="113">
        <v>0</v>
      </c>
      <c r="H734" s="116">
        <v>0</v>
      </c>
    </row>
    <row r="735" spans="1:8" s="115" customFormat="1" hidden="1" x14ac:dyDescent="0.25">
      <c r="A735" s="109" t="s">
        <v>413</v>
      </c>
      <c r="B735" s="110">
        <v>0</v>
      </c>
      <c r="C735" s="111"/>
      <c r="D735" s="111"/>
      <c r="E735" s="112"/>
      <c r="F735" s="112">
        <v>0</v>
      </c>
      <c r="G735" s="113">
        <v>0</v>
      </c>
      <c r="H735" s="116">
        <v>0</v>
      </c>
    </row>
    <row r="736" spans="1:8" s="115" customFormat="1" hidden="1" x14ac:dyDescent="0.25">
      <c r="A736" s="109" t="s">
        <v>413</v>
      </c>
      <c r="B736" s="110">
        <v>0</v>
      </c>
      <c r="C736" s="111"/>
      <c r="D736" s="111"/>
      <c r="E736" s="112"/>
      <c r="F736" s="112">
        <v>0</v>
      </c>
      <c r="G736" s="113">
        <v>0</v>
      </c>
      <c r="H736" s="116">
        <v>0</v>
      </c>
    </row>
    <row r="737" spans="1:8" s="115" customFormat="1" hidden="1" x14ac:dyDescent="0.25">
      <c r="A737" s="109" t="s">
        <v>413</v>
      </c>
      <c r="B737" s="110">
        <v>0</v>
      </c>
      <c r="C737" s="111"/>
      <c r="D737" s="111"/>
      <c r="E737" s="112"/>
      <c r="F737" s="112">
        <v>0</v>
      </c>
      <c r="G737" s="113">
        <v>0</v>
      </c>
      <c r="H737" s="116">
        <v>0</v>
      </c>
    </row>
    <row r="738" spans="1:8" s="115" customFormat="1" hidden="1" x14ac:dyDescent="0.25">
      <c r="A738" s="109" t="s">
        <v>413</v>
      </c>
      <c r="B738" s="110">
        <v>0</v>
      </c>
      <c r="C738" s="111"/>
      <c r="D738" s="111"/>
      <c r="E738" s="112"/>
      <c r="F738" s="112">
        <v>0</v>
      </c>
      <c r="G738" s="113">
        <v>0</v>
      </c>
      <c r="H738" s="116">
        <v>0</v>
      </c>
    </row>
    <row r="739" spans="1:8" s="115" customFormat="1" hidden="1" x14ac:dyDescent="0.25">
      <c r="A739" s="109" t="s">
        <v>413</v>
      </c>
      <c r="B739" s="110">
        <v>0</v>
      </c>
      <c r="C739" s="111"/>
      <c r="D739" s="111"/>
      <c r="E739" s="112"/>
      <c r="F739" s="112">
        <v>0</v>
      </c>
      <c r="G739" s="113">
        <v>0</v>
      </c>
      <c r="H739" s="116">
        <v>0</v>
      </c>
    </row>
    <row r="740" spans="1:8" s="115" customFormat="1" hidden="1" x14ac:dyDescent="0.25">
      <c r="A740" s="109" t="s">
        <v>413</v>
      </c>
      <c r="B740" s="110">
        <v>0</v>
      </c>
      <c r="C740" s="111"/>
      <c r="D740" s="111"/>
      <c r="E740" s="112"/>
      <c r="F740" s="112">
        <v>0</v>
      </c>
      <c r="G740" s="113">
        <v>0</v>
      </c>
      <c r="H740" s="116">
        <v>0</v>
      </c>
    </row>
    <row r="741" spans="1:8" s="115" customFormat="1" hidden="1" x14ac:dyDescent="0.25">
      <c r="A741" s="109" t="s">
        <v>413</v>
      </c>
      <c r="B741" s="110">
        <v>0</v>
      </c>
      <c r="C741" s="111"/>
      <c r="D741" s="111"/>
      <c r="E741" s="112"/>
      <c r="F741" s="112">
        <v>0</v>
      </c>
      <c r="G741" s="113">
        <v>0</v>
      </c>
      <c r="H741" s="116">
        <v>0</v>
      </c>
    </row>
    <row r="742" spans="1:8" s="115" customFormat="1" hidden="1" x14ac:dyDescent="0.25">
      <c r="A742" s="109" t="s">
        <v>413</v>
      </c>
      <c r="B742" s="110">
        <v>0</v>
      </c>
      <c r="C742" s="111"/>
      <c r="D742" s="111"/>
      <c r="E742" s="112"/>
      <c r="F742" s="112">
        <v>0</v>
      </c>
      <c r="G742" s="113">
        <v>0</v>
      </c>
      <c r="H742" s="116">
        <v>0</v>
      </c>
    </row>
    <row r="743" spans="1:8" s="115" customFormat="1" hidden="1" x14ac:dyDescent="0.25">
      <c r="A743" s="109" t="s">
        <v>413</v>
      </c>
      <c r="B743" s="110">
        <v>0</v>
      </c>
      <c r="C743" s="111"/>
      <c r="D743" s="111"/>
      <c r="E743" s="112"/>
      <c r="F743" s="112">
        <v>0</v>
      </c>
      <c r="G743" s="113">
        <v>0</v>
      </c>
      <c r="H743" s="116">
        <v>0</v>
      </c>
    </row>
    <row r="744" spans="1:8" s="115" customFormat="1" hidden="1" x14ac:dyDescent="0.25">
      <c r="A744" s="109" t="s">
        <v>413</v>
      </c>
      <c r="B744" s="110">
        <v>0</v>
      </c>
      <c r="C744" s="111"/>
      <c r="D744" s="111"/>
      <c r="E744" s="112"/>
      <c r="F744" s="112">
        <v>0</v>
      </c>
      <c r="G744" s="113">
        <v>0</v>
      </c>
      <c r="H744" s="116">
        <v>0</v>
      </c>
    </row>
    <row r="745" spans="1:8" s="115" customFormat="1" hidden="1" x14ac:dyDescent="0.25">
      <c r="A745" s="109" t="s">
        <v>413</v>
      </c>
      <c r="B745" s="110">
        <v>0</v>
      </c>
      <c r="C745" s="111"/>
      <c r="D745" s="111"/>
      <c r="E745" s="112"/>
      <c r="F745" s="112">
        <v>0</v>
      </c>
      <c r="G745" s="113">
        <v>0</v>
      </c>
      <c r="H745" s="116">
        <v>0</v>
      </c>
    </row>
    <row r="746" spans="1:8" s="115" customFormat="1" hidden="1" x14ac:dyDescent="0.25">
      <c r="A746" s="109" t="s">
        <v>413</v>
      </c>
      <c r="B746" s="110">
        <v>0</v>
      </c>
      <c r="C746" s="111"/>
      <c r="D746" s="111"/>
      <c r="E746" s="112"/>
      <c r="F746" s="112">
        <v>0</v>
      </c>
      <c r="G746" s="113">
        <v>0</v>
      </c>
      <c r="H746" s="116">
        <v>0</v>
      </c>
    </row>
    <row r="747" spans="1:8" s="115" customFormat="1" hidden="1" x14ac:dyDescent="0.25">
      <c r="A747" s="109" t="s">
        <v>413</v>
      </c>
      <c r="B747" s="110">
        <v>0</v>
      </c>
      <c r="C747" s="111"/>
      <c r="D747" s="111"/>
      <c r="E747" s="112"/>
      <c r="F747" s="112">
        <v>0</v>
      </c>
      <c r="G747" s="113">
        <v>0</v>
      </c>
      <c r="H747" s="116">
        <v>0</v>
      </c>
    </row>
    <row r="748" spans="1:8" s="115" customFormat="1" hidden="1" x14ac:dyDescent="0.25">
      <c r="A748" s="109" t="s">
        <v>413</v>
      </c>
      <c r="B748" s="110">
        <v>0</v>
      </c>
      <c r="C748" s="111"/>
      <c r="D748" s="111"/>
      <c r="E748" s="112"/>
      <c r="F748" s="112">
        <v>0</v>
      </c>
      <c r="G748" s="113">
        <v>0</v>
      </c>
      <c r="H748" s="116">
        <v>0</v>
      </c>
    </row>
    <row r="749" spans="1:8" s="115" customFormat="1" hidden="1" x14ac:dyDescent="0.25">
      <c r="A749" s="109" t="s">
        <v>413</v>
      </c>
      <c r="B749" s="110">
        <v>0</v>
      </c>
      <c r="C749" s="111"/>
      <c r="D749" s="111"/>
      <c r="E749" s="112"/>
      <c r="F749" s="112">
        <v>0</v>
      </c>
      <c r="G749" s="113">
        <v>0</v>
      </c>
      <c r="H749" s="116">
        <v>0</v>
      </c>
    </row>
    <row r="750" spans="1:8" s="115" customFormat="1" hidden="1" x14ac:dyDescent="0.25">
      <c r="A750" s="109" t="s">
        <v>413</v>
      </c>
      <c r="B750" s="110">
        <v>0</v>
      </c>
      <c r="C750" s="111"/>
      <c r="D750" s="111"/>
      <c r="E750" s="112"/>
      <c r="F750" s="112">
        <v>0</v>
      </c>
      <c r="G750" s="113">
        <v>0</v>
      </c>
      <c r="H750" s="116">
        <v>0</v>
      </c>
    </row>
    <row r="751" spans="1:8" s="115" customFormat="1" hidden="1" x14ac:dyDescent="0.25">
      <c r="A751" s="109" t="s">
        <v>413</v>
      </c>
      <c r="B751" s="110">
        <v>0</v>
      </c>
      <c r="C751" s="111"/>
      <c r="D751" s="111"/>
      <c r="E751" s="112"/>
      <c r="F751" s="112">
        <v>0</v>
      </c>
      <c r="G751" s="113">
        <v>0</v>
      </c>
      <c r="H751" s="116">
        <v>0</v>
      </c>
    </row>
    <row r="752" spans="1:8" s="115" customFormat="1" hidden="1" x14ac:dyDescent="0.25">
      <c r="A752" s="109" t="s">
        <v>413</v>
      </c>
      <c r="B752" s="110">
        <v>0</v>
      </c>
      <c r="C752" s="111"/>
      <c r="D752" s="111"/>
      <c r="E752" s="112"/>
      <c r="F752" s="112">
        <v>0</v>
      </c>
      <c r="G752" s="113">
        <v>0</v>
      </c>
      <c r="H752" s="116">
        <v>0</v>
      </c>
    </row>
    <row r="753" spans="1:8" s="115" customFormat="1" hidden="1" x14ac:dyDescent="0.25">
      <c r="A753" s="109" t="s">
        <v>413</v>
      </c>
      <c r="B753" s="110">
        <v>0</v>
      </c>
      <c r="C753" s="111"/>
      <c r="D753" s="111"/>
      <c r="E753" s="112"/>
      <c r="F753" s="112">
        <v>0</v>
      </c>
      <c r="G753" s="113">
        <v>0</v>
      </c>
      <c r="H753" s="116">
        <v>0</v>
      </c>
    </row>
    <row r="754" spans="1:8" s="115" customFormat="1" hidden="1" x14ac:dyDescent="0.25">
      <c r="A754" s="109" t="s">
        <v>413</v>
      </c>
      <c r="B754" s="110">
        <v>0</v>
      </c>
      <c r="C754" s="111"/>
      <c r="D754" s="111"/>
      <c r="E754" s="112"/>
      <c r="F754" s="112">
        <v>0</v>
      </c>
      <c r="G754" s="113">
        <v>0</v>
      </c>
      <c r="H754" s="116">
        <v>0</v>
      </c>
    </row>
    <row r="755" spans="1:8" s="115" customFormat="1" hidden="1" x14ac:dyDescent="0.25">
      <c r="A755" s="109" t="s">
        <v>413</v>
      </c>
      <c r="B755" s="110">
        <v>0</v>
      </c>
      <c r="C755" s="111"/>
      <c r="D755" s="111"/>
      <c r="E755" s="112"/>
      <c r="F755" s="112">
        <v>0</v>
      </c>
      <c r="G755" s="113">
        <v>0</v>
      </c>
      <c r="H755" s="116">
        <v>0</v>
      </c>
    </row>
    <row r="756" spans="1:8" s="115" customFormat="1" hidden="1" x14ac:dyDescent="0.25">
      <c r="A756" s="109" t="s">
        <v>413</v>
      </c>
      <c r="B756" s="110">
        <v>0</v>
      </c>
      <c r="C756" s="111"/>
      <c r="D756" s="111"/>
      <c r="E756" s="112"/>
      <c r="F756" s="112">
        <v>0</v>
      </c>
      <c r="G756" s="113">
        <v>0</v>
      </c>
      <c r="H756" s="116">
        <v>0</v>
      </c>
    </row>
    <row r="757" spans="1:8" s="115" customFormat="1" hidden="1" x14ac:dyDescent="0.25">
      <c r="A757" s="109" t="s">
        <v>413</v>
      </c>
      <c r="B757" s="110">
        <v>0</v>
      </c>
      <c r="C757" s="111"/>
      <c r="D757" s="111"/>
      <c r="E757" s="112"/>
      <c r="F757" s="112">
        <v>0</v>
      </c>
      <c r="G757" s="113">
        <v>0</v>
      </c>
      <c r="H757" s="116">
        <v>0</v>
      </c>
    </row>
    <row r="758" spans="1:8" s="115" customFormat="1" hidden="1" x14ac:dyDescent="0.25">
      <c r="A758" s="109" t="s">
        <v>413</v>
      </c>
      <c r="B758" s="110">
        <v>0</v>
      </c>
      <c r="C758" s="111"/>
      <c r="D758" s="111"/>
      <c r="E758" s="112"/>
      <c r="F758" s="112">
        <v>0</v>
      </c>
      <c r="G758" s="113">
        <v>0</v>
      </c>
      <c r="H758" s="116">
        <v>0</v>
      </c>
    </row>
    <row r="759" spans="1:8" s="115" customFormat="1" hidden="1" x14ac:dyDescent="0.25">
      <c r="A759" s="109" t="s">
        <v>413</v>
      </c>
      <c r="B759" s="110">
        <v>0</v>
      </c>
      <c r="C759" s="111"/>
      <c r="D759" s="111"/>
      <c r="E759" s="112"/>
      <c r="F759" s="112">
        <v>0</v>
      </c>
      <c r="G759" s="113">
        <v>0</v>
      </c>
      <c r="H759" s="116">
        <v>0</v>
      </c>
    </row>
    <row r="760" spans="1:8" s="115" customFormat="1" hidden="1" x14ac:dyDescent="0.25">
      <c r="A760" s="109" t="s">
        <v>413</v>
      </c>
      <c r="B760" s="110">
        <v>0</v>
      </c>
      <c r="C760" s="111"/>
      <c r="D760" s="111"/>
      <c r="E760" s="112"/>
      <c r="F760" s="112">
        <v>0</v>
      </c>
      <c r="G760" s="113">
        <v>0</v>
      </c>
      <c r="H760" s="116">
        <v>0</v>
      </c>
    </row>
    <row r="761" spans="1:8" s="115" customFormat="1" hidden="1" x14ac:dyDescent="0.25">
      <c r="A761" s="109" t="s">
        <v>413</v>
      </c>
      <c r="B761" s="110">
        <v>0</v>
      </c>
      <c r="C761" s="111"/>
      <c r="D761" s="111"/>
      <c r="E761" s="112"/>
      <c r="F761" s="112">
        <v>0</v>
      </c>
      <c r="G761" s="113">
        <v>0</v>
      </c>
      <c r="H761" s="116">
        <v>0</v>
      </c>
    </row>
    <row r="762" spans="1:8" s="115" customFormat="1" hidden="1" x14ac:dyDescent="0.25">
      <c r="A762" s="109" t="s">
        <v>413</v>
      </c>
      <c r="B762" s="110">
        <v>0</v>
      </c>
      <c r="C762" s="111"/>
      <c r="D762" s="111"/>
      <c r="E762" s="112"/>
      <c r="F762" s="112">
        <v>0</v>
      </c>
      <c r="G762" s="113">
        <v>0</v>
      </c>
      <c r="H762" s="116">
        <v>0</v>
      </c>
    </row>
    <row r="763" spans="1:8" s="115" customFormat="1" hidden="1" x14ac:dyDescent="0.25">
      <c r="A763" s="109" t="s">
        <v>413</v>
      </c>
      <c r="B763" s="110">
        <v>0</v>
      </c>
      <c r="C763" s="111"/>
      <c r="D763" s="111"/>
      <c r="E763" s="112"/>
      <c r="F763" s="112">
        <v>0</v>
      </c>
      <c r="G763" s="113">
        <v>0</v>
      </c>
      <c r="H763" s="116">
        <v>0</v>
      </c>
    </row>
    <row r="764" spans="1:8" s="115" customFormat="1" hidden="1" x14ac:dyDescent="0.25">
      <c r="A764" s="109" t="s">
        <v>413</v>
      </c>
      <c r="B764" s="110">
        <v>0</v>
      </c>
      <c r="C764" s="111"/>
      <c r="D764" s="111"/>
      <c r="E764" s="112"/>
      <c r="F764" s="112">
        <v>0</v>
      </c>
      <c r="G764" s="113">
        <v>0</v>
      </c>
      <c r="H764" s="116">
        <v>0</v>
      </c>
    </row>
    <row r="765" spans="1:8" s="115" customFormat="1" hidden="1" x14ac:dyDescent="0.25">
      <c r="A765" s="109" t="s">
        <v>413</v>
      </c>
      <c r="B765" s="110">
        <v>0</v>
      </c>
      <c r="C765" s="111"/>
      <c r="D765" s="111"/>
      <c r="E765" s="112"/>
      <c r="F765" s="112">
        <v>0</v>
      </c>
      <c r="G765" s="113">
        <v>0</v>
      </c>
      <c r="H765" s="116">
        <v>0</v>
      </c>
    </row>
    <row r="766" spans="1:8" s="115" customFormat="1" hidden="1" x14ac:dyDescent="0.25">
      <c r="A766" s="109" t="s">
        <v>413</v>
      </c>
      <c r="B766" s="110">
        <v>0</v>
      </c>
      <c r="C766" s="111"/>
      <c r="D766" s="111"/>
      <c r="E766" s="112"/>
      <c r="F766" s="112">
        <v>0</v>
      </c>
      <c r="G766" s="113">
        <v>0</v>
      </c>
      <c r="H766" s="116">
        <v>0</v>
      </c>
    </row>
    <row r="767" spans="1:8" s="115" customFormat="1" hidden="1" x14ac:dyDescent="0.25">
      <c r="A767" s="109" t="s">
        <v>413</v>
      </c>
      <c r="B767" s="110">
        <v>0</v>
      </c>
      <c r="C767" s="111"/>
      <c r="D767" s="111"/>
      <c r="E767" s="112"/>
      <c r="F767" s="112">
        <v>0</v>
      </c>
      <c r="G767" s="113">
        <v>0</v>
      </c>
      <c r="H767" s="116">
        <v>0</v>
      </c>
    </row>
    <row r="768" spans="1:8" s="115" customFormat="1" hidden="1" x14ac:dyDescent="0.25">
      <c r="A768" s="109" t="s">
        <v>413</v>
      </c>
      <c r="B768" s="110">
        <v>0</v>
      </c>
      <c r="C768" s="111"/>
      <c r="D768" s="111"/>
      <c r="E768" s="112"/>
      <c r="F768" s="112">
        <v>0</v>
      </c>
      <c r="G768" s="113">
        <v>0</v>
      </c>
      <c r="H768" s="116">
        <v>0</v>
      </c>
    </row>
    <row r="769" spans="1:8" s="115" customFormat="1" hidden="1" x14ac:dyDescent="0.25">
      <c r="A769" s="109" t="s">
        <v>413</v>
      </c>
      <c r="B769" s="110">
        <v>0</v>
      </c>
      <c r="C769" s="111"/>
      <c r="D769" s="111"/>
      <c r="E769" s="112"/>
      <c r="F769" s="112">
        <v>0</v>
      </c>
      <c r="G769" s="113">
        <v>0</v>
      </c>
      <c r="H769" s="116">
        <v>0</v>
      </c>
    </row>
    <row r="770" spans="1:8" s="115" customFormat="1" hidden="1" x14ac:dyDescent="0.25">
      <c r="A770" s="109" t="s">
        <v>413</v>
      </c>
      <c r="B770" s="110">
        <v>0</v>
      </c>
      <c r="C770" s="111"/>
      <c r="D770" s="111"/>
      <c r="E770" s="112"/>
      <c r="F770" s="112">
        <v>0</v>
      </c>
      <c r="G770" s="113">
        <v>0</v>
      </c>
      <c r="H770" s="116">
        <v>0</v>
      </c>
    </row>
    <row r="771" spans="1:8" s="115" customFormat="1" hidden="1" x14ac:dyDescent="0.25">
      <c r="A771" s="109" t="s">
        <v>413</v>
      </c>
      <c r="B771" s="110">
        <v>0</v>
      </c>
      <c r="C771" s="111"/>
      <c r="D771" s="111"/>
      <c r="E771" s="112"/>
      <c r="F771" s="112">
        <v>0</v>
      </c>
      <c r="G771" s="113">
        <v>0</v>
      </c>
      <c r="H771" s="116">
        <v>0</v>
      </c>
    </row>
    <row r="772" spans="1:8" s="115" customFormat="1" hidden="1" x14ac:dyDescent="0.25">
      <c r="A772" s="109" t="s">
        <v>413</v>
      </c>
      <c r="B772" s="110">
        <v>0</v>
      </c>
      <c r="C772" s="111"/>
      <c r="D772" s="111"/>
      <c r="E772" s="112"/>
      <c r="F772" s="112">
        <v>0</v>
      </c>
      <c r="G772" s="113">
        <v>0</v>
      </c>
      <c r="H772" s="116">
        <v>0</v>
      </c>
    </row>
    <row r="773" spans="1:8" s="115" customFormat="1" hidden="1" x14ac:dyDescent="0.25">
      <c r="A773" s="109" t="s">
        <v>413</v>
      </c>
      <c r="B773" s="110">
        <v>0</v>
      </c>
      <c r="C773" s="111"/>
      <c r="D773" s="111"/>
      <c r="E773" s="112"/>
      <c r="F773" s="112">
        <v>0</v>
      </c>
      <c r="G773" s="113">
        <v>0</v>
      </c>
      <c r="H773" s="116">
        <v>0</v>
      </c>
    </row>
    <row r="774" spans="1:8" s="115" customFormat="1" hidden="1" x14ac:dyDescent="0.25">
      <c r="A774" s="109" t="s">
        <v>413</v>
      </c>
      <c r="B774" s="110">
        <v>0</v>
      </c>
      <c r="C774" s="111"/>
      <c r="D774" s="111"/>
      <c r="E774" s="112"/>
      <c r="F774" s="112">
        <v>0</v>
      </c>
      <c r="G774" s="113">
        <v>0</v>
      </c>
      <c r="H774" s="116">
        <v>0</v>
      </c>
    </row>
    <row r="775" spans="1:8" s="115" customFormat="1" hidden="1" x14ac:dyDescent="0.25">
      <c r="A775" s="109" t="s">
        <v>413</v>
      </c>
      <c r="B775" s="110">
        <v>0</v>
      </c>
      <c r="C775" s="111"/>
      <c r="D775" s="111"/>
      <c r="E775" s="112"/>
      <c r="F775" s="112">
        <v>0</v>
      </c>
      <c r="G775" s="113">
        <v>0</v>
      </c>
      <c r="H775" s="116">
        <v>0</v>
      </c>
    </row>
    <row r="776" spans="1:8" s="115" customFormat="1" hidden="1" x14ac:dyDescent="0.25">
      <c r="A776" s="109" t="s">
        <v>413</v>
      </c>
      <c r="B776" s="110">
        <v>0</v>
      </c>
      <c r="C776" s="111"/>
      <c r="D776" s="111"/>
      <c r="E776" s="112"/>
      <c r="F776" s="112">
        <v>0</v>
      </c>
      <c r="G776" s="113">
        <v>0</v>
      </c>
      <c r="H776" s="116">
        <v>0</v>
      </c>
    </row>
    <row r="777" spans="1:8" s="115" customFormat="1" hidden="1" x14ac:dyDescent="0.25">
      <c r="A777" s="109" t="s">
        <v>413</v>
      </c>
      <c r="B777" s="110">
        <v>0</v>
      </c>
      <c r="C777" s="111"/>
      <c r="D777" s="111"/>
      <c r="E777" s="112"/>
      <c r="F777" s="112">
        <v>0</v>
      </c>
      <c r="G777" s="113">
        <v>0</v>
      </c>
      <c r="H777" s="116">
        <v>0</v>
      </c>
    </row>
    <row r="778" spans="1:8" s="115" customFormat="1" hidden="1" x14ac:dyDescent="0.25">
      <c r="A778" s="109" t="s">
        <v>413</v>
      </c>
      <c r="B778" s="110">
        <v>0</v>
      </c>
      <c r="C778" s="111"/>
      <c r="D778" s="111"/>
      <c r="E778" s="112"/>
      <c r="F778" s="112">
        <v>0</v>
      </c>
      <c r="G778" s="113">
        <v>0</v>
      </c>
      <c r="H778" s="116">
        <v>0</v>
      </c>
    </row>
    <row r="779" spans="1:8" s="115" customFormat="1" hidden="1" x14ac:dyDescent="0.25">
      <c r="A779" s="109" t="s">
        <v>413</v>
      </c>
      <c r="B779" s="110">
        <v>0</v>
      </c>
      <c r="C779" s="111"/>
      <c r="D779" s="111"/>
      <c r="E779" s="112"/>
      <c r="F779" s="112">
        <v>0</v>
      </c>
      <c r="G779" s="113">
        <v>0</v>
      </c>
      <c r="H779" s="116">
        <v>0</v>
      </c>
    </row>
    <row r="780" spans="1:8" s="115" customFormat="1" hidden="1" x14ac:dyDescent="0.25">
      <c r="A780" s="109" t="s">
        <v>413</v>
      </c>
      <c r="B780" s="110">
        <v>0</v>
      </c>
      <c r="C780" s="111"/>
      <c r="D780" s="111"/>
      <c r="E780" s="112"/>
      <c r="F780" s="112">
        <v>0</v>
      </c>
      <c r="G780" s="113">
        <v>0</v>
      </c>
      <c r="H780" s="116">
        <v>0</v>
      </c>
    </row>
    <row r="781" spans="1:8" s="115" customFormat="1" hidden="1" x14ac:dyDescent="0.25">
      <c r="A781" s="109" t="s">
        <v>413</v>
      </c>
      <c r="B781" s="110">
        <v>0</v>
      </c>
      <c r="C781" s="111"/>
      <c r="D781" s="111"/>
      <c r="E781" s="112"/>
      <c r="F781" s="112">
        <v>0</v>
      </c>
      <c r="G781" s="113">
        <v>0</v>
      </c>
      <c r="H781" s="116">
        <v>0</v>
      </c>
    </row>
    <row r="782" spans="1:8" s="115" customFormat="1" hidden="1" x14ac:dyDescent="0.25">
      <c r="A782" s="109" t="s">
        <v>413</v>
      </c>
      <c r="B782" s="110">
        <v>0</v>
      </c>
      <c r="C782" s="111"/>
      <c r="D782" s="111"/>
      <c r="E782" s="112"/>
      <c r="F782" s="112">
        <v>0</v>
      </c>
      <c r="G782" s="113">
        <v>0</v>
      </c>
      <c r="H782" s="116">
        <v>0</v>
      </c>
    </row>
    <row r="783" spans="1:8" s="115" customFormat="1" hidden="1" x14ac:dyDescent="0.25">
      <c r="A783" s="109" t="s">
        <v>413</v>
      </c>
      <c r="B783" s="110">
        <v>0</v>
      </c>
      <c r="C783" s="111"/>
      <c r="D783" s="111"/>
      <c r="E783" s="112"/>
      <c r="F783" s="112">
        <v>0</v>
      </c>
      <c r="G783" s="113">
        <v>0</v>
      </c>
      <c r="H783" s="116">
        <v>0</v>
      </c>
    </row>
    <row r="784" spans="1:8" s="115" customFormat="1" hidden="1" x14ac:dyDescent="0.25">
      <c r="A784" s="109" t="s">
        <v>413</v>
      </c>
      <c r="B784" s="110">
        <v>0</v>
      </c>
      <c r="C784" s="111"/>
      <c r="D784" s="111"/>
      <c r="E784" s="112"/>
      <c r="F784" s="112">
        <v>0</v>
      </c>
      <c r="G784" s="113">
        <v>0</v>
      </c>
      <c r="H784" s="116">
        <v>0</v>
      </c>
    </row>
    <row r="785" spans="1:8" s="115" customFormat="1" hidden="1" x14ac:dyDescent="0.25">
      <c r="A785" s="109" t="s">
        <v>413</v>
      </c>
      <c r="B785" s="110">
        <v>0</v>
      </c>
      <c r="C785" s="111"/>
      <c r="D785" s="111"/>
      <c r="E785" s="112"/>
      <c r="F785" s="112">
        <v>0</v>
      </c>
      <c r="G785" s="113">
        <v>0</v>
      </c>
      <c r="H785" s="116">
        <v>0</v>
      </c>
    </row>
    <row r="786" spans="1:8" s="115" customFormat="1" hidden="1" x14ac:dyDescent="0.25">
      <c r="A786" s="109" t="s">
        <v>413</v>
      </c>
      <c r="B786" s="110">
        <v>0</v>
      </c>
      <c r="C786" s="111"/>
      <c r="D786" s="111"/>
      <c r="E786" s="112"/>
      <c r="F786" s="112">
        <v>0</v>
      </c>
      <c r="G786" s="113">
        <v>0</v>
      </c>
      <c r="H786" s="116">
        <v>0</v>
      </c>
    </row>
    <row r="787" spans="1:8" s="115" customFormat="1" hidden="1" x14ac:dyDescent="0.25">
      <c r="A787" s="109" t="s">
        <v>413</v>
      </c>
      <c r="B787" s="110">
        <v>0</v>
      </c>
      <c r="C787" s="111"/>
      <c r="D787" s="111"/>
      <c r="E787" s="112"/>
      <c r="F787" s="112">
        <v>0</v>
      </c>
      <c r="G787" s="113">
        <v>0</v>
      </c>
      <c r="H787" s="116">
        <v>0</v>
      </c>
    </row>
    <row r="788" spans="1:8" s="115" customFormat="1" hidden="1" x14ac:dyDescent="0.25">
      <c r="A788" s="109" t="s">
        <v>413</v>
      </c>
      <c r="B788" s="110">
        <v>0</v>
      </c>
      <c r="C788" s="111"/>
      <c r="D788" s="111"/>
      <c r="E788" s="112"/>
      <c r="F788" s="112">
        <v>0</v>
      </c>
      <c r="G788" s="113">
        <v>0</v>
      </c>
      <c r="H788" s="116">
        <v>0</v>
      </c>
    </row>
    <row r="789" spans="1:8" s="115" customFormat="1" hidden="1" x14ac:dyDescent="0.25">
      <c r="A789" s="109" t="s">
        <v>413</v>
      </c>
      <c r="B789" s="110">
        <v>0</v>
      </c>
      <c r="C789" s="111"/>
      <c r="D789" s="111"/>
      <c r="E789" s="112"/>
      <c r="F789" s="112">
        <v>0</v>
      </c>
      <c r="G789" s="113">
        <v>0</v>
      </c>
      <c r="H789" s="116">
        <v>0</v>
      </c>
    </row>
    <row r="790" spans="1:8" s="115" customFormat="1" hidden="1" x14ac:dyDescent="0.25">
      <c r="A790" s="109" t="s">
        <v>413</v>
      </c>
      <c r="B790" s="110">
        <v>0</v>
      </c>
      <c r="C790" s="111"/>
      <c r="D790" s="111"/>
      <c r="E790" s="112"/>
      <c r="F790" s="112">
        <v>0</v>
      </c>
      <c r="G790" s="113">
        <v>0</v>
      </c>
      <c r="H790" s="116">
        <v>0</v>
      </c>
    </row>
    <row r="791" spans="1:8" s="115" customFormat="1" hidden="1" x14ac:dyDescent="0.25">
      <c r="A791" s="109" t="s">
        <v>413</v>
      </c>
      <c r="B791" s="110">
        <v>0</v>
      </c>
      <c r="C791" s="111"/>
      <c r="D791" s="111"/>
      <c r="E791" s="112"/>
      <c r="F791" s="112">
        <v>0</v>
      </c>
      <c r="G791" s="113">
        <v>0</v>
      </c>
      <c r="H791" s="116">
        <v>0</v>
      </c>
    </row>
    <row r="792" spans="1:8" s="115" customFormat="1" hidden="1" x14ac:dyDescent="0.25">
      <c r="A792" s="109" t="s">
        <v>413</v>
      </c>
      <c r="B792" s="110">
        <v>0</v>
      </c>
      <c r="C792" s="111"/>
      <c r="D792" s="111"/>
      <c r="E792" s="112"/>
      <c r="F792" s="112">
        <v>0</v>
      </c>
      <c r="G792" s="113">
        <v>0</v>
      </c>
      <c r="H792" s="116">
        <v>0</v>
      </c>
    </row>
    <row r="793" spans="1:8" s="115" customFormat="1" hidden="1" x14ac:dyDescent="0.25">
      <c r="A793" s="109" t="s">
        <v>413</v>
      </c>
      <c r="B793" s="110">
        <v>0</v>
      </c>
      <c r="C793" s="111"/>
      <c r="D793" s="111"/>
      <c r="E793" s="112"/>
      <c r="F793" s="112">
        <v>0</v>
      </c>
      <c r="G793" s="113">
        <v>0</v>
      </c>
      <c r="H793" s="116">
        <v>0</v>
      </c>
    </row>
    <row r="794" spans="1:8" s="115" customFormat="1" hidden="1" x14ac:dyDescent="0.25">
      <c r="A794" s="109" t="s">
        <v>413</v>
      </c>
      <c r="B794" s="110">
        <v>0</v>
      </c>
      <c r="C794" s="111"/>
      <c r="D794" s="111"/>
      <c r="E794" s="112"/>
      <c r="F794" s="112">
        <v>0</v>
      </c>
      <c r="G794" s="113">
        <v>0</v>
      </c>
      <c r="H794" s="116">
        <v>0</v>
      </c>
    </row>
    <row r="795" spans="1:8" s="115" customFormat="1" hidden="1" x14ac:dyDescent="0.25">
      <c r="A795" s="109" t="s">
        <v>413</v>
      </c>
      <c r="B795" s="110">
        <v>0</v>
      </c>
      <c r="C795" s="111"/>
      <c r="D795" s="111"/>
      <c r="E795" s="112"/>
      <c r="F795" s="112">
        <v>0</v>
      </c>
      <c r="G795" s="113">
        <v>0</v>
      </c>
      <c r="H795" s="116">
        <v>0</v>
      </c>
    </row>
    <row r="796" spans="1:8" s="115" customFormat="1" hidden="1" x14ac:dyDescent="0.25">
      <c r="A796" s="109" t="s">
        <v>413</v>
      </c>
      <c r="B796" s="110">
        <v>0</v>
      </c>
      <c r="C796" s="111"/>
      <c r="D796" s="111"/>
      <c r="E796" s="112"/>
      <c r="F796" s="112">
        <v>0</v>
      </c>
      <c r="G796" s="113">
        <v>0</v>
      </c>
      <c r="H796" s="116">
        <v>0</v>
      </c>
    </row>
    <row r="797" spans="1:8" s="115" customFormat="1" hidden="1" x14ac:dyDescent="0.25">
      <c r="A797" s="109" t="s">
        <v>413</v>
      </c>
      <c r="B797" s="110">
        <v>0</v>
      </c>
      <c r="C797" s="111"/>
      <c r="D797" s="111"/>
      <c r="E797" s="112"/>
      <c r="F797" s="112">
        <v>0</v>
      </c>
      <c r="G797" s="113">
        <v>0</v>
      </c>
      <c r="H797" s="116">
        <v>0</v>
      </c>
    </row>
    <row r="798" spans="1:8" s="115" customFormat="1" hidden="1" x14ac:dyDescent="0.25">
      <c r="A798" s="109" t="s">
        <v>413</v>
      </c>
      <c r="B798" s="110">
        <v>0</v>
      </c>
      <c r="C798" s="111"/>
      <c r="D798" s="111"/>
      <c r="E798" s="112"/>
      <c r="F798" s="112">
        <v>0</v>
      </c>
      <c r="G798" s="113">
        <v>0</v>
      </c>
      <c r="H798" s="116">
        <v>0</v>
      </c>
    </row>
    <row r="799" spans="1:8" s="115" customFormat="1" hidden="1" x14ac:dyDescent="0.25">
      <c r="A799" s="109" t="s">
        <v>413</v>
      </c>
      <c r="B799" s="110">
        <v>0</v>
      </c>
      <c r="C799" s="111"/>
      <c r="D799" s="111"/>
      <c r="E799" s="112"/>
      <c r="F799" s="112">
        <v>0</v>
      </c>
      <c r="G799" s="113">
        <v>0</v>
      </c>
      <c r="H799" s="116">
        <v>0</v>
      </c>
    </row>
    <row r="800" spans="1:8" s="115" customFormat="1" hidden="1" x14ac:dyDescent="0.25">
      <c r="A800" s="109" t="s">
        <v>413</v>
      </c>
      <c r="B800" s="110">
        <v>0</v>
      </c>
      <c r="C800" s="111"/>
      <c r="D800" s="111"/>
      <c r="E800" s="112"/>
      <c r="F800" s="112">
        <v>0</v>
      </c>
      <c r="G800" s="113">
        <v>0</v>
      </c>
      <c r="H800" s="116">
        <v>0</v>
      </c>
    </row>
    <row r="801" spans="1:8" s="115" customFormat="1" hidden="1" x14ac:dyDescent="0.25">
      <c r="A801" s="109" t="s">
        <v>413</v>
      </c>
      <c r="B801" s="110">
        <v>0</v>
      </c>
      <c r="C801" s="111"/>
      <c r="D801" s="111"/>
      <c r="E801" s="112"/>
      <c r="F801" s="112">
        <v>0</v>
      </c>
      <c r="G801" s="113">
        <v>0</v>
      </c>
      <c r="H801" s="116">
        <v>0</v>
      </c>
    </row>
    <row r="802" spans="1:8" s="115" customFormat="1" hidden="1" x14ac:dyDescent="0.25">
      <c r="A802" s="109" t="s">
        <v>413</v>
      </c>
      <c r="B802" s="110">
        <v>0</v>
      </c>
      <c r="C802" s="111"/>
      <c r="D802" s="111"/>
      <c r="E802" s="112"/>
      <c r="F802" s="112">
        <v>0</v>
      </c>
      <c r="G802" s="113">
        <v>0</v>
      </c>
      <c r="H802" s="116">
        <v>0</v>
      </c>
    </row>
    <row r="803" spans="1:8" s="115" customFormat="1" hidden="1" x14ac:dyDescent="0.25">
      <c r="A803" s="109" t="s">
        <v>413</v>
      </c>
      <c r="B803" s="110">
        <v>0</v>
      </c>
      <c r="C803" s="111"/>
      <c r="D803" s="111"/>
      <c r="E803" s="112"/>
      <c r="F803" s="112">
        <v>0</v>
      </c>
      <c r="G803" s="113">
        <v>0</v>
      </c>
      <c r="H803" s="116">
        <v>0</v>
      </c>
    </row>
    <row r="804" spans="1:8" s="115" customFormat="1" hidden="1" x14ac:dyDescent="0.25">
      <c r="A804" s="109" t="s">
        <v>413</v>
      </c>
      <c r="B804" s="110">
        <v>0</v>
      </c>
      <c r="C804" s="111"/>
      <c r="D804" s="111"/>
      <c r="E804" s="112"/>
      <c r="F804" s="112">
        <v>0</v>
      </c>
      <c r="G804" s="113">
        <v>0</v>
      </c>
      <c r="H804" s="116">
        <v>0</v>
      </c>
    </row>
    <row r="805" spans="1:8" s="115" customFormat="1" hidden="1" x14ac:dyDescent="0.25">
      <c r="A805" s="109" t="s">
        <v>413</v>
      </c>
      <c r="B805" s="110">
        <v>0</v>
      </c>
      <c r="C805" s="111"/>
      <c r="D805" s="111"/>
      <c r="E805" s="112"/>
      <c r="F805" s="112">
        <v>0</v>
      </c>
      <c r="G805" s="113">
        <v>0</v>
      </c>
      <c r="H805" s="116">
        <v>0</v>
      </c>
    </row>
    <row r="806" spans="1:8" s="115" customFormat="1" hidden="1" x14ac:dyDescent="0.25">
      <c r="A806" s="109" t="s">
        <v>413</v>
      </c>
      <c r="B806" s="110">
        <v>0</v>
      </c>
      <c r="C806" s="111"/>
      <c r="D806" s="111"/>
      <c r="E806" s="112"/>
      <c r="F806" s="112">
        <v>0</v>
      </c>
      <c r="G806" s="113">
        <v>0</v>
      </c>
      <c r="H806" s="116">
        <v>0</v>
      </c>
    </row>
    <row r="807" spans="1:8" s="115" customFormat="1" hidden="1" x14ac:dyDescent="0.25">
      <c r="A807" s="109" t="s">
        <v>413</v>
      </c>
      <c r="B807" s="110">
        <v>0</v>
      </c>
      <c r="C807" s="111"/>
      <c r="D807" s="111"/>
      <c r="E807" s="112"/>
      <c r="F807" s="112">
        <v>0</v>
      </c>
      <c r="G807" s="113">
        <v>0</v>
      </c>
      <c r="H807" s="116">
        <v>0</v>
      </c>
    </row>
    <row r="808" spans="1:8" s="115" customFormat="1" hidden="1" x14ac:dyDescent="0.25">
      <c r="A808" s="109" t="s">
        <v>413</v>
      </c>
      <c r="B808" s="110">
        <v>0</v>
      </c>
      <c r="C808" s="111"/>
      <c r="D808" s="111"/>
      <c r="E808" s="112"/>
      <c r="F808" s="112">
        <v>0</v>
      </c>
      <c r="G808" s="113">
        <v>0</v>
      </c>
      <c r="H808" s="116">
        <v>0</v>
      </c>
    </row>
    <row r="809" spans="1:8" s="115" customFormat="1" hidden="1" x14ac:dyDescent="0.25">
      <c r="A809" s="109" t="s">
        <v>413</v>
      </c>
      <c r="B809" s="110">
        <v>0</v>
      </c>
      <c r="C809" s="111"/>
      <c r="D809" s="111"/>
      <c r="E809" s="112"/>
      <c r="F809" s="112">
        <v>0</v>
      </c>
      <c r="G809" s="113">
        <v>0</v>
      </c>
      <c r="H809" s="116">
        <v>0</v>
      </c>
    </row>
    <row r="810" spans="1:8" s="115" customFormat="1" hidden="1" x14ac:dyDescent="0.25">
      <c r="A810" s="109" t="s">
        <v>413</v>
      </c>
      <c r="B810" s="110">
        <v>0</v>
      </c>
      <c r="C810" s="111"/>
      <c r="D810" s="111"/>
      <c r="E810" s="112"/>
      <c r="F810" s="112">
        <v>0</v>
      </c>
      <c r="G810" s="113">
        <v>0</v>
      </c>
      <c r="H810" s="116">
        <v>0</v>
      </c>
    </row>
    <row r="811" spans="1:8" s="115" customFormat="1" hidden="1" x14ac:dyDescent="0.25">
      <c r="A811" s="109" t="s">
        <v>413</v>
      </c>
      <c r="B811" s="110">
        <v>0</v>
      </c>
      <c r="C811" s="111"/>
      <c r="D811" s="111"/>
      <c r="E811" s="112"/>
      <c r="F811" s="112">
        <v>0</v>
      </c>
      <c r="G811" s="113">
        <v>0</v>
      </c>
      <c r="H811" s="116">
        <v>0</v>
      </c>
    </row>
    <row r="812" spans="1:8" s="115" customFormat="1" hidden="1" x14ac:dyDescent="0.25">
      <c r="A812" s="109" t="s">
        <v>413</v>
      </c>
      <c r="B812" s="110">
        <v>0</v>
      </c>
      <c r="C812" s="111"/>
      <c r="D812" s="111"/>
      <c r="E812" s="112"/>
      <c r="F812" s="112">
        <v>0</v>
      </c>
      <c r="G812" s="113">
        <v>0</v>
      </c>
      <c r="H812" s="116">
        <v>0</v>
      </c>
    </row>
    <row r="813" spans="1:8" s="115" customFormat="1" hidden="1" x14ac:dyDescent="0.25">
      <c r="A813" s="109" t="s">
        <v>413</v>
      </c>
      <c r="B813" s="110">
        <v>0</v>
      </c>
      <c r="C813" s="111"/>
      <c r="D813" s="111"/>
      <c r="E813" s="112"/>
      <c r="F813" s="112">
        <v>0</v>
      </c>
      <c r="G813" s="113">
        <v>0</v>
      </c>
      <c r="H813" s="116">
        <v>0</v>
      </c>
    </row>
    <row r="814" spans="1:8" s="115" customFormat="1" hidden="1" x14ac:dyDescent="0.25">
      <c r="A814" s="109" t="s">
        <v>413</v>
      </c>
      <c r="B814" s="110">
        <v>0</v>
      </c>
      <c r="C814" s="111"/>
      <c r="D814" s="111"/>
      <c r="E814" s="112"/>
      <c r="F814" s="112">
        <v>0</v>
      </c>
      <c r="G814" s="113">
        <v>0</v>
      </c>
      <c r="H814" s="116">
        <v>0</v>
      </c>
    </row>
    <row r="815" spans="1:8" s="115" customFormat="1" hidden="1" x14ac:dyDescent="0.25">
      <c r="A815" s="109" t="s">
        <v>413</v>
      </c>
      <c r="B815" s="110">
        <v>0</v>
      </c>
      <c r="C815" s="111"/>
      <c r="D815" s="111"/>
      <c r="E815" s="112"/>
      <c r="F815" s="112">
        <v>0</v>
      </c>
      <c r="G815" s="113">
        <v>0</v>
      </c>
      <c r="H815" s="116">
        <v>0</v>
      </c>
    </row>
    <row r="816" spans="1:8" s="115" customFormat="1" hidden="1" x14ac:dyDescent="0.25">
      <c r="A816" s="109" t="s">
        <v>413</v>
      </c>
      <c r="B816" s="110">
        <v>0</v>
      </c>
      <c r="C816" s="111"/>
      <c r="D816" s="111"/>
      <c r="E816" s="112"/>
      <c r="F816" s="112">
        <v>0</v>
      </c>
      <c r="G816" s="113">
        <v>0</v>
      </c>
      <c r="H816" s="116">
        <v>0</v>
      </c>
    </row>
    <row r="817" spans="1:8" s="115" customFormat="1" hidden="1" x14ac:dyDescent="0.25">
      <c r="A817" s="109" t="s">
        <v>413</v>
      </c>
      <c r="B817" s="110">
        <v>0</v>
      </c>
      <c r="C817" s="111"/>
      <c r="D817" s="111"/>
      <c r="E817" s="112"/>
      <c r="F817" s="112">
        <v>0</v>
      </c>
      <c r="G817" s="113">
        <v>0</v>
      </c>
      <c r="H817" s="116">
        <v>0</v>
      </c>
    </row>
    <row r="818" spans="1:8" s="115" customFormat="1" hidden="1" x14ac:dyDescent="0.25">
      <c r="A818" s="109" t="s">
        <v>413</v>
      </c>
      <c r="B818" s="110">
        <v>0</v>
      </c>
      <c r="C818" s="111"/>
      <c r="D818" s="111"/>
      <c r="E818" s="112"/>
      <c r="F818" s="112">
        <v>0</v>
      </c>
      <c r="G818" s="113">
        <v>0</v>
      </c>
      <c r="H818" s="116">
        <v>0</v>
      </c>
    </row>
    <row r="819" spans="1:8" s="115" customFormat="1" hidden="1" x14ac:dyDescent="0.25">
      <c r="A819" s="109" t="s">
        <v>413</v>
      </c>
      <c r="B819" s="110">
        <v>0</v>
      </c>
      <c r="C819" s="111"/>
      <c r="D819" s="111"/>
      <c r="E819" s="112"/>
      <c r="F819" s="112">
        <v>0</v>
      </c>
      <c r="G819" s="113">
        <v>0</v>
      </c>
      <c r="H819" s="116">
        <v>0</v>
      </c>
    </row>
    <row r="820" spans="1:8" s="115" customFormat="1" hidden="1" x14ac:dyDescent="0.25">
      <c r="A820" s="109" t="s">
        <v>413</v>
      </c>
      <c r="B820" s="110">
        <v>0</v>
      </c>
      <c r="C820" s="111"/>
      <c r="D820" s="111"/>
      <c r="E820" s="112"/>
      <c r="F820" s="112">
        <v>0</v>
      </c>
      <c r="G820" s="113">
        <v>0</v>
      </c>
      <c r="H820" s="116">
        <v>0</v>
      </c>
    </row>
    <row r="821" spans="1:8" s="115" customFormat="1" hidden="1" x14ac:dyDescent="0.25">
      <c r="A821" s="109" t="s">
        <v>413</v>
      </c>
      <c r="B821" s="110">
        <v>0</v>
      </c>
      <c r="C821" s="111"/>
      <c r="D821" s="111"/>
      <c r="E821" s="112"/>
      <c r="F821" s="112">
        <v>0</v>
      </c>
      <c r="G821" s="113">
        <v>0</v>
      </c>
      <c r="H821" s="116">
        <v>0</v>
      </c>
    </row>
    <row r="822" spans="1:8" s="115" customFormat="1" hidden="1" x14ac:dyDescent="0.25">
      <c r="A822" s="109" t="s">
        <v>413</v>
      </c>
      <c r="B822" s="110">
        <v>0</v>
      </c>
      <c r="C822" s="111"/>
      <c r="D822" s="111"/>
      <c r="E822" s="112"/>
      <c r="F822" s="112">
        <v>0</v>
      </c>
      <c r="G822" s="113">
        <v>0</v>
      </c>
      <c r="H822" s="116">
        <v>0</v>
      </c>
    </row>
    <row r="823" spans="1:8" s="115" customFormat="1" hidden="1" x14ac:dyDescent="0.25">
      <c r="A823" s="109" t="s">
        <v>413</v>
      </c>
      <c r="B823" s="110">
        <v>0</v>
      </c>
      <c r="C823" s="111"/>
      <c r="D823" s="111"/>
      <c r="E823" s="112"/>
      <c r="F823" s="112">
        <v>0</v>
      </c>
      <c r="G823" s="113">
        <v>0</v>
      </c>
      <c r="H823" s="116">
        <v>0</v>
      </c>
    </row>
    <row r="824" spans="1:8" s="115" customFormat="1" hidden="1" x14ac:dyDescent="0.25">
      <c r="A824" s="109" t="s">
        <v>413</v>
      </c>
      <c r="B824" s="110">
        <v>0</v>
      </c>
      <c r="C824" s="111"/>
      <c r="D824" s="111"/>
      <c r="E824" s="112"/>
      <c r="F824" s="112">
        <v>0</v>
      </c>
      <c r="G824" s="113">
        <v>0</v>
      </c>
      <c r="H824" s="116">
        <v>0</v>
      </c>
    </row>
    <row r="825" spans="1:8" s="115" customFormat="1" hidden="1" x14ac:dyDescent="0.25">
      <c r="A825" s="109" t="s">
        <v>413</v>
      </c>
      <c r="B825" s="110">
        <v>0</v>
      </c>
      <c r="C825" s="111"/>
      <c r="D825" s="111"/>
      <c r="E825" s="112"/>
      <c r="F825" s="112">
        <v>0</v>
      </c>
      <c r="G825" s="113">
        <v>0</v>
      </c>
      <c r="H825" s="116">
        <v>0</v>
      </c>
    </row>
    <row r="826" spans="1:8" s="115" customFormat="1" hidden="1" x14ac:dyDescent="0.25">
      <c r="A826" s="109" t="s">
        <v>413</v>
      </c>
      <c r="B826" s="110">
        <v>0</v>
      </c>
      <c r="C826" s="111"/>
      <c r="D826" s="111"/>
      <c r="E826" s="112"/>
      <c r="F826" s="112">
        <v>0</v>
      </c>
      <c r="G826" s="113">
        <v>0</v>
      </c>
      <c r="H826" s="116">
        <v>0</v>
      </c>
    </row>
    <row r="827" spans="1:8" s="115" customFormat="1" hidden="1" x14ac:dyDescent="0.25">
      <c r="A827" s="109" t="s">
        <v>413</v>
      </c>
      <c r="B827" s="110">
        <v>0</v>
      </c>
      <c r="C827" s="111"/>
      <c r="D827" s="111"/>
      <c r="E827" s="112"/>
      <c r="F827" s="112">
        <v>0</v>
      </c>
      <c r="G827" s="113">
        <v>0</v>
      </c>
      <c r="H827" s="116">
        <v>0</v>
      </c>
    </row>
    <row r="828" spans="1:8" s="115" customFormat="1" hidden="1" x14ac:dyDescent="0.25">
      <c r="A828" s="109" t="s">
        <v>413</v>
      </c>
      <c r="B828" s="110">
        <v>0</v>
      </c>
      <c r="C828" s="111"/>
      <c r="D828" s="111"/>
      <c r="E828" s="112"/>
      <c r="F828" s="112">
        <v>0</v>
      </c>
      <c r="G828" s="113">
        <v>0</v>
      </c>
      <c r="H828" s="116">
        <v>0</v>
      </c>
    </row>
    <row r="829" spans="1:8" s="115" customFormat="1" hidden="1" x14ac:dyDescent="0.25">
      <c r="A829" s="109" t="s">
        <v>413</v>
      </c>
      <c r="B829" s="110">
        <v>0</v>
      </c>
      <c r="C829" s="111"/>
      <c r="D829" s="111"/>
      <c r="E829" s="112"/>
      <c r="F829" s="112">
        <v>0</v>
      </c>
      <c r="G829" s="113">
        <v>0</v>
      </c>
      <c r="H829" s="116">
        <v>0</v>
      </c>
    </row>
    <row r="830" spans="1:8" s="115" customFormat="1" hidden="1" x14ac:dyDescent="0.25">
      <c r="A830" s="109" t="s">
        <v>413</v>
      </c>
      <c r="B830" s="110">
        <v>0</v>
      </c>
      <c r="C830" s="111"/>
      <c r="D830" s="111"/>
      <c r="E830" s="112"/>
      <c r="F830" s="112">
        <v>0</v>
      </c>
      <c r="G830" s="113">
        <v>0</v>
      </c>
      <c r="H830" s="116">
        <v>0</v>
      </c>
    </row>
    <row r="831" spans="1:8" s="115" customFormat="1" hidden="1" x14ac:dyDescent="0.25">
      <c r="A831" s="109" t="s">
        <v>413</v>
      </c>
      <c r="B831" s="110">
        <v>0</v>
      </c>
      <c r="C831" s="111"/>
      <c r="D831" s="111"/>
      <c r="E831" s="112"/>
      <c r="F831" s="112">
        <v>0</v>
      </c>
      <c r="G831" s="113">
        <v>0</v>
      </c>
      <c r="H831" s="116">
        <v>0</v>
      </c>
    </row>
    <row r="832" spans="1:8" s="115" customFormat="1" hidden="1" x14ac:dyDescent="0.25">
      <c r="A832" s="109" t="s">
        <v>413</v>
      </c>
      <c r="B832" s="110">
        <v>0</v>
      </c>
      <c r="C832" s="111"/>
      <c r="D832" s="111"/>
      <c r="E832" s="112"/>
      <c r="F832" s="112">
        <v>0</v>
      </c>
      <c r="G832" s="113">
        <v>0</v>
      </c>
      <c r="H832" s="116">
        <v>0</v>
      </c>
    </row>
    <row r="833" spans="1:8" s="115" customFormat="1" hidden="1" x14ac:dyDescent="0.25">
      <c r="A833" s="109" t="s">
        <v>413</v>
      </c>
      <c r="B833" s="110">
        <v>0</v>
      </c>
      <c r="C833" s="111"/>
      <c r="D833" s="111"/>
      <c r="E833" s="112"/>
      <c r="F833" s="112">
        <v>0</v>
      </c>
      <c r="G833" s="113">
        <v>0</v>
      </c>
      <c r="H833" s="116">
        <v>0</v>
      </c>
    </row>
    <row r="834" spans="1:8" s="115" customFormat="1" hidden="1" x14ac:dyDescent="0.25">
      <c r="A834" s="109" t="s">
        <v>413</v>
      </c>
      <c r="B834" s="110">
        <v>0</v>
      </c>
      <c r="C834" s="111"/>
      <c r="D834" s="111"/>
      <c r="E834" s="112"/>
      <c r="F834" s="112">
        <v>0</v>
      </c>
      <c r="G834" s="113">
        <v>0</v>
      </c>
      <c r="H834" s="116">
        <v>0</v>
      </c>
    </row>
    <row r="835" spans="1:8" s="115" customFormat="1" hidden="1" x14ac:dyDescent="0.25">
      <c r="A835" s="109" t="s">
        <v>413</v>
      </c>
      <c r="B835" s="110">
        <v>0</v>
      </c>
      <c r="C835" s="111"/>
      <c r="D835" s="111"/>
      <c r="E835" s="112"/>
      <c r="F835" s="112">
        <v>0</v>
      </c>
      <c r="G835" s="113">
        <v>0</v>
      </c>
      <c r="H835" s="116">
        <v>0</v>
      </c>
    </row>
    <row r="836" spans="1:8" s="115" customFormat="1" hidden="1" x14ac:dyDescent="0.25">
      <c r="A836" s="109" t="s">
        <v>413</v>
      </c>
      <c r="B836" s="110">
        <v>0</v>
      </c>
      <c r="C836" s="111"/>
      <c r="D836" s="111"/>
      <c r="E836" s="112"/>
      <c r="F836" s="112">
        <v>0</v>
      </c>
      <c r="G836" s="113">
        <v>0</v>
      </c>
      <c r="H836" s="116">
        <v>0</v>
      </c>
    </row>
    <row r="837" spans="1:8" s="115" customFormat="1" hidden="1" x14ac:dyDescent="0.25">
      <c r="A837" s="109" t="s">
        <v>413</v>
      </c>
      <c r="B837" s="110">
        <v>0</v>
      </c>
      <c r="C837" s="111"/>
      <c r="D837" s="111"/>
      <c r="E837" s="112"/>
      <c r="F837" s="112">
        <v>0</v>
      </c>
      <c r="G837" s="113">
        <v>0</v>
      </c>
      <c r="H837" s="116">
        <v>0</v>
      </c>
    </row>
    <row r="838" spans="1:8" s="115" customFormat="1" hidden="1" x14ac:dyDescent="0.25">
      <c r="A838" s="109" t="s">
        <v>413</v>
      </c>
      <c r="B838" s="110">
        <v>0</v>
      </c>
      <c r="C838" s="111"/>
      <c r="D838" s="111"/>
      <c r="E838" s="112"/>
      <c r="F838" s="112">
        <v>0</v>
      </c>
      <c r="G838" s="113">
        <v>0</v>
      </c>
      <c r="H838" s="116">
        <v>0</v>
      </c>
    </row>
    <row r="839" spans="1:8" s="115" customFormat="1" hidden="1" x14ac:dyDescent="0.25">
      <c r="A839" s="109" t="s">
        <v>413</v>
      </c>
      <c r="B839" s="110">
        <v>0</v>
      </c>
      <c r="C839" s="111"/>
      <c r="D839" s="111"/>
      <c r="E839" s="112"/>
      <c r="F839" s="112">
        <v>0</v>
      </c>
      <c r="G839" s="113">
        <v>0</v>
      </c>
      <c r="H839" s="116">
        <v>0</v>
      </c>
    </row>
    <row r="840" spans="1:8" s="115" customFormat="1" hidden="1" x14ac:dyDescent="0.25">
      <c r="A840" s="109" t="s">
        <v>413</v>
      </c>
      <c r="B840" s="110">
        <v>0</v>
      </c>
      <c r="C840" s="111"/>
      <c r="D840" s="111"/>
      <c r="E840" s="112"/>
      <c r="F840" s="112">
        <v>0</v>
      </c>
      <c r="G840" s="113">
        <v>0</v>
      </c>
      <c r="H840" s="116">
        <v>0</v>
      </c>
    </row>
    <row r="841" spans="1:8" s="115" customFormat="1" hidden="1" x14ac:dyDescent="0.25">
      <c r="A841" s="109" t="s">
        <v>413</v>
      </c>
      <c r="B841" s="110">
        <v>0</v>
      </c>
      <c r="C841" s="111"/>
      <c r="D841" s="111"/>
      <c r="E841" s="112"/>
      <c r="F841" s="112">
        <v>0</v>
      </c>
      <c r="G841" s="113">
        <v>0</v>
      </c>
      <c r="H841" s="116">
        <v>0</v>
      </c>
    </row>
    <row r="842" spans="1:8" s="115" customFormat="1" hidden="1" x14ac:dyDescent="0.25">
      <c r="A842" s="109" t="s">
        <v>413</v>
      </c>
      <c r="B842" s="110">
        <v>0</v>
      </c>
      <c r="C842" s="111"/>
      <c r="D842" s="111"/>
      <c r="E842" s="112"/>
      <c r="F842" s="112">
        <v>0</v>
      </c>
      <c r="G842" s="113">
        <v>0</v>
      </c>
      <c r="H842" s="116">
        <v>0</v>
      </c>
    </row>
    <row r="843" spans="1:8" s="115" customFormat="1" hidden="1" x14ac:dyDescent="0.25">
      <c r="A843" s="109" t="s">
        <v>413</v>
      </c>
      <c r="B843" s="110">
        <v>0</v>
      </c>
      <c r="C843" s="111"/>
      <c r="D843" s="111"/>
      <c r="E843" s="112"/>
      <c r="F843" s="112">
        <v>0</v>
      </c>
      <c r="G843" s="113">
        <v>0</v>
      </c>
      <c r="H843" s="116">
        <v>0</v>
      </c>
    </row>
    <row r="844" spans="1:8" s="115" customFormat="1" hidden="1" x14ac:dyDescent="0.25">
      <c r="A844" s="109" t="s">
        <v>413</v>
      </c>
      <c r="B844" s="110">
        <v>0</v>
      </c>
      <c r="C844" s="111"/>
      <c r="D844" s="111"/>
      <c r="E844" s="112"/>
      <c r="F844" s="112">
        <v>0</v>
      </c>
      <c r="G844" s="113">
        <v>0</v>
      </c>
      <c r="H844" s="116">
        <v>0</v>
      </c>
    </row>
    <row r="845" spans="1:8" s="115" customFormat="1" hidden="1" x14ac:dyDescent="0.25">
      <c r="A845" s="109" t="s">
        <v>413</v>
      </c>
      <c r="B845" s="110">
        <v>0</v>
      </c>
      <c r="C845" s="111"/>
      <c r="D845" s="111"/>
      <c r="E845" s="112"/>
      <c r="F845" s="112">
        <v>0</v>
      </c>
      <c r="G845" s="113">
        <v>0</v>
      </c>
      <c r="H845" s="116">
        <v>0</v>
      </c>
    </row>
    <row r="846" spans="1:8" s="115" customFormat="1" hidden="1" x14ac:dyDescent="0.25">
      <c r="A846" s="109" t="s">
        <v>413</v>
      </c>
      <c r="B846" s="110">
        <v>0</v>
      </c>
      <c r="C846" s="111"/>
      <c r="D846" s="111"/>
      <c r="E846" s="112"/>
      <c r="F846" s="112">
        <v>0</v>
      </c>
      <c r="G846" s="113">
        <v>0</v>
      </c>
      <c r="H846" s="116">
        <v>0</v>
      </c>
    </row>
    <row r="847" spans="1:8" s="115" customFormat="1" hidden="1" x14ac:dyDescent="0.25">
      <c r="A847" s="109" t="s">
        <v>413</v>
      </c>
      <c r="B847" s="110">
        <v>0</v>
      </c>
      <c r="C847" s="111"/>
      <c r="D847" s="111"/>
      <c r="E847" s="112"/>
      <c r="F847" s="112">
        <v>0</v>
      </c>
      <c r="G847" s="113">
        <v>0</v>
      </c>
      <c r="H847" s="116">
        <v>0</v>
      </c>
    </row>
    <row r="848" spans="1:8" s="115" customFormat="1" hidden="1" x14ac:dyDescent="0.25">
      <c r="A848" s="109" t="s">
        <v>413</v>
      </c>
      <c r="B848" s="110">
        <v>0</v>
      </c>
      <c r="C848" s="111"/>
      <c r="D848" s="111"/>
      <c r="E848" s="112"/>
      <c r="F848" s="112">
        <v>0</v>
      </c>
      <c r="G848" s="113">
        <v>0</v>
      </c>
      <c r="H848" s="116">
        <v>0</v>
      </c>
    </row>
    <row r="849" spans="1:8" s="115" customFormat="1" hidden="1" x14ac:dyDescent="0.25">
      <c r="A849" s="109" t="s">
        <v>413</v>
      </c>
      <c r="B849" s="110">
        <v>0</v>
      </c>
      <c r="C849" s="111"/>
      <c r="D849" s="111"/>
      <c r="E849" s="112"/>
      <c r="F849" s="112">
        <v>0</v>
      </c>
      <c r="G849" s="113">
        <v>0</v>
      </c>
      <c r="H849" s="116">
        <v>0</v>
      </c>
    </row>
    <row r="850" spans="1:8" s="115" customFormat="1" hidden="1" x14ac:dyDescent="0.25">
      <c r="A850" s="109" t="s">
        <v>413</v>
      </c>
      <c r="B850" s="110">
        <v>0</v>
      </c>
      <c r="C850" s="111"/>
      <c r="D850" s="111"/>
      <c r="E850" s="112"/>
      <c r="F850" s="112">
        <v>0</v>
      </c>
      <c r="G850" s="113">
        <v>0</v>
      </c>
      <c r="H850" s="116">
        <v>0</v>
      </c>
    </row>
    <row r="851" spans="1:8" s="115" customFormat="1" hidden="1" x14ac:dyDescent="0.25">
      <c r="A851" s="109" t="s">
        <v>413</v>
      </c>
      <c r="B851" s="110">
        <v>0</v>
      </c>
      <c r="C851" s="111"/>
      <c r="D851" s="111"/>
      <c r="E851" s="112"/>
      <c r="F851" s="112">
        <v>0</v>
      </c>
      <c r="G851" s="113">
        <v>0</v>
      </c>
      <c r="H851" s="116">
        <v>0</v>
      </c>
    </row>
    <row r="852" spans="1:8" s="115" customFormat="1" hidden="1" x14ac:dyDescent="0.25">
      <c r="A852" s="109" t="s">
        <v>413</v>
      </c>
      <c r="B852" s="110">
        <v>0</v>
      </c>
      <c r="C852" s="111"/>
      <c r="D852" s="111"/>
      <c r="E852" s="112"/>
      <c r="F852" s="112">
        <v>0</v>
      </c>
      <c r="G852" s="113">
        <v>0</v>
      </c>
      <c r="H852" s="116">
        <v>0</v>
      </c>
    </row>
    <row r="853" spans="1:8" s="115" customFormat="1" hidden="1" x14ac:dyDescent="0.25">
      <c r="A853" s="109" t="s">
        <v>413</v>
      </c>
      <c r="B853" s="110">
        <v>0</v>
      </c>
      <c r="C853" s="111"/>
      <c r="D853" s="111"/>
      <c r="E853" s="112"/>
      <c r="F853" s="112">
        <v>0</v>
      </c>
      <c r="G853" s="113">
        <v>0</v>
      </c>
      <c r="H853" s="116">
        <v>0</v>
      </c>
    </row>
    <row r="854" spans="1:8" s="115" customFormat="1" hidden="1" x14ac:dyDescent="0.25">
      <c r="A854" s="109" t="s">
        <v>413</v>
      </c>
      <c r="B854" s="110">
        <v>0</v>
      </c>
      <c r="C854" s="111"/>
      <c r="D854" s="111"/>
      <c r="E854" s="112"/>
      <c r="F854" s="112">
        <v>0</v>
      </c>
      <c r="G854" s="113">
        <v>0</v>
      </c>
      <c r="H854" s="116">
        <v>0</v>
      </c>
    </row>
    <row r="855" spans="1:8" s="115" customFormat="1" hidden="1" x14ac:dyDescent="0.25">
      <c r="A855" s="109" t="s">
        <v>413</v>
      </c>
      <c r="B855" s="110">
        <v>0</v>
      </c>
      <c r="C855" s="111"/>
      <c r="D855" s="111"/>
      <c r="E855" s="112"/>
      <c r="F855" s="112">
        <v>0</v>
      </c>
      <c r="G855" s="113">
        <v>0</v>
      </c>
      <c r="H855" s="116">
        <v>0</v>
      </c>
    </row>
    <row r="856" spans="1:8" s="115" customFormat="1" hidden="1" x14ac:dyDescent="0.25">
      <c r="A856" s="109" t="s">
        <v>413</v>
      </c>
      <c r="B856" s="110">
        <v>0</v>
      </c>
      <c r="C856" s="111"/>
      <c r="D856" s="111"/>
      <c r="E856" s="112"/>
      <c r="F856" s="112">
        <v>0</v>
      </c>
      <c r="G856" s="113">
        <v>0</v>
      </c>
      <c r="H856" s="116">
        <v>0</v>
      </c>
    </row>
    <row r="857" spans="1:8" s="115" customFormat="1" hidden="1" x14ac:dyDescent="0.25">
      <c r="A857" s="109" t="s">
        <v>413</v>
      </c>
      <c r="B857" s="110">
        <v>0</v>
      </c>
      <c r="C857" s="111"/>
      <c r="D857" s="111"/>
      <c r="E857" s="112"/>
      <c r="F857" s="112">
        <v>0</v>
      </c>
      <c r="G857" s="113">
        <v>0</v>
      </c>
      <c r="H857" s="116">
        <v>0</v>
      </c>
    </row>
    <row r="858" spans="1:8" s="115" customFormat="1" hidden="1" x14ac:dyDescent="0.25">
      <c r="A858" s="109" t="s">
        <v>413</v>
      </c>
      <c r="B858" s="110">
        <v>0</v>
      </c>
      <c r="C858" s="111"/>
      <c r="D858" s="111"/>
      <c r="E858" s="112"/>
      <c r="F858" s="112">
        <v>0</v>
      </c>
      <c r="G858" s="113">
        <v>0</v>
      </c>
      <c r="H858" s="116">
        <v>0</v>
      </c>
    </row>
    <row r="859" spans="1:8" s="115" customFormat="1" hidden="1" x14ac:dyDescent="0.25">
      <c r="A859" s="109" t="s">
        <v>413</v>
      </c>
      <c r="B859" s="110">
        <v>0</v>
      </c>
      <c r="C859" s="111"/>
      <c r="D859" s="111"/>
      <c r="E859" s="112"/>
      <c r="F859" s="112">
        <v>0</v>
      </c>
      <c r="G859" s="113">
        <v>0</v>
      </c>
      <c r="H859" s="116">
        <v>0</v>
      </c>
    </row>
    <row r="860" spans="1:8" s="115" customFormat="1" hidden="1" x14ac:dyDescent="0.25">
      <c r="A860" s="109" t="s">
        <v>413</v>
      </c>
      <c r="B860" s="110">
        <v>0</v>
      </c>
      <c r="C860" s="111"/>
      <c r="D860" s="111"/>
      <c r="E860" s="112"/>
      <c r="F860" s="112">
        <v>0</v>
      </c>
      <c r="G860" s="113">
        <v>0</v>
      </c>
      <c r="H860" s="116">
        <v>0</v>
      </c>
    </row>
    <row r="861" spans="1:8" s="115" customFormat="1" hidden="1" x14ac:dyDescent="0.25">
      <c r="A861" s="109" t="s">
        <v>413</v>
      </c>
      <c r="B861" s="110">
        <v>0</v>
      </c>
      <c r="C861" s="111"/>
      <c r="D861" s="111"/>
      <c r="E861" s="112"/>
      <c r="F861" s="112">
        <v>0</v>
      </c>
      <c r="G861" s="113">
        <v>0</v>
      </c>
      <c r="H861" s="116">
        <v>0</v>
      </c>
    </row>
    <row r="862" spans="1:8" s="115" customFormat="1" hidden="1" x14ac:dyDescent="0.25">
      <c r="A862" s="109" t="s">
        <v>413</v>
      </c>
      <c r="B862" s="110">
        <v>0</v>
      </c>
      <c r="C862" s="111"/>
      <c r="D862" s="111"/>
      <c r="E862" s="112"/>
      <c r="F862" s="112">
        <v>0</v>
      </c>
      <c r="G862" s="113">
        <v>0</v>
      </c>
      <c r="H862" s="116">
        <v>0</v>
      </c>
    </row>
    <row r="863" spans="1:8" s="115" customFormat="1" hidden="1" x14ac:dyDescent="0.25">
      <c r="A863" s="109" t="s">
        <v>413</v>
      </c>
      <c r="B863" s="110">
        <v>0</v>
      </c>
      <c r="C863" s="111"/>
      <c r="D863" s="111"/>
      <c r="E863" s="112"/>
      <c r="F863" s="112">
        <v>0</v>
      </c>
      <c r="G863" s="113">
        <v>0</v>
      </c>
      <c r="H863" s="116">
        <v>0</v>
      </c>
    </row>
    <row r="864" spans="1:8" s="115" customFormat="1" hidden="1" x14ac:dyDescent="0.25">
      <c r="A864" s="109" t="s">
        <v>413</v>
      </c>
      <c r="B864" s="110">
        <v>0</v>
      </c>
      <c r="C864" s="111"/>
      <c r="D864" s="111"/>
      <c r="E864" s="112"/>
      <c r="F864" s="112">
        <v>0</v>
      </c>
      <c r="G864" s="113">
        <v>0</v>
      </c>
      <c r="H864" s="116">
        <v>0</v>
      </c>
    </row>
    <row r="865" spans="1:8" s="115" customFormat="1" hidden="1" x14ac:dyDescent="0.25">
      <c r="A865" s="109" t="s">
        <v>413</v>
      </c>
      <c r="B865" s="110">
        <v>0</v>
      </c>
      <c r="C865" s="111"/>
      <c r="D865" s="111"/>
      <c r="E865" s="112"/>
      <c r="F865" s="112">
        <v>0</v>
      </c>
      <c r="G865" s="113">
        <v>0</v>
      </c>
      <c r="H865" s="116">
        <v>0</v>
      </c>
    </row>
    <row r="866" spans="1:8" s="115" customFormat="1" hidden="1" x14ac:dyDescent="0.25">
      <c r="A866" s="109" t="s">
        <v>413</v>
      </c>
      <c r="B866" s="110">
        <v>0</v>
      </c>
      <c r="C866" s="111"/>
      <c r="D866" s="111"/>
      <c r="E866" s="112"/>
      <c r="F866" s="112">
        <v>0</v>
      </c>
      <c r="G866" s="113">
        <v>0</v>
      </c>
      <c r="H866" s="116">
        <v>0</v>
      </c>
    </row>
    <row r="867" spans="1:8" s="115" customFormat="1" hidden="1" x14ac:dyDescent="0.25">
      <c r="A867" s="109" t="s">
        <v>413</v>
      </c>
      <c r="B867" s="110">
        <v>0</v>
      </c>
      <c r="C867" s="111"/>
      <c r="D867" s="111"/>
      <c r="E867" s="112"/>
      <c r="F867" s="112">
        <v>0</v>
      </c>
      <c r="G867" s="113">
        <v>0</v>
      </c>
      <c r="H867" s="116">
        <v>0</v>
      </c>
    </row>
    <row r="868" spans="1:8" s="115" customFormat="1" hidden="1" x14ac:dyDescent="0.25">
      <c r="A868" s="109" t="s">
        <v>413</v>
      </c>
      <c r="B868" s="110">
        <v>0</v>
      </c>
      <c r="C868" s="111"/>
      <c r="D868" s="111"/>
      <c r="E868" s="112"/>
      <c r="F868" s="112">
        <v>0</v>
      </c>
      <c r="G868" s="113">
        <v>0</v>
      </c>
      <c r="H868" s="116">
        <v>0</v>
      </c>
    </row>
    <row r="869" spans="1:8" s="115" customFormat="1" hidden="1" x14ac:dyDescent="0.25">
      <c r="A869" s="109" t="s">
        <v>413</v>
      </c>
      <c r="B869" s="110">
        <v>0</v>
      </c>
      <c r="C869" s="111"/>
      <c r="D869" s="111"/>
      <c r="E869" s="112"/>
      <c r="F869" s="112">
        <v>0</v>
      </c>
      <c r="G869" s="113">
        <v>0</v>
      </c>
      <c r="H869" s="116">
        <v>0</v>
      </c>
    </row>
    <row r="870" spans="1:8" s="115" customFormat="1" hidden="1" x14ac:dyDescent="0.25">
      <c r="A870" s="109" t="s">
        <v>413</v>
      </c>
      <c r="B870" s="110">
        <v>0</v>
      </c>
      <c r="C870" s="111"/>
      <c r="D870" s="111"/>
      <c r="E870" s="112"/>
      <c r="F870" s="112">
        <v>0</v>
      </c>
      <c r="G870" s="113">
        <v>0</v>
      </c>
      <c r="H870" s="116">
        <v>0</v>
      </c>
    </row>
    <row r="871" spans="1:8" s="115" customFormat="1" hidden="1" x14ac:dyDescent="0.25">
      <c r="A871" s="109" t="s">
        <v>413</v>
      </c>
      <c r="B871" s="110">
        <v>0</v>
      </c>
      <c r="C871" s="111"/>
      <c r="D871" s="111"/>
      <c r="E871" s="112"/>
      <c r="F871" s="112">
        <v>0</v>
      </c>
      <c r="G871" s="113">
        <v>0</v>
      </c>
      <c r="H871" s="116">
        <v>0</v>
      </c>
    </row>
    <row r="872" spans="1:8" s="115" customFormat="1" hidden="1" x14ac:dyDescent="0.25">
      <c r="A872" s="109" t="s">
        <v>413</v>
      </c>
      <c r="B872" s="110">
        <v>0</v>
      </c>
      <c r="C872" s="111"/>
      <c r="D872" s="111"/>
      <c r="E872" s="112"/>
      <c r="F872" s="112">
        <v>0</v>
      </c>
      <c r="G872" s="113">
        <v>0</v>
      </c>
      <c r="H872" s="116">
        <v>0</v>
      </c>
    </row>
    <row r="873" spans="1:8" s="115" customFormat="1" hidden="1" x14ac:dyDescent="0.25">
      <c r="A873" s="109" t="s">
        <v>413</v>
      </c>
      <c r="B873" s="110">
        <v>0</v>
      </c>
      <c r="C873" s="111"/>
      <c r="D873" s="111"/>
      <c r="E873" s="112"/>
      <c r="F873" s="112">
        <v>0</v>
      </c>
      <c r="G873" s="113">
        <v>0</v>
      </c>
      <c r="H873" s="116">
        <v>0</v>
      </c>
    </row>
    <row r="874" spans="1:8" s="115" customFormat="1" hidden="1" x14ac:dyDescent="0.25">
      <c r="A874" s="109" t="s">
        <v>413</v>
      </c>
      <c r="B874" s="110">
        <v>0</v>
      </c>
      <c r="C874" s="111"/>
      <c r="D874" s="111"/>
      <c r="E874" s="112"/>
      <c r="F874" s="112">
        <v>0</v>
      </c>
      <c r="G874" s="113">
        <v>0</v>
      </c>
      <c r="H874" s="116">
        <v>0</v>
      </c>
    </row>
    <row r="875" spans="1:8" s="115" customFormat="1" hidden="1" x14ac:dyDescent="0.25">
      <c r="A875" s="109" t="s">
        <v>413</v>
      </c>
      <c r="B875" s="110">
        <v>0</v>
      </c>
      <c r="C875" s="111"/>
      <c r="D875" s="111"/>
      <c r="E875" s="112"/>
      <c r="F875" s="112">
        <v>0</v>
      </c>
      <c r="G875" s="113">
        <v>0</v>
      </c>
      <c r="H875" s="116">
        <v>0</v>
      </c>
    </row>
    <row r="876" spans="1:8" s="115" customFormat="1" hidden="1" x14ac:dyDescent="0.25">
      <c r="A876" s="109" t="s">
        <v>413</v>
      </c>
      <c r="B876" s="110">
        <v>0</v>
      </c>
      <c r="C876" s="111"/>
      <c r="D876" s="111"/>
      <c r="E876" s="112"/>
      <c r="F876" s="112">
        <v>0</v>
      </c>
      <c r="G876" s="113">
        <v>0</v>
      </c>
      <c r="H876" s="116">
        <v>0</v>
      </c>
    </row>
    <row r="877" spans="1:8" s="115" customFormat="1" hidden="1" x14ac:dyDescent="0.25">
      <c r="A877" s="109" t="s">
        <v>413</v>
      </c>
      <c r="B877" s="110">
        <v>0</v>
      </c>
      <c r="C877" s="111"/>
      <c r="D877" s="111"/>
      <c r="E877" s="112"/>
      <c r="F877" s="112">
        <v>0</v>
      </c>
      <c r="G877" s="113">
        <v>0</v>
      </c>
      <c r="H877" s="116">
        <v>0</v>
      </c>
    </row>
    <row r="878" spans="1:8" s="115" customFormat="1" hidden="1" x14ac:dyDescent="0.25">
      <c r="A878" s="109" t="s">
        <v>413</v>
      </c>
      <c r="B878" s="110">
        <v>0</v>
      </c>
      <c r="C878" s="111"/>
      <c r="D878" s="111"/>
      <c r="E878" s="112"/>
      <c r="F878" s="112">
        <v>0</v>
      </c>
      <c r="G878" s="113">
        <v>0</v>
      </c>
      <c r="H878" s="116">
        <v>0</v>
      </c>
    </row>
    <row r="879" spans="1:8" s="115" customFormat="1" hidden="1" x14ac:dyDescent="0.25">
      <c r="A879" s="109" t="s">
        <v>413</v>
      </c>
      <c r="B879" s="110">
        <v>0</v>
      </c>
      <c r="C879" s="111"/>
      <c r="D879" s="111"/>
      <c r="E879" s="112"/>
      <c r="F879" s="112">
        <v>0</v>
      </c>
      <c r="G879" s="113">
        <v>0</v>
      </c>
      <c r="H879" s="116">
        <v>0</v>
      </c>
    </row>
    <row r="880" spans="1:8" s="115" customFormat="1" hidden="1" x14ac:dyDescent="0.25">
      <c r="A880" s="109" t="s">
        <v>413</v>
      </c>
      <c r="B880" s="110">
        <v>0</v>
      </c>
      <c r="C880" s="111"/>
      <c r="D880" s="111"/>
      <c r="E880" s="112"/>
      <c r="F880" s="112">
        <v>0</v>
      </c>
      <c r="G880" s="113">
        <v>0</v>
      </c>
      <c r="H880" s="116">
        <v>0</v>
      </c>
    </row>
    <row r="881" spans="1:8" s="115" customFormat="1" hidden="1" x14ac:dyDescent="0.25">
      <c r="A881" s="109" t="s">
        <v>413</v>
      </c>
      <c r="B881" s="110">
        <v>0</v>
      </c>
      <c r="C881" s="111"/>
      <c r="D881" s="111"/>
      <c r="E881" s="112"/>
      <c r="F881" s="112">
        <v>0</v>
      </c>
      <c r="G881" s="113">
        <v>0</v>
      </c>
      <c r="H881" s="116">
        <v>0</v>
      </c>
    </row>
    <row r="882" spans="1:8" s="115" customFormat="1" hidden="1" x14ac:dyDescent="0.25">
      <c r="A882" s="109" t="s">
        <v>413</v>
      </c>
      <c r="B882" s="110">
        <v>0</v>
      </c>
      <c r="C882" s="111"/>
      <c r="D882" s="111"/>
      <c r="E882" s="112"/>
      <c r="F882" s="112">
        <v>0</v>
      </c>
      <c r="G882" s="113">
        <v>0</v>
      </c>
      <c r="H882" s="116">
        <v>0</v>
      </c>
    </row>
    <row r="883" spans="1:8" s="115" customFormat="1" hidden="1" x14ac:dyDescent="0.25">
      <c r="A883" s="109" t="s">
        <v>413</v>
      </c>
      <c r="B883" s="110">
        <v>0</v>
      </c>
      <c r="C883" s="111"/>
      <c r="D883" s="111"/>
      <c r="E883" s="112"/>
      <c r="F883" s="112">
        <v>0</v>
      </c>
      <c r="G883" s="113">
        <v>0</v>
      </c>
      <c r="H883" s="116">
        <v>0</v>
      </c>
    </row>
    <row r="884" spans="1:8" s="115" customFormat="1" hidden="1" x14ac:dyDescent="0.25">
      <c r="A884" s="109" t="s">
        <v>413</v>
      </c>
      <c r="B884" s="110">
        <v>0</v>
      </c>
      <c r="C884" s="111"/>
      <c r="D884" s="111"/>
      <c r="E884" s="112"/>
      <c r="F884" s="112">
        <v>0</v>
      </c>
      <c r="G884" s="113">
        <v>0</v>
      </c>
      <c r="H884" s="116">
        <v>0</v>
      </c>
    </row>
    <row r="885" spans="1:8" s="115" customFormat="1" hidden="1" x14ac:dyDescent="0.25">
      <c r="A885" s="109" t="s">
        <v>413</v>
      </c>
      <c r="B885" s="110">
        <v>0</v>
      </c>
      <c r="C885" s="111"/>
      <c r="D885" s="111"/>
      <c r="E885" s="112"/>
      <c r="F885" s="112">
        <v>0</v>
      </c>
      <c r="G885" s="113">
        <v>0</v>
      </c>
      <c r="H885" s="116">
        <v>0</v>
      </c>
    </row>
    <row r="886" spans="1:8" s="115" customFormat="1" hidden="1" x14ac:dyDescent="0.25">
      <c r="A886" s="109" t="s">
        <v>413</v>
      </c>
      <c r="B886" s="110">
        <v>0</v>
      </c>
      <c r="C886" s="111"/>
      <c r="D886" s="111"/>
      <c r="E886" s="112"/>
      <c r="F886" s="112">
        <v>0</v>
      </c>
      <c r="G886" s="113">
        <v>0</v>
      </c>
      <c r="H886" s="116">
        <v>0</v>
      </c>
    </row>
    <row r="887" spans="1:8" s="115" customFormat="1" hidden="1" x14ac:dyDescent="0.25">
      <c r="A887" s="109" t="s">
        <v>413</v>
      </c>
      <c r="B887" s="110">
        <v>0</v>
      </c>
      <c r="C887" s="111"/>
      <c r="D887" s="111"/>
      <c r="E887" s="112"/>
      <c r="F887" s="112">
        <v>0</v>
      </c>
      <c r="G887" s="113">
        <v>0</v>
      </c>
      <c r="H887" s="116">
        <v>0</v>
      </c>
    </row>
    <row r="888" spans="1:8" s="115" customFormat="1" hidden="1" x14ac:dyDescent="0.25">
      <c r="A888" s="109" t="s">
        <v>413</v>
      </c>
      <c r="B888" s="110">
        <v>0</v>
      </c>
      <c r="C888" s="111"/>
      <c r="D888" s="111"/>
      <c r="E888" s="112"/>
      <c r="F888" s="112">
        <v>0</v>
      </c>
      <c r="G888" s="113">
        <v>0</v>
      </c>
      <c r="H888" s="116">
        <v>0</v>
      </c>
    </row>
    <row r="889" spans="1:8" s="115" customFormat="1" hidden="1" x14ac:dyDescent="0.25">
      <c r="A889" s="109" t="s">
        <v>413</v>
      </c>
      <c r="B889" s="110">
        <v>0</v>
      </c>
      <c r="C889" s="111"/>
      <c r="D889" s="111"/>
      <c r="E889" s="112"/>
      <c r="F889" s="112">
        <v>0</v>
      </c>
      <c r="G889" s="113">
        <v>0</v>
      </c>
      <c r="H889" s="116">
        <v>0</v>
      </c>
    </row>
    <row r="890" spans="1:8" s="115" customFormat="1" hidden="1" x14ac:dyDescent="0.25">
      <c r="A890" s="109" t="s">
        <v>413</v>
      </c>
      <c r="B890" s="110">
        <v>0</v>
      </c>
      <c r="C890" s="111"/>
      <c r="D890" s="111"/>
      <c r="E890" s="112"/>
      <c r="F890" s="112">
        <v>0</v>
      </c>
      <c r="G890" s="113">
        <v>0</v>
      </c>
      <c r="H890" s="116">
        <v>0</v>
      </c>
    </row>
    <row r="891" spans="1:8" s="115" customFormat="1" hidden="1" x14ac:dyDescent="0.25">
      <c r="A891" s="109" t="s">
        <v>413</v>
      </c>
      <c r="B891" s="110">
        <v>0</v>
      </c>
      <c r="C891" s="111"/>
      <c r="D891" s="111"/>
      <c r="E891" s="112"/>
      <c r="F891" s="112">
        <v>0</v>
      </c>
      <c r="G891" s="113">
        <v>0</v>
      </c>
      <c r="H891" s="116">
        <v>0</v>
      </c>
    </row>
    <row r="892" spans="1:8" s="115" customFormat="1" hidden="1" x14ac:dyDescent="0.25">
      <c r="A892" s="109" t="s">
        <v>413</v>
      </c>
      <c r="B892" s="110">
        <v>0</v>
      </c>
      <c r="C892" s="111"/>
      <c r="D892" s="111"/>
      <c r="E892" s="112"/>
      <c r="F892" s="112">
        <v>0</v>
      </c>
      <c r="G892" s="113">
        <v>0</v>
      </c>
      <c r="H892" s="116">
        <v>0</v>
      </c>
    </row>
    <row r="893" spans="1:8" s="115" customFormat="1" hidden="1" x14ac:dyDescent="0.25">
      <c r="A893" s="109" t="s">
        <v>413</v>
      </c>
      <c r="B893" s="110">
        <v>0</v>
      </c>
      <c r="C893" s="111"/>
      <c r="D893" s="111"/>
      <c r="E893" s="112"/>
      <c r="F893" s="112">
        <v>0</v>
      </c>
      <c r="G893" s="113">
        <v>0</v>
      </c>
      <c r="H893" s="116">
        <v>0</v>
      </c>
    </row>
    <row r="894" spans="1:8" s="115" customFormat="1" hidden="1" x14ac:dyDescent="0.25">
      <c r="A894" s="109" t="s">
        <v>413</v>
      </c>
      <c r="B894" s="110">
        <v>0</v>
      </c>
      <c r="C894" s="111"/>
      <c r="D894" s="111"/>
      <c r="E894" s="112"/>
      <c r="F894" s="112">
        <v>0</v>
      </c>
      <c r="G894" s="113">
        <v>0</v>
      </c>
      <c r="H894" s="116">
        <v>0</v>
      </c>
    </row>
    <row r="895" spans="1:8" s="115" customFormat="1" hidden="1" x14ac:dyDescent="0.25">
      <c r="A895" s="109" t="s">
        <v>413</v>
      </c>
      <c r="B895" s="110">
        <v>0</v>
      </c>
      <c r="C895" s="111"/>
      <c r="D895" s="111"/>
      <c r="E895" s="112"/>
      <c r="F895" s="112">
        <v>0</v>
      </c>
      <c r="G895" s="113">
        <v>0</v>
      </c>
      <c r="H895" s="116">
        <v>0</v>
      </c>
    </row>
    <row r="896" spans="1:8" s="115" customFormat="1" hidden="1" x14ac:dyDescent="0.25">
      <c r="A896" s="109" t="s">
        <v>413</v>
      </c>
      <c r="B896" s="110">
        <v>0</v>
      </c>
      <c r="C896" s="111"/>
      <c r="D896" s="111"/>
      <c r="E896" s="112"/>
      <c r="F896" s="112">
        <v>0</v>
      </c>
      <c r="G896" s="113">
        <v>0</v>
      </c>
      <c r="H896" s="116">
        <v>0</v>
      </c>
    </row>
    <row r="897" spans="1:8" s="115" customFormat="1" hidden="1" x14ac:dyDescent="0.25">
      <c r="A897" s="109" t="s">
        <v>413</v>
      </c>
      <c r="B897" s="110">
        <v>0</v>
      </c>
      <c r="C897" s="111"/>
      <c r="D897" s="111"/>
      <c r="E897" s="112"/>
      <c r="F897" s="112">
        <v>0</v>
      </c>
      <c r="G897" s="113">
        <v>0</v>
      </c>
      <c r="H897" s="116">
        <v>0</v>
      </c>
    </row>
    <row r="898" spans="1:8" s="115" customFormat="1" hidden="1" x14ac:dyDescent="0.25">
      <c r="A898" s="109" t="s">
        <v>413</v>
      </c>
      <c r="B898" s="110">
        <v>0</v>
      </c>
      <c r="C898" s="111"/>
      <c r="D898" s="111"/>
      <c r="E898" s="112"/>
      <c r="F898" s="112">
        <v>0</v>
      </c>
      <c r="G898" s="113">
        <v>0</v>
      </c>
      <c r="H898" s="116">
        <v>0</v>
      </c>
    </row>
    <row r="899" spans="1:8" s="115" customFormat="1" hidden="1" x14ac:dyDescent="0.25">
      <c r="A899" s="109" t="s">
        <v>413</v>
      </c>
      <c r="B899" s="110">
        <v>0</v>
      </c>
      <c r="C899" s="111"/>
      <c r="D899" s="111"/>
      <c r="E899" s="112"/>
      <c r="F899" s="112">
        <v>0</v>
      </c>
      <c r="G899" s="113">
        <v>0</v>
      </c>
      <c r="H899" s="116">
        <v>0</v>
      </c>
    </row>
    <row r="900" spans="1:8" s="115" customFormat="1" hidden="1" x14ac:dyDescent="0.25">
      <c r="A900" s="109" t="s">
        <v>413</v>
      </c>
      <c r="B900" s="110">
        <v>0</v>
      </c>
      <c r="C900" s="111"/>
      <c r="D900" s="111"/>
      <c r="E900" s="112"/>
      <c r="F900" s="112">
        <v>0</v>
      </c>
      <c r="G900" s="113">
        <v>0</v>
      </c>
      <c r="H900" s="116">
        <v>0</v>
      </c>
    </row>
    <row r="901" spans="1:8" s="115" customFormat="1" hidden="1" x14ac:dyDescent="0.25">
      <c r="A901" s="109" t="s">
        <v>413</v>
      </c>
      <c r="B901" s="110">
        <v>0</v>
      </c>
      <c r="C901" s="111"/>
      <c r="D901" s="111"/>
      <c r="E901" s="112"/>
      <c r="F901" s="112">
        <v>0</v>
      </c>
      <c r="G901" s="113">
        <v>0</v>
      </c>
      <c r="H901" s="116">
        <v>0</v>
      </c>
    </row>
    <row r="902" spans="1:8" s="115" customFormat="1" hidden="1" x14ac:dyDescent="0.25">
      <c r="A902" s="109" t="s">
        <v>413</v>
      </c>
      <c r="B902" s="110">
        <v>0</v>
      </c>
      <c r="C902" s="111"/>
      <c r="D902" s="111"/>
      <c r="E902" s="112"/>
      <c r="F902" s="112">
        <v>0</v>
      </c>
      <c r="G902" s="113">
        <v>0</v>
      </c>
      <c r="H902" s="116">
        <v>0</v>
      </c>
    </row>
    <row r="903" spans="1:8" s="115" customFormat="1" hidden="1" x14ac:dyDescent="0.25">
      <c r="A903" s="109" t="s">
        <v>413</v>
      </c>
      <c r="B903" s="110">
        <v>0</v>
      </c>
      <c r="C903" s="111"/>
      <c r="D903" s="111"/>
      <c r="E903" s="112"/>
      <c r="F903" s="112">
        <v>0</v>
      </c>
      <c r="G903" s="113">
        <v>0</v>
      </c>
      <c r="H903" s="116">
        <v>0</v>
      </c>
    </row>
    <row r="904" spans="1:8" s="115" customFormat="1" hidden="1" x14ac:dyDescent="0.25">
      <c r="A904" s="109" t="s">
        <v>413</v>
      </c>
      <c r="B904" s="110">
        <v>0</v>
      </c>
      <c r="C904" s="111"/>
      <c r="D904" s="111"/>
      <c r="E904" s="112"/>
      <c r="F904" s="112">
        <v>0</v>
      </c>
      <c r="G904" s="113">
        <v>0</v>
      </c>
      <c r="H904" s="116">
        <v>0</v>
      </c>
    </row>
    <row r="905" spans="1:8" s="115" customFormat="1" hidden="1" x14ac:dyDescent="0.25">
      <c r="A905" s="109" t="s">
        <v>413</v>
      </c>
      <c r="B905" s="110">
        <v>0</v>
      </c>
      <c r="C905" s="111"/>
      <c r="D905" s="111"/>
      <c r="E905" s="112"/>
      <c r="F905" s="112">
        <v>0</v>
      </c>
      <c r="G905" s="113">
        <v>0</v>
      </c>
      <c r="H905" s="116">
        <v>0</v>
      </c>
    </row>
    <row r="906" spans="1:8" s="115" customFormat="1" hidden="1" x14ac:dyDescent="0.25">
      <c r="A906" s="109" t="s">
        <v>413</v>
      </c>
      <c r="B906" s="110">
        <v>0</v>
      </c>
      <c r="C906" s="111"/>
      <c r="D906" s="111"/>
      <c r="E906" s="112"/>
      <c r="F906" s="112">
        <v>0</v>
      </c>
      <c r="G906" s="113">
        <v>0</v>
      </c>
      <c r="H906" s="116">
        <v>0</v>
      </c>
    </row>
    <row r="907" spans="1:8" s="115" customFormat="1" hidden="1" x14ac:dyDescent="0.25">
      <c r="A907" s="109" t="s">
        <v>413</v>
      </c>
      <c r="B907" s="110">
        <v>0</v>
      </c>
      <c r="C907" s="111"/>
      <c r="D907" s="111"/>
      <c r="E907" s="112"/>
      <c r="F907" s="112">
        <v>0</v>
      </c>
      <c r="G907" s="113">
        <v>0</v>
      </c>
      <c r="H907" s="116">
        <v>0</v>
      </c>
    </row>
    <row r="908" spans="1:8" s="115" customFormat="1" hidden="1" x14ac:dyDescent="0.25">
      <c r="A908" s="109" t="s">
        <v>413</v>
      </c>
      <c r="B908" s="110">
        <v>0</v>
      </c>
      <c r="C908" s="111"/>
      <c r="D908" s="111"/>
      <c r="E908" s="112"/>
      <c r="F908" s="112">
        <v>0</v>
      </c>
      <c r="G908" s="113">
        <v>0</v>
      </c>
      <c r="H908" s="116">
        <v>0</v>
      </c>
    </row>
    <row r="909" spans="1:8" s="115" customFormat="1" hidden="1" x14ac:dyDescent="0.25">
      <c r="A909" s="109" t="s">
        <v>413</v>
      </c>
      <c r="B909" s="110">
        <v>0</v>
      </c>
      <c r="C909" s="111"/>
      <c r="D909" s="111"/>
      <c r="E909" s="112"/>
      <c r="F909" s="112">
        <v>0</v>
      </c>
      <c r="G909" s="113">
        <v>0</v>
      </c>
      <c r="H909" s="116">
        <v>0</v>
      </c>
    </row>
    <row r="910" spans="1:8" s="115" customFormat="1" hidden="1" x14ac:dyDescent="0.25">
      <c r="A910" s="109" t="s">
        <v>413</v>
      </c>
      <c r="B910" s="110">
        <v>0</v>
      </c>
      <c r="C910" s="111"/>
      <c r="D910" s="111"/>
      <c r="E910" s="112"/>
      <c r="F910" s="112">
        <v>0</v>
      </c>
      <c r="G910" s="113">
        <v>0</v>
      </c>
      <c r="H910" s="116">
        <v>0</v>
      </c>
    </row>
    <row r="911" spans="1:8" s="115" customFormat="1" hidden="1" x14ac:dyDescent="0.25">
      <c r="A911" s="109" t="s">
        <v>413</v>
      </c>
      <c r="B911" s="110">
        <v>0</v>
      </c>
      <c r="C911" s="111"/>
      <c r="D911" s="111"/>
      <c r="E911" s="112"/>
      <c r="F911" s="112">
        <v>0</v>
      </c>
      <c r="G911" s="113">
        <v>0</v>
      </c>
      <c r="H911" s="116">
        <v>0</v>
      </c>
    </row>
    <row r="912" spans="1:8" s="115" customFormat="1" hidden="1" x14ac:dyDescent="0.25">
      <c r="A912" s="109" t="s">
        <v>413</v>
      </c>
      <c r="B912" s="110">
        <v>0</v>
      </c>
      <c r="C912" s="111"/>
      <c r="D912" s="111"/>
      <c r="E912" s="112"/>
      <c r="F912" s="112">
        <v>0</v>
      </c>
      <c r="G912" s="113">
        <v>0</v>
      </c>
      <c r="H912" s="116">
        <v>0</v>
      </c>
    </row>
    <row r="913" spans="1:8" s="115" customFormat="1" hidden="1" x14ac:dyDescent="0.25">
      <c r="A913" s="109" t="s">
        <v>413</v>
      </c>
      <c r="B913" s="110">
        <v>0</v>
      </c>
      <c r="C913" s="111"/>
      <c r="D913" s="111"/>
      <c r="E913" s="112"/>
      <c r="F913" s="112">
        <v>0</v>
      </c>
      <c r="G913" s="113">
        <v>0</v>
      </c>
      <c r="H913" s="116">
        <v>0</v>
      </c>
    </row>
    <row r="914" spans="1:8" s="115" customFormat="1" hidden="1" x14ac:dyDescent="0.25">
      <c r="A914" s="109" t="s">
        <v>413</v>
      </c>
      <c r="B914" s="110">
        <v>0</v>
      </c>
      <c r="C914" s="111"/>
      <c r="D914" s="111"/>
      <c r="E914" s="112"/>
      <c r="F914" s="112">
        <v>0</v>
      </c>
      <c r="G914" s="113">
        <v>0</v>
      </c>
      <c r="H914" s="116">
        <v>0</v>
      </c>
    </row>
    <row r="915" spans="1:8" s="115" customFormat="1" hidden="1" x14ac:dyDescent="0.25">
      <c r="A915" s="109" t="s">
        <v>413</v>
      </c>
      <c r="B915" s="110">
        <v>0</v>
      </c>
      <c r="C915" s="111"/>
      <c r="D915" s="111"/>
      <c r="E915" s="112"/>
      <c r="F915" s="112">
        <v>0</v>
      </c>
      <c r="G915" s="113">
        <v>0</v>
      </c>
      <c r="H915" s="116">
        <v>0</v>
      </c>
    </row>
    <row r="916" spans="1:8" s="115" customFormat="1" hidden="1" x14ac:dyDescent="0.25">
      <c r="A916" s="109" t="s">
        <v>413</v>
      </c>
      <c r="B916" s="110">
        <v>0</v>
      </c>
      <c r="C916" s="111"/>
      <c r="D916" s="111"/>
      <c r="E916" s="112"/>
      <c r="F916" s="112">
        <v>0</v>
      </c>
      <c r="G916" s="113">
        <v>0</v>
      </c>
      <c r="H916" s="116">
        <v>0</v>
      </c>
    </row>
    <row r="917" spans="1:8" s="115" customFormat="1" hidden="1" x14ac:dyDescent="0.25">
      <c r="A917" s="109" t="s">
        <v>413</v>
      </c>
      <c r="B917" s="110">
        <v>0</v>
      </c>
      <c r="C917" s="111"/>
      <c r="D917" s="111"/>
      <c r="E917" s="112"/>
      <c r="F917" s="112">
        <v>0</v>
      </c>
      <c r="G917" s="113">
        <v>0</v>
      </c>
      <c r="H917" s="116">
        <v>0</v>
      </c>
    </row>
    <row r="918" spans="1:8" s="115" customFormat="1" hidden="1" x14ac:dyDescent="0.25">
      <c r="A918" s="109" t="s">
        <v>413</v>
      </c>
      <c r="B918" s="110">
        <v>0</v>
      </c>
      <c r="C918" s="111"/>
      <c r="D918" s="111"/>
      <c r="E918" s="112"/>
      <c r="F918" s="112">
        <v>0</v>
      </c>
      <c r="G918" s="113">
        <v>0</v>
      </c>
      <c r="H918" s="116">
        <v>0</v>
      </c>
    </row>
    <row r="919" spans="1:8" s="115" customFormat="1" hidden="1" x14ac:dyDescent="0.25">
      <c r="A919" s="109" t="s">
        <v>413</v>
      </c>
      <c r="B919" s="110">
        <v>0</v>
      </c>
      <c r="C919" s="111"/>
      <c r="D919" s="111"/>
      <c r="E919" s="112"/>
      <c r="F919" s="112">
        <v>0</v>
      </c>
      <c r="G919" s="113">
        <v>0</v>
      </c>
      <c r="H919" s="116">
        <v>0</v>
      </c>
    </row>
    <row r="920" spans="1:8" s="115" customFormat="1" hidden="1" x14ac:dyDescent="0.25">
      <c r="A920" s="109" t="s">
        <v>413</v>
      </c>
      <c r="B920" s="110">
        <v>0</v>
      </c>
      <c r="C920" s="111"/>
      <c r="D920" s="111"/>
      <c r="E920" s="112"/>
      <c r="F920" s="112">
        <v>0</v>
      </c>
      <c r="G920" s="113">
        <v>0</v>
      </c>
      <c r="H920" s="116">
        <v>0</v>
      </c>
    </row>
    <row r="921" spans="1:8" s="115" customFormat="1" hidden="1" x14ac:dyDescent="0.25">
      <c r="A921" s="109" t="s">
        <v>413</v>
      </c>
      <c r="B921" s="110">
        <v>0</v>
      </c>
      <c r="C921" s="111"/>
      <c r="D921" s="111"/>
      <c r="E921" s="112"/>
      <c r="F921" s="112">
        <v>0</v>
      </c>
      <c r="G921" s="113">
        <v>0</v>
      </c>
      <c r="H921" s="116">
        <v>0</v>
      </c>
    </row>
    <row r="922" spans="1:8" s="115" customFormat="1" hidden="1" x14ac:dyDescent="0.25">
      <c r="A922" s="109" t="s">
        <v>413</v>
      </c>
      <c r="B922" s="110">
        <v>0</v>
      </c>
      <c r="C922" s="111"/>
      <c r="D922" s="111"/>
      <c r="E922" s="112"/>
      <c r="F922" s="112">
        <v>0</v>
      </c>
      <c r="G922" s="113">
        <v>0</v>
      </c>
      <c r="H922" s="116">
        <v>0</v>
      </c>
    </row>
    <row r="923" spans="1:8" s="115" customFormat="1" hidden="1" x14ac:dyDescent="0.25">
      <c r="A923" s="109" t="s">
        <v>413</v>
      </c>
      <c r="B923" s="110">
        <v>0</v>
      </c>
      <c r="C923" s="111"/>
      <c r="D923" s="111"/>
      <c r="E923" s="112"/>
      <c r="F923" s="112">
        <v>0</v>
      </c>
      <c r="G923" s="113">
        <v>0</v>
      </c>
      <c r="H923" s="116">
        <v>0</v>
      </c>
    </row>
    <row r="924" spans="1:8" s="115" customFormat="1" hidden="1" x14ac:dyDescent="0.25">
      <c r="A924" s="109" t="s">
        <v>413</v>
      </c>
      <c r="B924" s="110">
        <v>0</v>
      </c>
      <c r="C924" s="111"/>
      <c r="D924" s="111"/>
      <c r="E924" s="112"/>
      <c r="F924" s="112">
        <v>0</v>
      </c>
      <c r="G924" s="113">
        <v>0</v>
      </c>
      <c r="H924" s="116">
        <v>0</v>
      </c>
    </row>
    <row r="925" spans="1:8" s="115" customFormat="1" hidden="1" x14ac:dyDescent="0.25">
      <c r="A925" s="109" t="s">
        <v>413</v>
      </c>
      <c r="B925" s="110">
        <v>0</v>
      </c>
      <c r="C925" s="111"/>
      <c r="D925" s="111"/>
      <c r="E925" s="112"/>
      <c r="F925" s="112">
        <v>0</v>
      </c>
      <c r="G925" s="113">
        <v>0</v>
      </c>
      <c r="H925" s="116">
        <v>0</v>
      </c>
    </row>
    <row r="926" spans="1:8" s="115" customFormat="1" hidden="1" x14ac:dyDescent="0.25">
      <c r="A926" s="109" t="s">
        <v>413</v>
      </c>
      <c r="B926" s="110">
        <v>0</v>
      </c>
      <c r="C926" s="111"/>
      <c r="D926" s="111"/>
      <c r="E926" s="112"/>
      <c r="F926" s="112">
        <v>0</v>
      </c>
      <c r="G926" s="113">
        <v>0</v>
      </c>
      <c r="H926" s="116">
        <v>0</v>
      </c>
    </row>
    <row r="927" spans="1:8" s="115" customFormat="1" hidden="1" x14ac:dyDescent="0.25">
      <c r="A927" s="109" t="s">
        <v>413</v>
      </c>
      <c r="B927" s="110">
        <v>0</v>
      </c>
      <c r="C927" s="111"/>
      <c r="D927" s="111"/>
      <c r="E927" s="112"/>
      <c r="F927" s="112">
        <v>0</v>
      </c>
      <c r="G927" s="113">
        <v>0</v>
      </c>
      <c r="H927" s="116">
        <v>0</v>
      </c>
    </row>
    <row r="928" spans="1:8" s="115" customFormat="1" hidden="1" x14ac:dyDescent="0.25">
      <c r="A928" s="109" t="s">
        <v>413</v>
      </c>
      <c r="B928" s="110">
        <v>0</v>
      </c>
      <c r="C928" s="111"/>
      <c r="D928" s="111"/>
      <c r="E928" s="112"/>
      <c r="F928" s="112">
        <v>0</v>
      </c>
      <c r="G928" s="113">
        <v>0</v>
      </c>
      <c r="H928" s="116">
        <v>0</v>
      </c>
    </row>
    <row r="929" spans="1:8" s="115" customFormat="1" hidden="1" x14ac:dyDescent="0.25">
      <c r="A929" s="109" t="s">
        <v>413</v>
      </c>
      <c r="B929" s="110">
        <v>0</v>
      </c>
      <c r="C929" s="111"/>
      <c r="D929" s="111"/>
      <c r="E929" s="112"/>
      <c r="F929" s="112">
        <v>0</v>
      </c>
      <c r="G929" s="113">
        <v>0</v>
      </c>
      <c r="H929" s="116">
        <v>0</v>
      </c>
    </row>
    <row r="930" spans="1:8" s="115" customFormat="1" hidden="1" x14ac:dyDescent="0.25">
      <c r="A930" s="109" t="s">
        <v>413</v>
      </c>
      <c r="B930" s="110">
        <v>0</v>
      </c>
      <c r="C930" s="111"/>
      <c r="D930" s="111"/>
      <c r="E930" s="112"/>
      <c r="F930" s="112">
        <v>0</v>
      </c>
      <c r="G930" s="113">
        <v>0</v>
      </c>
      <c r="H930" s="116">
        <v>0</v>
      </c>
    </row>
    <row r="931" spans="1:8" s="115" customFormat="1" hidden="1" x14ac:dyDescent="0.25">
      <c r="A931" s="109" t="s">
        <v>413</v>
      </c>
      <c r="B931" s="110">
        <v>0</v>
      </c>
      <c r="C931" s="111"/>
      <c r="D931" s="111"/>
      <c r="E931" s="112"/>
      <c r="F931" s="112">
        <v>0</v>
      </c>
      <c r="G931" s="113">
        <v>0</v>
      </c>
      <c r="H931" s="116">
        <v>0</v>
      </c>
    </row>
    <row r="932" spans="1:8" s="115" customFormat="1" hidden="1" x14ac:dyDescent="0.25">
      <c r="A932" s="109" t="s">
        <v>413</v>
      </c>
      <c r="B932" s="110">
        <v>0</v>
      </c>
      <c r="C932" s="111"/>
      <c r="D932" s="111"/>
      <c r="E932" s="112"/>
      <c r="F932" s="112">
        <v>0</v>
      </c>
      <c r="G932" s="113">
        <v>0</v>
      </c>
      <c r="H932" s="116">
        <v>0</v>
      </c>
    </row>
    <row r="933" spans="1:8" s="115" customFormat="1" hidden="1" x14ac:dyDescent="0.25">
      <c r="A933" s="109" t="s">
        <v>413</v>
      </c>
      <c r="B933" s="110">
        <v>0</v>
      </c>
      <c r="C933" s="111"/>
      <c r="D933" s="111"/>
      <c r="E933" s="112"/>
      <c r="F933" s="112">
        <v>0</v>
      </c>
      <c r="G933" s="113">
        <v>0</v>
      </c>
      <c r="H933" s="116">
        <v>0</v>
      </c>
    </row>
    <row r="934" spans="1:8" s="115" customFormat="1" hidden="1" x14ac:dyDescent="0.25">
      <c r="A934" s="109" t="s">
        <v>413</v>
      </c>
      <c r="B934" s="110">
        <v>0</v>
      </c>
      <c r="C934" s="111"/>
      <c r="D934" s="111"/>
      <c r="E934" s="112"/>
      <c r="F934" s="112">
        <v>0</v>
      </c>
      <c r="G934" s="113">
        <v>0</v>
      </c>
      <c r="H934" s="116">
        <v>0</v>
      </c>
    </row>
    <row r="935" spans="1:8" s="115" customFormat="1" hidden="1" x14ac:dyDescent="0.25">
      <c r="A935" s="109" t="s">
        <v>413</v>
      </c>
      <c r="B935" s="110">
        <v>0</v>
      </c>
      <c r="C935" s="111"/>
      <c r="D935" s="111"/>
      <c r="E935" s="112"/>
      <c r="F935" s="112">
        <v>0</v>
      </c>
      <c r="G935" s="113">
        <v>0</v>
      </c>
      <c r="H935" s="116">
        <v>0</v>
      </c>
    </row>
    <row r="936" spans="1:8" s="115" customFormat="1" hidden="1" x14ac:dyDescent="0.25">
      <c r="A936" s="109" t="s">
        <v>413</v>
      </c>
      <c r="B936" s="110">
        <v>0</v>
      </c>
      <c r="C936" s="111"/>
      <c r="D936" s="111"/>
      <c r="E936" s="112"/>
      <c r="F936" s="112">
        <v>0</v>
      </c>
      <c r="G936" s="113">
        <v>0</v>
      </c>
      <c r="H936" s="116">
        <v>0</v>
      </c>
    </row>
    <row r="937" spans="1:8" s="115" customFormat="1" hidden="1" x14ac:dyDescent="0.25">
      <c r="A937" s="109" t="s">
        <v>413</v>
      </c>
      <c r="B937" s="110">
        <v>0</v>
      </c>
      <c r="C937" s="111"/>
      <c r="D937" s="111"/>
      <c r="E937" s="112"/>
      <c r="F937" s="112">
        <v>0</v>
      </c>
      <c r="G937" s="113">
        <v>0</v>
      </c>
      <c r="H937" s="116">
        <v>0</v>
      </c>
    </row>
    <row r="938" spans="1:8" s="115" customFormat="1" hidden="1" x14ac:dyDescent="0.25">
      <c r="A938" s="109" t="s">
        <v>413</v>
      </c>
      <c r="B938" s="110">
        <v>0</v>
      </c>
      <c r="C938" s="111"/>
      <c r="D938" s="111"/>
      <c r="E938" s="112"/>
      <c r="F938" s="112">
        <v>0</v>
      </c>
      <c r="G938" s="113">
        <v>0</v>
      </c>
      <c r="H938" s="116">
        <v>0</v>
      </c>
    </row>
    <row r="939" spans="1:8" s="115" customFormat="1" hidden="1" x14ac:dyDescent="0.25">
      <c r="A939" s="109" t="s">
        <v>413</v>
      </c>
      <c r="B939" s="110">
        <v>0</v>
      </c>
      <c r="C939" s="111"/>
      <c r="D939" s="111"/>
      <c r="E939" s="112"/>
      <c r="F939" s="112">
        <v>0</v>
      </c>
      <c r="G939" s="113">
        <v>0</v>
      </c>
      <c r="H939" s="116">
        <v>0</v>
      </c>
    </row>
    <row r="940" spans="1:8" s="115" customFormat="1" hidden="1" x14ac:dyDescent="0.25">
      <c r="A940" s="109" t="s">
        <v>413</v>
      </c>
      <c r="B940" s="110">
        <v>0</v>
      </c>
      <c r="C940" s="111"/>
      <c r="D940" s="111"/>
      <c r="E940" s="112"/>
      <c r="F940" s="112">
        <v>0</v>
      </c>
      <c r="G940" s="113">
        <v>0</v>
      </c>
      <c r="H940" s="116">
        <v>0</v>
      </c>
    </row>
    <row r="941" spans="1:8" s="115" customFormat="1" hidden="1" x14ac:dyDescent="0.25">
      <c r="A941" s="109" t="s">
        <v>413</v>
      </c>
      <c r="B941" s="110">
        <v>0</v>
      </c>
      <c r="C941" s="111"/>
      <c r="D941" s="111"/>
      <c r="E941" s="112"/>
      <c r="F941" s="112">
        <v>0</v>
      </c>
      <c r="G941" s="113">
        <v>0</v>
      </c>
      <c r="H941" s="116">
        <v>0</v>
      </c>
    </row>
    <row r="942" spans="1:8" s="115" customFormat="1" hidden="1" x14ac:dyDescent="0.25">
      <c r="A942" s="109" t="s">
        <v>413</v>
      </c>
      <c r="B942" s="110">
        <v>0</v>
      </c>
      <c r="C942" s="111"/>
      <c r="D942" s="111"/>
      <c r="E942" s="112"/>
      <c r="F942" s="112">
        <v>0</v>
      </c>
      <c r="G942" s="113">
        <v>0</v>
      </c>
      <c r="H942" s="116">
        <v>0</v>
      </c>
    </row>
    <row r="943" spans="1:8" s="115" customFormat="1" hidden="1" x14ac:dyDescent="0.25">
      <c r="A943" s="109" t="s">
        <v>413</v>
      </c>
      <c r="B943" s="110">
        <v>0</v>
      </c>
      <c r="C943" s="111"/>
      <c r="D943" s="111"/>
      <c r="E943" s="112"/>
      <c r="F943" s="112">
        <v>0</v>
      </c>
      <c r="G943" s="113">
        <v>0</v>
      </c>
      <c r="H943" s="116">
        <v>0</v>
      </c>
    </row>
    <row r="944" spans="1:8" s="115" customFormat="1" hidden="1" x14ac:dyDescent="0.25">
      <c r="A944" s="109" t="s">
        <v>413</v>
      </c>
      <c r="B944" s="110">
        <v>0</v>
      </c>
      <c r="C944" s="111"/>
      <c r="D944" s="111"/>
      <c r="E944" s="112"/>
      <c r="F944" s="112">
        <v>0</v>
      </c>
      <c r="G944" s="113">
        <v>0</v>
      </c>
      <c r="H944" s="116">
        <v>0</v>
      </c>
    </row>
    <row r="945" spans="1:8" s="115" customFormat="1" hidden="1" x14ac:dyDescent="0.25">
      <c r="A945" s="109" t="s">
        <v>413</v>
      </c>
      <c r="B945" s="110">
        <v>0</v>
      </c>
      <c r="C945" s="111"/>
      <c r="D945" s="111"/>
      <c r="E945" s="112"/>
      <c r="F945" s="112">
        <v>0</v>
      </c>
      <c r="G945" s="113">
        <v>0</v>
      </c>
      <c r="H945" s="116">
        <v>0</v>
      </c>
    </row>
    <row r="946" spans="1:8" s="115" customFormat="1" hidden="1" x14ac:dyDescent="0.25">
      <c r="A946" s="109" t="s">
        <v>413</v>
      </c>
      <c r="B946" s="110">
        <v>0</v>
      </c>
      <c r="C946" s="111"/>
      <c r="D946" s="111"/>
      <c r="E946" s="112"/>
      <c r="F946" s="112">
        <v>0</v>
      </c>
      <c r="G946" s="113">
        <v>0</v>
      </c>
      <c r="H946" s="116">
        <v>0</v>
      </c>
    </row>
    <row r="947" spans="1:8" s="115" customFormat="1" hidden="1" x14ac:dyDescent="0.25">
      <c r="A947" s="109" t="s">
        <v>413</v>
      </c>
      <c r="B947" s="110">
        <v>0</v>
      </c>
      <c r="C947" s="111"/>
      <c r="D947" s="111"/>
      <c r="E947" s="112"/>
      <c r="F947" s="112">
        <v>0</v>
      </c>
      <c r="G947" s="113">
        <v>0</v>
      </c>
      <c r="H947" s="116">
        <v>0</v>
      </c>
    </row>
    <row r="948" spans="1:8" s="115" customFormat="1" hidden="1" x14ac:dyDescent="0.25">
      <c r="A948" s="109" t="s">
        <v>413</v>
      </c>
      <c r="B948" s="110">
        <v>0</v>
      </c>
      <c r="C948" s="111"/>
      <c r="D948" s="111"/>
      <c r="E948" s="112"/>
      <c r="F948" s="112">
        <v>0</v>
      </c>
      <c r="G948" s="113">
        <v>0</v>
      </c>
      <c r="H948" s="116">
        <v>0</v>
      </c>
    </row>
    <row r="949" spans="1:8" s="115" customFormat="1" hidden="1" x14ac:dyDescent="0.25">
      <c r="A949" s="109" t="s">
        <v>413</v>
      </c>
      <c r="B949" s="110">
        <v>0</v>
      </c>
      <c r="C949" s="111"/>
      <c r="D949" s="111"/>
      <c r="E949" s="112"/>
      <c r="F949" s="112">
        <v>0</v>
      </c>
      <c r="G949" s="113">
        <v>0</v>
      </c>
      <c r="H949" s="116">
        <v>0</v>
      </c>
    </row>
    <row r="950" spans="1:8" s="115" customFormat="1" hidden="1" x14ac:dyDescent="0.25">
      <c r="A950" s="109" t="s">
        <v>413</v>
      </c>
      <c r="B950" s="110">
        <v>0</v>
      </c>
      <c r="C950" s="111"/>
      <c r="D950" s="111"/>
      <c r="E950" s="112"/>
      <c r="F950" s="112">
        <v>0</v>
      </c>
      <c r="G950" s="113">
        <v>0</v>
      </c>
      <c r="H950" s="116">
        <v>0</v>
      </c>
    </row>
    <row r="951" spans="1:8" s="115" customFormat="1" hidden="1" x14ac:dyDescent="0.25">
      <c r="A951" s="109" t="s">
        <v>413</v>
      </c>
      <c r="B951" s="110">
        <v>0</v>
      </c>
      <c r="C951" s="111"/>
      <c r="D951" s="111"/>
      <c r="E951" s="112"/>
      <c r="F951" s="112">
        <v>0</v>
      </c>
      <c r="G951" s="113">
        <v>0</v>
      </c>
      <c r="H951" s="116">
        <v>0</v>
      </c>
    </row>
    <row r="952" spans="1:8" s="115" customFormat="1" hidden="1" x14ac:dyDescent="0.25">
      <c r="A952" s="109" t="s">
        <v>413</v>
      </c>
      <c r="B952" s="110">
        <v>0</v>
      </c>
      <c r="C952" s="111"/>
      <c r="D952" s="111"/>
      <c r="E952" s="112"/>
      <c r="F952" s="112">
        <v>0</v>
      </c>
      <c r="G952" s="113">
        <v>0</v>
      </c>
      <c r="H952" s="116">
        <v>0</v>
      </c>
    </row>
    <row r="953" spans="1:8" s="115" customFormat="1" hidden="1" x14ac:dyDescent="0.25">
      <c r="A953" s="109" t="s">
        <v>413</v>
      </c>
      <c r="B953" s="110">
        <v>0</v>
      </c>
      <c r="C953" s="111"/>
      <c r="D953" s="111"/>
      <c r="E953" s="112"/>
      <c r="F953" s="112">
        <v>0</v>
      </c>
      <c r="G953" s="113">
        <v>0</v>
      </c>
      <c r="H953" s="116">
        <v>0</v>
      </c>
    </row>
    <row r="954" spans="1:8" s="115" customFormat="1" hidden="1" x14ac:dyDescent="0.25">
      <c r="A954" s="109" t="s">
        <v>413</v>
      </c>
      <c r="B954" s="110">
        <v>0</v>
      </c>
      <c r="C954" s="111"/>
      <c r="D954" s="111"/>
      <c r="E954" s="112"/>
      <c r="F954" s="112">
        <v>0</v>
      </c>
      <c r="G954" s="113">
        <v>0</v>
      </c>
      <c r="H954" s="116">
        <v>0</v>
      </c>
    </row>
    <row r="955" spans="1:8" s="115" customFormat="1" hidden="1" x14ac:dyDescent="0.25">
      <c r="A955" s="109" t="s">
        <v>413</v>
      </c>
      <c r="B955" s="110">
        <v>0</v>
      </c>
      <c r="C955" s="111"/>
      <c r="D955" s="111"/>
      <c r="E955" s="112"/>
      <c r="F955" s="112">
        <v>0</v>
      </c>
      <c r="G955" s="113">
        <v>0</v>
      </c>
      <c r="H955" s="116">
        <v>0</v>
      </c>
    </row>
    <row r="956" spans="1:8" s="115" customFormat="1" hidden="1" x14ac:dyDescent="0.25">
      <c r="A956" s="109" t="s">
        <v>413</v>
      </c>
      <c r="B956" s="110">
        <v>0</v>
      </c>
      <c r="C956" s="111"/>
      <c r="D956" s="111"/>
      <c r="E956" s="112"/>
      <c r="F956" s="112">
        <v>0</v>
      </c>
      <c r="G956" s="113">
        <v>0</v>
      </c>
      <c r="H956" s="116">
        <v>0</v>
      </c>
    </row>
    <row r="957" spans="1:8" s="115" customFormat="1" hidden="1" x14ac:dyDescent="0.25">
      <c r="A957" s="109" t="s">
        <v>413</v>
      </c>
      <c r="B957" s="110">
        <v>0</v>
      </c>
      <c r="C957" s="111"/>
      <c r="D957" s="111"/>
      <c r="E957" s="112"/>
      <c r="F957" s="112">
        <v>0</v>
      </c>
      <c r="G957" s="113">
        <v>0</v>
      </c>
      <c r="H957" s="116">
        <v>0</v>
      </c>
    </row>
    <row r="958" spans="1:8" s="115" customFormat="1" hidden="1" x14ac:dyDescent="0.25">
      <c r="A958" s="109" t="s">
        <v>413</v>
      </c>
      <c r="B958" s="110">
        <v>0</v>
      </c>
      <c r="C958" s="111"/>
      <c r="D958" s="111"/>
      <c r="E958" s="112"/>
      <c r="F958" s="112">
        <v>0</v>
      </c>
      <c r="G958" s="113">
        <v>0</v>
      </c>
      <c r="H958" s="116">
        <v>0</v>
      </c>
    </row>
    <row r="959" spans="1:8" s="115" customFormat="1" hidden="1" x14ac:dyDescent="0.25">
      <c r="A959" s="109" t="s">
        <v>413</v>
      </c>
      <c r="B959" s="110">
        <v>0</v>
      </c>
      <c r="C959" s="111"/>
      <c r="D959" s="111"/>
      <c r="E959" s="112"/>
      <c r="F959" s="112">
        <v>0</v>
      </c>
      <c r="G959" s="113">
        <v>0</v>
      </c>
      <c r="H959" s="116">
        <v>0</v>
      </c>
    </row>
    <row r="960" spans="1:8" s="115" customFormat="1" hidden="1" x14ac:dyDescent="0.25">
      <c r="A960" s="109" t="s">
        <v>413</v>
      </c>
      <c r="B960" s="110">
        <v>0</v>
      </c>
      <c r="C960" s="111"/>
      <c r="D960" s="111"/>
      <c r="E960" s="112"/>
      <c r="F960" s="112">
        <v>0</v>
      </c>
      <c r="G960" s="113">
        <v>0</v>
      </c>
      <c r="H960" s="116">
        <v>0</v>
      </c>
    </row>
    <row r="961" spans="1:8" s="115" customFormat="1" hidden="1" x14ac:dyDescent="0.25">
      <c r="A961" s="109" t="s">
        <v>413</v>
      </c>
      <c r="B961" s="110">
        <v>0</v>
      </c>
      <c r="C961" s="111"/>
      <c r="D961" s="111"/>
      <c r="E961" s="112"/>
      <c r="F961" s="112">
        <v>0</v>
      </c>
      <c r="G961" s="113">
        <v>0</v>
      </c>
      <c r="H961" s="116">
        <v>0</v>
      </c>
    </row>
    <row r="962" spans="1:8" s="115" customFormat="1" hidden="1" x14ac:dyDescent="0.25">
      <c r="A962" s="109" t="s">
        <v>413</v>
      </c>
      <c r="B962" s="110">
        <v>0</v>
      </c>
      <c r="C962" s="111"/>
      <c r="D962" s="111"/>
      <c r="E962" s="112"/>
      <c r="F962" s="112">
        <v>0</v>
      </c>
      <c r="G962" s="113">
        <v>0</v>
      </c>
      <c r="H962" s="116">
        <v>0</v>
      </c>
    </row>
    <row r="963" spans="1:8" s="115" customFormat="1" hidden="1" x14ac:dyDescent="0.25">
      <c r="A963" s="109" t="s">
        <v>413</v>
      </c>
      <c r="B963" s="110">
        <v>0</v>
      </c>
      <c r="C963" s="111"/>
      <c r="D963" s="111"/>
      <c r="E963" s="112"/>
      <c r="F963" s="112">
        <v>0</v>
      </c>
      <c r="G963" s="113">
        <v>0</v>
      </c>
      <c r="H963" s="116">
        <v>0</v>
      </c>
    </row>
    <row r="964" spans="1:8" s="115" customFormat="1" hidden="1" x14ac:dyDescent="0.25">
      <c r="A964" s="109" t="s">
        <v>413</v>
      </c>
      <c r="B964" s="110">
        <v>0</v>
      </c>
      <c r="C964" s="111"/>
      <c r="D964" s="111"/>
      <c r="E964" s="112"/>
      <c r="F964" s="112">
        <v>0</v>
      </c>
      <c r="G964" s="113">
        <v>0</v>
      </c>
      <c r="H964" s="116">
        <v>0</v>
      </c>
    </row>
    <row r="965" spans="1:8" s="115" customFormat="1" hidden="1" x14ac:dyDescent="0.25">
      <c r="A965" s="109" t="s">
        <v>413</v>
      </c>
      <c r="B965" s="110">
        <v>0</v>
      </c>
      <c r="C965" s="111"/>
      <c r="D965" s="111"/>
      <c r="E965" s="112"/>
      <c r="F965" s="112">
        <v>0</v>
      </c>
      <c r="G965" s="113">
        <v>0</v>
      </c>
      <c r="H965" s="116">
        <v>0</v>
      </c>
    </row>
    <row r="966" spans="1:8" s="115" customFormat="1" hidden="1" x14ac:dyDescent="0.25">
      <c r="A966" s="109" t="s">
        <v>413</v>
      </c>
      <c r="B966" s="110">
        <v>0</v>
      </c>
      <c r="C966" s="111"/>
      <c r="D966" s="111"/>
      <c r="E966" s="112"/>
      <c r="F966" s="112">
        <v>0</v>
      </c>
      <c r="G966" s="113">
        <v>0</v>
      </c>
      <c r="H966" s="116">
        <v>0</v>
      </c>
    </row>
    <row r="967" spans="1:8" s="115" customFormat="1" hidden="1" x14ac:dyDescent="0.25">
      <c r="A967" s="109" t="s">
        <v>413</v>
      </c>
      <c r="B967" s="110">
        <v>0</v>
      </c>
      <c r="C967" s="111"/>
      <c r="D967" s="111"/>
      <c r="E967" s="112"/>
      <c r="F967" s="112">
        <v>0</v>
      </c>
      <c r="G967" s="113">
        <v>0</v>
      </c>
      <c r="H967" s="116">
        <v>0</v>
      </c>
    </row>
    <row r="968" spans="1:8" s="115" customFormat="1" hidden="1" x14ac:dyDescent="0.25">
      <c r="A968" s="109" t="s">
        <v>413</v>
      </c>
      <c r="B968" s="110">
        <v>0</v>
      </c>
      <c r="C968" s="111"/>
      <c r="D968" s="111"/>
      <c r="E968" s="112"/>
      <c r="F968" s="112">
        <v>0</v>
      </c>
      <c r="G968" s="113">
        <v>0</v>
      </c>
      <c r="H968" s="116">
        <v>0</v>
      </c>
    </row>
    <row r="969" spans="1:8" s="115" customFormat="1" hidden="1" x14ac:dyDescent="0.25">
      <c r="A969" s="109" t="s">
        <v>413</v>
      </c>
      <c r="B969" s="110">
        <v>0</v>
      </c>
      <c r="C969" s="111"/>
      <c r="D969" s="111"/>
      <c r="E969" s="112"/>
      <c r="F969" s="112">
        <v>0</v>
      </c>
      <c r="G969" s="113">
        <v>0</v>
      </c>
      <c r="H969" s="116">
        <v>0</v>
      </c>
    </row>
    <row r="970" spans="1:8" s="115" customFormat="1" hidden="1" x14ac:dyDescent="0.25">
      <c r="A970" s="109" t="s">
        <v>413</v>
      </c>
      <c r="B970" s="110">
        <v>0</v>
      </c>
      <c r="C970" s="111"/>
      <c r="D970" s="111"/>
      <c r="E970" s="112"/>
      <c r="F970" s="112">
        <v>0</v>
      </c>
      <c r="G970" s="113">
        <v>0</v>
      </c>
      <c r="H970" s="116">
        <v>0</v>
      </c>
    </row>
    <row r="971" spans="1:8" s="115" customFormat="1" hidden="1" x14ac:dyDescent="0.25">
      <c r="A971" s="109" t="s">
        <v>413</v>
      </c>
      <c r="B971" s="110">
        <v>0</v>
      </c>
      <c r="C971" s="111"/>
      <c r="D971" s="111"/>
      <c r="E971" s="112"/>
      <c r="F971" s="112">
        <v>0</v>
      </c>
      <c r="G971" s="113">
        <v>0</v>
      </c>
      <c r="H971" s="116">
        <v>0</v>
      </c>
    </row>
    <row r="972" spans="1:8" s="115" customFormat="1" hidden="1" x14ac:dyDescent="0.25">
      <c r="A972" s="109" t="s">
        <v>413</v>
      </c>
      <c r="B972" s="110">
        <v>0</v>
      </c>
      <c r="C972" s="111"/>
      <c r="D972" s="111"/>
      <c r="E972" s="112"/>
      <c r="F972" s="112">
        <v>0</v>
      </c>
      <c r="G972" s="113">
        <v>0</v>
      </c>
      <c r="H972" s="116">
        <v>0</v>
      </c>
    </row>
    <row r="973" spans="1:8" s="115" customFormat="1" hidden="1" x14ac:dyDescent="0.25">
      <c r="A973" s="109" t="s">
        <v>413</v>
      </c>
      <c r="B973" s="110">
        <v>0</v>
      </c>
      <c r="C973" s="111"/>
      <c r="D973" s="111"/>
      <c r="E973" s="112"/>
      <c r="F973" s="112">
        <v>0</v>
      </c>
      <c r="G973" s="113">
        <v>0</v>
      </c>
      <c r="H973" s="116">
        <v>0</v>
      </c>
    </row>
    <row r="974" spans="1:8" s="115" customFormat="1" hidden="1" x14ac:dyDescent="0.25">
      <c r="A974" s="109" t="s">
        <v>413</v>
      </c>
      <c r="B974" s="110">
        <v>0</v>
      </c>
      <c r="C974" s="111"/>
      <c r="D974" s="111"/>
      <c r="E974" s="112"/>
      <c r="F974" s="112">
        <v>0</v>
      </c>
      <c r="G974" s="113">
        <v>0</v>
      </c>
      <c r="H974" s="116">
        <v>0</v>
      </c>
    </row>
    <row r="975" spans="1:8" s="115" customFormat="1" hidden="1" x14ac:dyDescent="0.25">
      <c r="A975" s="109" t="s">
        <v>413</v>
      </c>
      <c r="B975" s="110">
        <v>0</v>
      </c>
      <c r="C975" s="111"/>
      <c r="D975" s="111"/>
      <c r="E975" s="112"/>
      <c r="F975" s="112">
        <v>0</v>
      </c>
      <c r="G975" s="113">
        <v>0</v>
      </c>
      <c r="H975" s="116">
        <v>0</v>
      </c>
    </row>
    <row r="976" spans="1:8" s="115" customFormat="1" hidden="1" x14ac:dyDescent="0.25">
      <c r="A976" s="109" t="s">
        <v>413</v>
      </c>
      <c r="B976" s="110">
        <v>0</v>
      </c>
      <c r="C976" s="111"/>
      <c r="D976" s="111"/>
      <c r="E976" s="112"/>
      <c r="F976" s="112">
        <v>0</v>
      </c>
      <c r="G976" s="113">
        <v>0</v>
      </c>
      <c r="H976" s="116">
        <v>0</v>
      </c>
    </row>
    <row r="977" spans="1:8" s="115" customFormat="1" hidden="1" x14ac:dyDescent="0.25">
      <c r="A977" s="109" t="s">
        <v>413</v>
      </c>
      <c r="B977" s="110">
        <v>0</v>
      </c>
      <c r="C977" s="111"/>
      <c r="D977" s="111"/>
      <c r="E977" s="112"/>
      <c r="F977" s="112">
        <v>0</v>
      </c>
      <c r="G977" s="113">
        <v>0</v>
      </c>
      <c r="H977" s="116">
        <v>0</v>
      </c>
    </row>
    <row r="978" spans="1:8" s="115" customFormat="1" hidden="1" x14ac:dyDescent="0.25">
      <c r="A978" s="109" t="s">
        <v>413</v>
      </c>
      <c r="B978" s="110">
        <v>0</v>
      </c>
      <c r="C978" s="111"/>
      <c r="D978" s="111"/>
      <c r="E978" s="112"/>
      <c r="F978" s="112">
        <v>0</v>
      </c>
      <c r="G978" s="113">
        <v>0</v>
      </c>
      <c r="H978" s="116">
        <v>0</v>
      </c>
    </row>
    <row r="979" spans="1:8" s="115" customFormat="1" hidden="1" x14ac:dyDescent="0.25">
      <c r="A979" s="109" t="s">
        <v>413</v>
      </c>
      <c r="B979" s="110">
        <v>0</v>
      </c>
      <c r="C979" s="111"/>
      <c r="D979" s="111"/>
      <c r="E979" s="112"/>
      <c r="F979" s="112">
        <v>0</v>
      </c>
      <c r="G979" s="113">
        <v>0</v>
      </c>
      <c r="H979" s="116">
        <v>0</v>
      </c>
    </row>
    <row r="980" spans="1:8" s="115" customFormat="1" hidden="1" x14ac:dyDescent="0.25">
      <c r="A980" s="109" t="s">
        <v>413</v>
      </c>
      <c r="B980" s="110">
        <v>0</v>
      </c>
      <c r="C980" s="111"/>
      <c r="D980" s="111"/>
      <c r="E980" s="112"/>
      <c r="F980" s="112">
        <v>0</v>
      </c>
      <c r="G980" s="113">
        <v>0</v>
      </c>
      <c r="H980" s="116">
        <v>0</v>
      </c>
    </row>
    <row r="981" spans="1:8" s="115" customFormat="1" hidden="1" x14ac:dyDescent="0.25">
      <c r="A981" s="109" t="s">
        <v>413</v>
      </c>
      <c r="B981" s="110">
        <v>0</v>
      </c>
      <c r="C981" s="111"/>
      <c r="D981" s="111"/>
      <c r="E981" s="112"/>
      <c r="F981" s="112">
        <v>0</v>
      </c>
      <c r="G981" s="113">
        <v>0</v>
      </c>
      <c r="H981" s="116">
        <v>0</v>
      </c>
    </row>
    <row r="982" spans="1:8" s="115" customFormat="1" hidden="1" x14ac:dyDescent="0.25">
      <c r="A982" s="109" t="s">
        <v>413</v>
      </c>
      <c r="B982" s="110">
        <v>0</v>
      </c>
      <c r="C982" s="111"/>
      <c r="D982" s="111"/>
      <c r="E982" s="112"/>
      <c r="F982" s="112">
        <v>0</v>
      </c>
      <c r="G982" s="113">
        <v>0</v>
      </c>
      <c r="H982" s="116">
        <v>0</v>
      </c>
    </row>
    <row r="983" spans="1:8" s="115" customFormat="1" hidden="1" x14ac:dyDescent="0.25">
      <c r="A983" s="109" t="s">
        <v>413</v>
      </c>
      <c r="B983" s="110">
        <v>0</v>
      </c>
      <c r="C983" s="111"/>
      <c r="D983" s="111"/>
      <c r="E983" s="112"/>
      <c r="F983" s="112">
        <v>0</v>
      </c>
      <c r="G983" s="113">
        <v>0</v>
      </c>
      <c r="H983" s="116">
        <v>0</v>
      </c>
    </row>
    <row r="984" spans="1:8" s="115" customFormat="1" hidden="1" x14ac:dyDescent="0.25">
      <c r="A984" s="109" t="s">
        <v>413</v>
      </c>
      <c r="B984" s="110">
        <v>0</v>
      </c>
      <c r="C984" s="111"/>
      <c r="D984" s="111"/>
      <c r="E984" s="112"/>
      <c r="F984" s="112">
        <v>0</v>
      </c>
      <c r="G984" s="113">
        <v>0</v>
      </c>
      <c r="H984" s="116">
        <v>0</v>
      </c>
    </row>
    <row r="985" spans="1:8" s="115" customFormat="1" hidden="1" x14ac:dyDescent="0.25">
      <c r="A985" s="109" t="s">
        <v>413</v>
      </c>
      <c r="B985" s="110">
        <v>0</v>
      </c>
      <c r="C985" s="111"/>
      <c r="D985" s="111"/>
      <c r="E985" s="112"/>
      <c r="F985" s="112">
        <v>0</v>
      </c>
      <c r="G985" s="113">
        <v>0</v>
      </c>
      <c r="H985" s="116">
        <v>0</v>
      </c>
    </row>
    <row r="986" spans="1:8" s="115" customFormat="1" hidden="1" x14ac:dyDescent="0.25">
      <c r="A986" s="109" t="s">
        <v>413</v>
      </c>
      <c r="B986" s="110">
        <v>0</v>
      </c>
      <c r="C986" s="111"/>
      <c r="D986" s="111"/>
      <c r="E986" s="112"/>
      <c r="F986" s="112">
        <v>0</v>
      </c>
      <c r="G986" s="113">
        <v>0</v>
      </c>
      <c r="H986" s="116">
        <v>0</v>
      </c>
    </row>
    <row r="987" spans="1:8" s="115" customFormat="1" hidden="1" x14ac:dyDescent="0.25">
      <c r="A987" s="109" t="s">
        <v>413</v>
      </c>
      <c r="B987" s="110">
        <v>0</v>
      </c>
      <c r="C987" s="111"/>
      <c r="D987" s="111"/>
      <c r="E987" s="112"/>
      <c r="F987" s="112">
        <v>0</v>
      </c>
      <c r="G987" s="113">
        <v>0</v>
      </c>
      <c r="H987" s="116">
        <v>0</v>
      </c>
    </row>
    <row r="988" spans="1:8" s="115" customFormat="1" hidden="1" x14ac:dyDescent="0.25">
      <c r="A988" s="109" t="s">
        <v>413</v>
      </c>
      <c r="B988" s="110">
        <v>0</v>
      </c>
      <c r="C988" s="111"/>
      <c r="D988" s="111"/>
      <c r="E988" s="112"/>
      <c r="F988" s="112">
        <v>0</v>
      </c>
      <c r="G988" s="113">
        <v>0</v>
      </c>
      <c r="H988" s="116">
        <v>0</v>
      </c>
    </row>
    <row r="989" spans="1:8" s="115" customFormat="1" hidden="1" x14ac:dyDescent="0.25">
      <c r="A989" s="109" t="s">
        <v>413</v>
      </c>
      <c r="B989" s="110">
        <v>0</v>
      </c>
      <c r="C989" s="111"/>
      <c r="D989" s="111"/>
      <c r="E989" s="112"/>
      <c r="F989" s="112">
        <v>0</v>
      </c>
      <c r="G989" s="113">
        <v>0</v>
      </c>
      <c r="H989" s="116">
        <v>0</v>
      </c>
    </row>
    <row r="990" spans="1:8" s="115" customFormat="1" hidden="1" x14ac:dyDescent="0.25">
      <c r="A990" s="109" t="s">
        <v>413</v>
      </c>
      <c r="B990" s="110">
        <v>0</v>
      </c>
      <c r="C990" s="111"/>
      <c r="D990" s="111"/>
      <c r="E990" s="112"/>
      <c r="F990" s="112">
        <v>0</v>
      </c>
      <c r="G990" s="113">
        <v>0</v>
      </c>
      <c r="H990" s="116">
        <v>0</v>
      </c>
    </row>
    <row r="991" spans="1:8" s="115" customFormat="1" hidden="1" x14ac:dyDescent="0.25">
      <c r="A991" s="109" t="s">
        <v>413</v>
      </c>
      <c r="B991" s="110">
        <v>0</v>
      </c>
      <c r="C991" s="111"/>
      <c r="D991" s="111"/>
      <c r="E991" s="112"/>
      <c r="F991" s="112">
        <v>0</v>
      </c>
      <c r="G991" s="113">
        <v>0</v>
      </c>
      <c r="H991" s="116">
        <v>0</v>
      </c>
    </row>
    <row r="992" spans="1:8" s="115" customFormat="1" hidden="1" x14ac:dyDescent="0.25">
      <c r="A992" s="109" t="s">
        <v>413</v>
      </c>
      <c r="B992" s="110">
        <v>0</v>
      </c>
      <c r="C992" s="111"/>
      <c r="D992" s="111"/>
      <c r="E992" s="112"/>
      <c r="F992" s="112">
        <v>0</v>
      </c>
      <c r="G992" s="113">
        <v>0</v>
      </c>
      <c r="H992" s="116">
        <v>0</v>
      </c>
    </row>
    <row r="993" spans="1:14" s="115" customFormat="1" hidden="1" x14ac:dyDescent="0.25">
      <c r="A993" s="109" t="s">
        <v>413</v>
      </c>
      <c r="B993" s="110">
        <v>0</v>
      </c>
      <c r="C993" s="111"/>
      <c r="D993" s="111"/>
      <c r="E993" s="112"/>
      <c r="F993" s="112">
        <v>0</v>
      </c>
      <c r="G993" s="113">
        <v>0</v>
      </c>
      <c r="H993" s="116">
        <v>0</v>
      </c>
    </row>
    <row r="994" spans="1:14" s="115" customFormat="1" hidden="1" x14ac:dyDescent="0.25">
      <c r="A994" s="109" t="s">
        <v>413</v>
      </c>
      <c r="B994" s="110">
        <v>0</v>
      </c>
      <c r="C994" s="111"/>
      <c r="D994" s="111"/>
      <c r="E994" s="112"/>
      <c r="F994" s="112">
        <v>0</v>
      </c>
      <c r="G994" s="113">
        <v>0</v>
      </c>
      <c r="H994" s="116">
        <v>0</v>
      </c>
    </row>
    <row r="995" spans="1:14" s="115" customFormat="1" hidden="1" x14ac:dyDescent="0.25">
      <c r="A995" s="109" t="s">
        <v>413</v>
      </c>
      <c r="B995" s="110">
        <v>0</v>
      </c>
      <c r="C995" s="111"/>
      <c r="D995" s="111"/>
      <c r="E995" s="112"/>
      <c r="F995" s="112">
        <v>0</v>
      </c>
      <c r="G995" s="113">
        <v>0</v>
      </c>
      <c r="H995" s="116">
        <v>0</v>
      </c>
    </row>
    <row r="996" spans="1:14" s="115" customFormat="1" hidden="1" x14ac:dyDescent="0.25">
      <c r="A996" s="109" t="s">
        <v>413</v>
      </c>
      <c r="B996" s="110">
        <v>0</v>
      </c>
      <c r="C996" s="111"/>
      <c r="D996" s="111"/>
      <c r="E996" s="112"/>
      <c r="F996" s="112">
        <v>0</v>
      </c>
      <c r="G996" s="113">
        <v>0</v>
      </c>
      <c r="H996" s="116">
        <v>0</v>
      </c>
    </row>
    <row r="997" spans="1:14" s="115" customFormat="1" hidden="1" x14ac:dyDescent="0.25">
      <c r="A997" s="109" t="s">
        <v>413</v>
      </c>
      <c r="B997" s="110">
        <v>0</v>
      </c>
      <c r="C997" s="111"/>
      <c r="D997" s="111"/>
      <c r="E997" s="112"/>
      <c r="F997" s="112">
        <v>0</v>
      </c>
      <c r="G997" s="113">
        <v>0</v>
      </c>
      <c r="H997" s="116">
        <v>0</v>
      </c>
    </row>
    <row r="998" spans="1:14" s="115" customFormat="1" hidden="1" x14ac:dyDescent="0.25">
      <c r="A998" s="117" t="s">
        <v>413</v>
      </c>
      <c r="B998" s="118">
        <v>0</v>
      </c>
      <c r="C998" s="119"/>
      <c r="D998" s="119"/>
      <c r="E998" s="120"/>
      <c r="F998" s="120">
        <v>0</v>
      </c>
      <c r="G998" s="121">
        <v>0</v>
      </c>
      <c r="H998" s="116">
        <v>0</v>
      </c>
    </row>
    <row r="999" spans="1:14" s="115" customFormat="1" ht="13.5" thickBot="1" x14ac:dyDescent="0.3">
      <c r="A999" s="122"/>
      <c r="B999" s="123"/>
      <c r="C999" s="124"/>
      <c r="D999" s="124"/>
      <c r="E999" s="125"/>
      <c r="F999" s="125"/>
      <c r="G999" s="126">
        <v>0</v>
      </c>
      <c r="H999" s="127"/>
    </row>
    <row r="1000" spans="1:14" s="115" customFormat="1" ht="13.5" thickTop="1" x14ac:dyDescent="0.25">
      <c r="A1000" s="109" t="s">
        <v>325</v>
      </c>
      <c r="B1000" s="128"/>
      <c r="C1000" s="129"/>
      <c r="D1000" s="129"/>
      <c r="E1000" s="112"/>
      <c r="F1000" s="112">
        <v>14371.84</v>
      </c>
      <c r="G1000" s="113"/>
      <c r="H1000" s="114">
        <v>14371.84</v>
      </c>
    </row>
    <row r="1001" spans="1:14" s="115" customFormat="1" x14ac:dyDescent="0.25">
      <c r="A1001" s="109" t="s">
        <v>291</v>
      </c>
      <c r="B1001" s="128"/>
      <c r="C1001" s="129"/>
      <c r="D1001" s="129"/>
      <c r="E1001" s="130"/>
      <c r="F1001" s="112">
        <v>-5748.7360000000008</v>
      </c>
      <c r="G1001" s="113"/>
      <c r="H1001" s="114">
        <v>-5748.7360000000008</v>
      </c>
    </row>
    <row r="1002" spans="1:14" s="115" customFormat="1" outlineLevel="1" x14ac:dyDescent="0.25">
      <c r="A1002" s="109" t="s">
        <v>292</v>
      </c>
      <c r="B1002" s="128"/>
      <c r="C1002" s="129"/>
      <c r="D1002" s="129"/>
      <c r="E1002" s="130"/>
      <c r="F1002" s="112">
        <v>0</v>
      </c>
      <c r="G1002" s="113"/>
      <c r="H1002" s="114">
        <v>0</v>
      </c>
      <c r="N1002" s="115" t="s">
        <v>326</v>
      </c>
    </row>
    <row r="1003" spans="1:14" s="115" customFormat="1" x14ac:dyDescent="0.25">
      <c r="A1003" s="109" t="s">
        <v>279</v>
      </c>
      <c r="B1003" s="128"/>
      <c r="C1003" s="129"/>
      <c r="D1003" s="129"/>
      <c r="E1003" s="120"/>
      <c r="F1003" s="112">
        <v>8623.1039999999994</v>
      </c>
      <c r="G1003" s="113"/>
      <c r="H1003" s="114">
        <v>8623.1039999999994</v>
      </c>
    </row>
    <row r="1004" spans="1:14" s="115" customFormat="1" hidden="1" x14ac:dyDescent="0.25">
      <c r="A1004" s="109">
        <v>0</v>
      </c>
      <c r="B1004" s="128"/>
      <c r="C1004" s="129"/>
      <c r="D1004" s="129"/>
      <c r="E1004" s="120"/>
      <c r="F1004" s="112">
        <v>0</v>
      </c>
      <c r="G1004" s="113"/>
      <c r="H1004" s="114">
        <v>0</v>
      </c>
    </row>
    <row r="1005" spans="1:14" s="115" customFormat="1" hidden="1" x14ac:dyDescent="0.25">
      <c r="A1005" s="109">
        <v>0</v>
      </c>
      <c r="B1005" s="128"/>
      <c r="C1005" s="129"/>
      <c r="D1005" s="129"/>
      <c r="E1005" s="120"/>
      <c r="F1005" s="112"/>
      <c r="G1005" s="113"/>
      <c r="H1005" s="114">
        <v>0</v>
      </c>
    </row>
    <row r="1006" spans="1:14" s="115" customFormat="1" hidden="1" x14ac:dyDescent="0.25">
      <c r="A1006" s="109">
        <v>0</v>
      </c>
      <c r="B1006" s="128"/>
      <c r="C1006" s="129"/>
      <c r="D1006" s="129"/>
      <c r="E1006" s="120"/>
      <c r="F1006" s="120"/>
      <c r="G1006" s="113"/>
      <c r="H1006" s="114">
        <v>0</v>
      </c>
    </row>
    <row r="1007" spans="1:14" s="115" customFormat="1" hidden="1" x14ac:dyDescent="0.25">
      <c r="A1007" s="109">
        <v>0</v>
      </c>
      <c r="B1007" s="128"/>
      <c r="C1007" s="129"/>
      <c r="D1007" s="129"/>
      <c r="E1007" s="120"/>
      <c r="F1007" s="120"/>
      <c r="G1007" s="121"/>
      <c r="H1007" s="114">
        <v>0</v>
      </c>
    </row>
    <row r="1008" spans="1:14" s="115" customFormat="1" ht="13.5" thickBot="1" x14ac:dyDescent="0.3">
      <c r="A1008" s="131"/>
      <c r="B1008" s="132"/>
      <c r="C1008" s="133"/>
      <c r="D1008" s="133"/>
      <c r="E1008" s="134"/>
      <c r="F1008" s="134"/>
      <c r="G1008" s="135"/>
      <c r="H1008" s="136"/>
    </row>
    <row r="1009" spans="1:8" s="66" customFormat="1" x14ac:dyDescent="0.25">
      <c r="E1009" s="66" t="s">
        <v>327</v>
      </c>
      <c r="H1009" s="137">
        <v>14371.84</v>
      </c>
    </row>
    <row r="1010" spans="1:8" s="66" customFormat="1" x14ac:dyDescent="0.25">
      <c r="A1010" s="68"/>
      <c r="E1010" s="66" t="s">
        <v>328</v>
      </c>
      <c r="H1010" s="138">
        <v>8623.1039999999994</v>
      </c>
    </row>
    <row r="1011" spans="1:8" s="66" customFormat="1" x14ac:dyDescent="0.25">
      <c r="E1011" s="66" t="s">
        <v>329</v>
      </c>
      <c r="H1011" s="139">
        <v>8058.97</v>
      </c>
    </row>
    <row r="1012" spans="1:8" s="66" customFormat="1" x14ac:dyDescent="0.25">
      <c r="E1012" s="66" t="s">
        <v>330</v>
      </c>
      <c r="H1012" s="139">
        <v>564.13</v>
      </c>
    </row>
    <row r="1013" spans="1:8" s="66" customFormat="1" x14ac:dyDescent="0.25">
      <c r="E1013" s="68" t="s">
        <v>331</v>
      </c>
      <c r="H1013" s="140">
        <v>8623.1</v>
      </c>
    </row>
    <row r="1014" spans="1:8" s="66" customFormat="1" x14ac:dyDescent="0.25"/>
    <row r="1015" spans="1:8" s="66" customFormat="1" ht="8.4499999999999993" customHeight="1" x14ac:dyDescent="0.25"/>
    <row r="1016" spans="1:8" s="66" customFormat="1" ht="11.25" customHeight="1" x14ac:dyDescent="0.25"/>
    <row r="1017" spans="1:8" s="66" customFormat="1" ht="8.4499999999999993" customHeight="1" x14ac:dyDescent="0.25"/>
    <row r="1018" spans="1:8" s="66" customFormat="1" x14ac:dyDescent="0.25"/>
    <row r="1019" spans="1:8" s="66" customFormat="1" ht="10.5" customHeight="1" x14ac:dyDescent="0.25">
      <c r="A1019" s="68"/>
    </row>
    <row r="1020" spans="1:8" s="66" customFormat="1" ht="9" customHeight="1" x14ac:dyDescent="0.25"/>
    <row r="1021" spans="1:8" s="66" customFormat="1" ht="13.7" customHeight="1" x14ac:dyDescent="0.25">
      <c r="A1021" s="68"/>
    </row>
    <row r="1022" spans="1:8" s="66" customFormat="1" ht="9.75" customHeight="1" x14ac:dyDescent="0.25">
      <c r="A1022" s="141"/>
    </row>
    <row r="1023" spans="1:8" s="66" customFormat="1" x14ac:dyDescent="0.25"/>
    <row r="1024" spans="1:8" s="66" customFormat="1" x14ac:dyDescent="0.25"/>
    <row r="1025" s="66" customFormat="1" x14ac:dyDescent="0.25"/>
    <row r="1026" s="66" customFormat="1" x14ac:dyDescent="0.25"/>
    <row r="1027" s="66" customFormat="1" x14ac:dyDescent="0.25"/>
    <row r="1028" s="66" customFormat="1" x14ac:dyDescent="0.25"/>
    <row r="1029" s="66" customFormat="1" x14ac:dyDescent="0.25"/>
    <row r="1030" s="66" customFormat="1" x14ac:dyDescent="0.25"/>
    <row r="1031" s="66" customFormat="1" x14ac:dyDescent="0.25"/>
    <row r="1032" s="66" customFormat="1" x14ac:dyDescent="0.25"/>
    <row r="1033" s="66" customFormat="1" x14ac:dyDescent="0.25"/>
    <row r="1034" s="66" customFormat="1" x14ac:dyDescent="0.25"/>
    <row r="1035" s="66" customFormat="1" x14ac:dyDescent="0.25"/>
    <row r="1036" s="66" customFormat="1" x14ac:dyDescent="0.25"/>
    <row r="1037" s="66" customFormat="1" x14ac:dyDescent="0.25"/>
    <row r="1038" s="66" customFormat="1" x14ac:dyDescent="0.25"/>
    <row r="1039" s="66" customFormat="1" x14ac:dyDescent="0.25"/>
    <row r="1040" s="66" customFormat="1" x14ac:dyDescent="0.25"/>
    <row r="1041" s="66" customFormat="1" x14ac:dyDescent="0.25"/>
    <row r="1042" s="66" customFormat="1" x14ac:dyDescent="0.25"/>
    <row r="1043" s="66" customFormat="1" x14ac:dyDescent="0.25"/>
    <row r="1044" s="66" customFormat="1" x14ac:dyDescent="0.25"/>
    <row r="1045" s="66" customFormat="1" x14ac:dyDescent="0.25"/>
    <row r="1046" s="66" customFormat="1" x14ac:dyDescent="0.25"/>
    <row r="1047" s="66" customFormat="1" x14ac:dyDescent="0.25"/>
    <row r="1048" s="66" customFormat="1" x14ac:dyDescent="0.25"/>
    <row r="1049" s="66" customFormat="1" x14ac:dyDescent="0.25"/>
    <row r="1050" s="66" customFormat="1" x14ac:dyDescent="0.25"/>
    <row r="1051" s="66" customFormat="1" x14ac:dyDescent="0.25"/>
    <row r="1052" s="66" customFormat="1" x14ac:dyDescent="0.25"/>
    <row r="1053" s="66" customFormat="1" x14ac:dyDescent="0.25"/>
    <row r="1054" s="66" customFormat="1" x14ac:dyDescent="0.25"/>
    <row r="1055" s="66" customFormat="1" x14ac:dyDescent="0.25"/>
    <row r="1056" s="66" customFormat="1" x14ac:dyDescent="0.25"/>
    <row r="1057" s="66" customFormat="1" x14ac:dyDescent="0.25"/>
    <row r="1058" s="66" customFormat="1" x14ac:dyDescent="0.25"/>
    <row r="1059" s="66" customFormat="1" x14ac:dyDescent="0.25"/>
    <row r="1060" s="66" customFormat="1" x14ac:dyDescent="0.25"/>
    <row r="1061" s="66" customFormat="1" x14ac:dyDescent="0.25"/>
    <row r="1062" s="66" customFormat="1" x14ac:dyDescent="0.25"/>
    <row r="1063" s="66" customFormat="1" x14ac:dyDescent="0.25"/>
    <row r="1064" s="66" customFormat="1" x14ac:dyDescent="0.25"/>
    <row r="1065" s="66" customFormat="1" x14ac:dyDescent="0.25"/>
    <row r="1066" s="66" customFormat="1" x14ac:dyDescent="0.25"/>
    <row r="1067" s="66" customFormat="1" x14ac:dyDescent="0.25"/>
    <row r="1068" s="66" customFormat="1" x14ac:dyDescent="0.25"/>
    <row r="1069" s="66" customFormat="1" x14ac:dyDescent="0.25"/>
    <row r="1070" s="66" customFormat="1" x14ac:dyDescent="0.25"/>
    <row r="1071" s="66" customFormat="1" x14ac:dyDescent="0.25"/>
    <row r="1072" s="66" customFormat="1" x14ac:dyDescent="0.25"/>
    <row r="1073" s="66" customFormat="1" x14ac:dyDescent="0.25"/>
    <row r="1074" s="66" customFormat="1" x14ac:dyDescent="0.25"/>
    <row r="1075" s="66" customFormat="1" x14ac:dyDescent="0.25"/>
    <row r="1076" s="66" customFormat="1" x14ac:dyDescent="0.25"/>
    <row r="1077" s="66" customFormat="1" x14ac:dyDescent="0.25"/>
    <row r="1078" s="66" customFormat="1" x14ac:dyDescent="0.25"/>
    <row r="1079" s="66" customFormat="1" x14ac:dyDescent="0.25"/>
    <row r="1080" s="66" customFormat="1" x14ac:dyDescent="0.25"/>
    <row r="1081" s="66" customFormat="1" x14ac:dyDescent="0.25"/>
    <row r="1082" s="66" customFormat="1" x14ac:dyDescent="0.25"/>
    <row r="1083" s="66" customFormat="1" x14ac:dyDescent="0.25"/>
    <row r="1084" s="66" customFormat="1" x14ac:dyDescent="0.25"/>
    <row r="1085" s="66" customFormat="1" x14ac:dyDescent="0.25"/>
    <row r="1086" s="66" customFormat="1" x14ac:dyDescent="0.25"/>
    <row r="1087" s="66" customFormat="1" x14ac:dyDescent="0.25"/>
    <row r="1088" s="66" customFormat="1" x14ac:dyDescent="0.25"/>
    <row r="1089" s="66" customFormat="1" x14ac:dyDescent="0.25"/>
    <row r="1090" s="66" customFormat="1" x14ac:dyDescent="0.25"/>
    <row r="1091" s="66" customFormat="1" x14ac:dyDescent="0.25"/>
    <row r="1092" s="66" customFormat="1" x14ac:dyDescent="0.25"/>
    <row r="1093" s="66" customFormat="1" x14ac:dyDescent="0.25"/>
    <row r="1094" s="66" customFormat="1" x14ac:dyDescent="0.25"/>
    <row r="1095" s="66" customFormat="1" x14ac:dyDescent="0.25"/>
    <row r="1096" s="66" customFormat="1" x14ac:dyDescent="0.25"/>
    <row r="1097" s="66" customFormat="1" x14ac:dyDescent="0.25"/>
    <row r="1098" s="66" customFormat="1" x14ac:dyDescent="0.25"/>
    <row r="1099" s="66" customFormat="1" x14ac:dyDescent="0.25"/>
    <row r="1100" s="66" customFormat="1" x14ac:dyDescent="0.25"/>
    <row r="1101" s="66" customFormat="1" x14ac:dyDescent="0.25"/>
    <row r="1102" s="66" customFormat="1" x14ac:dyDescent="0.25"/>
    <row r="1103" s="66" customFormat="1" x14ac:dyDescent="0.25"/>
    <row r="1104" s="66" customFormat="1" x14ac:dyDescent="0.25"/>
    <row r="1105" s="66" customFormat="1" x14ac:dyDescent="0.25"/>
    <row r="1106" s="66" customFormat="1" x14ac:dyDescent="0.25"/>
    <row r="1107" s="66" customFormat="1" x14ac:dyDescent="0.25"/>
    <row r="1108" s="66" customFormat="1" x14ac:dyDescent="0.25"/>
    <row r="1109" s="66" customFormat="1" x14ac:dyDescent="0.25"/>
    <row r="1110" s="66" customFormat="1" x14ac:dyDescent="0.25"/>
    <row r="1111" s="66" customFormat="1" x14ac:dyDescent="0.25"/>
    <row r="1112" s="66" customFormat="1" x14ac:dyDescent="0.25"/>
    <row r="1113" s="66" customFormat="1" x14ac:dyDescent="0.25"/>
    <row r="1114" s="66" customFormat="1" x14ac:dyDescent="0.25"/>
    <row r="1115" s="66" customFormat="1" x14ac:dyDescent="0.25"/>
    <row r="1116" s="66" customFormat="1" x14ac:dyDescent="0.25"/>
    <row r="1117" s="66" customFormat="1" x14ac:dyDescent="0.25"/>
    <row r="1118" s="66" customFormat="1" x14ac:dyDescent="0.25"/>
    <row r="1119" s="66" customFormat="1" x14ac:dyDescent="0.25"/>
    <row r="1120" s="66" customFormat="1" x14ac:dyDescent="0.25"/>
    <row r="1121" s="66" customFormat="1" x14ac:dyDescent="0.25"/>
    <row r="1122" s="66" customFormat="1" x14ac:dyDescent="0.25"/>
    <row r="1123" s="66" customFormat="1" x14ac:dyDescent="0.25"/>
    <row r="1124" s="66" customFormat="1" x14ac:dyDescent="0.25"/>
    <row r="1125" s="66" customFormat="1" x14ac:dyDescent="0.25"/>
    <row r="1126" s="66" customFormat="1" x14ac:dyDescent="0.25"/>
    <row r="1127" s="66" customFormat="1" x14ac:dyDescent="0.25"/>
    <row r="1128" s="66" customFormat="1" x14ac:dyDescent="0.25"/>
    <row r="1129" s="66" customFormat="1" x14ac:dyDescent="0.25"/>
    <row r="1130" s="66" customFormat="1" x14ac:dyDescent="0.25"/>
    <row r="1131" s="66" customFormat="1" x14ac:dyDescent="0.25"/>
    <row r="1132" s="66" customFormat="1" x14ac:dyDescent="0.25"/>
    <row r="1133" s="66" customFormat="1" x14ac:dyDescent="0.25"/>
    <row r="1134" s="66" customFormat="1" x14ac:dyDescent="0.25"/>
    <row r="1135" s="66" customFormat="1" x14ac:dyDescent="0.25"/>
    <row r="1136" s="66" customFormat="1" x14ac:dyDescent="0.25"/>
    <row r="1137" s="66" customFormat="1" x14ac:dyDescent="0.25"/>
    <row r="1138" s="66" customFormat="1" x14ac:dyDescent="0.25"/>
    <row r="1139" s="66" customFormat="1" x14ac:dyDescent="0.25"/>
    <row r="1140" s="66" customFormat="1" x14ac:dyDescent="0.25"/>
    <row r="1141" s="66" customFormat="1" x14ac:dyDescent="0.25"/>
    <row r="1142" s="66" customFormat="1" x14ac:dyDescent="0.25"/>
    <row r="1143" s="66" customFormat="1" x14ac:dyDescent="0.25"/>
    <row r="1144" s="66" customFormat="1" x14ac:dyDescent="0.25"/>
    <row r="1145" s="66" customFormat="1" x14ac:dyDescent="0.25"/>
    <row r="1146" s="66" customFormat="1" x14ac:dyDescent="0.25"/>
    <row r="1147" s="66" customFormat="1" x14ac:dyDescent="0.25"/>
    <row r="1148" s="66" customFormat="1" x14ac:dyDescent="0.25"/>
    <row r="1149" s="66" customFormat="1" x14ac:dyDescent="0.25"/>
    <row r="1150" s="66" customFormat="1" x14ac:dyDescent="0.25"/>
    <row r="1151" s="66" customFormat="1" x14ac:dyDescent="0.25"/>
    <row r="1152" s="66" customFormat="1" x14ac:dyDescent="0.25"/>
    <row r="1153" s="66" customFormat="1" x14ac:dyDescent="0.25"/>
    <row r="1154" s="66" customFormat="1" x14ac:dyDescent="0.25"/>
    <row r="1155" s="66" customFormat="1" x14ac:dyDescent="0.25"/>
    <row r="1156" s="66" customFormat="1" x14ac:dyDescent="0.25"/>
    <row r="1157" s="66" customFormat="1" x14ac:dyDescent="0.25"/>
    <row r="1158" s="66" customFormat="1" x14ac:dyDescent="0.25"/>
    <row r="1159" s="66" customFormat="1" x14ac:dyDescent="0.25"/>
    <row r="1160" s="66" customFormat="1" x14ac:dyDescent="0.25"/>
    <row r="1161" s="66" customFormat="1" x14ac:dyDescent="0.25"/>
    <row r="1162" s="66" customFormat="1" x14ac:dyDescent="0.25"/>
    <row r="1163" s="66" customFormat="1" x14ac:dyDescent="0.25"/>
    <row r="1164" s="66" customFormat="1" x14ac:dyDescent="0.25"/>
    <row r="1165" s="66" customFormat="1" x14ac:dyDescent="0.25"/>
    <row r="1166" s="66" customFormat="1" x14ac:dyDescent="0.25"/>
    <row r="1167" s="66" customFormat="1" x14ac:dyDescent="0.25"/>
    <row r="1168" s="66" customFormat="1" x14ac:dyDescent="0.25"/>
    <row r="1169" s="66" customFormat="1" x14ac:dyDescent="0.25"/>
    <row r="1170" s="66" customFormat="1" x14ac:dyDescent="0.25"/>
    <row r="1171" s="66" customFormat="1" x14ac:dyDescent="0.25"/>
    <row r="1172" s="66" customFormat="1" x14ac:dyDescent="0.25"/>
    <row r="1173" s="66" customFormat="1" x14ac:dyDescent="0.25"/>
    <row r="1174" s="66" customFormat="1" x14ac:dyDescent="0.25"/>
    <row r="1175" s="66" customFormat="1" x14ac:dyDescent="0.25"/>
    <row r="1176" s="66" customFormat="1" x14ac:dyDescent="0.25"/>
    <row r="1177" s="66" customFormat="1" x14ac:dyDescent="0.25"/>
    <row r="1178" s="66" customFormat="1" x14ac:dyDescent="0.25"/>
    <row r="1179" s="66" customFormat="1" x14ac:dyDescent="0.25"/>
    <row r="1180" s="66" customFormat="1" x14ac:dyDescent="0.25"/>
    <row r="1181" s="66" customFormat="1" x14ac:dyDescent="0.25"/>
    <row r="1182" s="66" customFormat="1" x14ac:dyDescent="0.25"/>
    <row r="1183" s="66" customFormat="1" x14ac:dyDescent="0.25"/>
    <row r="1184" s="66" customFormat="1" x14ac:dyDescent="0.25"/>
    <row r="1185" s="66" customFormat="1" x14ac:dyDescent="0.25"/>
    <row r="1186" s="66" customFormat="1" x14ac:dyDescent="0.25"/>
    <row r="1187" s="66" customFormat="1" x14ac:dyDescent="0.25"/>
    <row r="1188" s="66" customFormat="1" x14ac:dyDescent="0.25"/>
    <row r="1189" s="66" customFormat="1" x14ac:dyDescent="0.25"/>
    <row r="1190" s="66" customFormat="1" x14ac:dyDescent="0.25"/>
    <row r="1191" s="66" customFormat="1" x14ac:dyDescent="0.25"/>
    <row r="1192" s="66" customFormat="1" x14ac:dyDescent="0.25"/>
    <row r="1193" s="66" customFormat="1" x14ac:dyDescent="0.25"/>
    <row r="1194" s="66" customFormat="1" x14ac:dyDescent="0.25"/>
    <row r="1195" s="66" customFormat="1" x14ac:dyDescent="0.25"/>
    <row r="1196" s="66" customFormat="1" x14ac:dyDescent="0.25"/>
    <row r="1197" s="66" customFormat="1" x14ac:dyDescent="0.25"/>
    <row r="1198" s="66" customFormat="1" x14ac:dyDescent="0.25"/>
    <row r="1199" s="66" customFormat="1" x14ac:dyDescent="0.25"/>
    <row r="1200" s="66" customFormat="1" x14ac:dyDescent="0.25"/>
    <row r="1201" s="66" customFormat="1" x14ac:dyDescent="0.25"/>
    <row r="1202" s="66" customFormat="1" x14ac:dyDescent="0.25"/>
    <row r="1203" s="66" customFormat="1" x14ac:dyDescent="0.25"/>
    <row r="1204" s="66" customFormat="1" x14ac:dyDescent="0.25"/>
    <row r="1205" s="66" customFormat="1" x14ac:dyDescent="0.25"/>
    <row r="1206" s="66" customFormat="1" x14ac:dyDescent="0.25"/>
    <row r="1207" s="66" customFormat="1" x14ac:dyDescent="0.25"/>
    <row r="1208" s="66" customFormat="1" x14ac:dyDescent="0.25"/>
    <row r="1209" s="66" customFormat="1" x14ac:dyDescent="0.25"/>
    <row r="1210" s="66" customFormat="1" x14ac:dyDescent="0.25"/>
    <row r="1211" s="66" customFormat="1" x14ac:dyDescent="0.25"/>
    <row r="1212" s="66" customFormat="1" x14ac:dyDescent="0.25"/>
    <row r="1213" s="66" customFormat="1" x14ac:dyDescent="0.25"/>
    <row r="1214" s="66" customFormat="1" x14ac:dyDescent="0.25"/>
    <row r="1215" s="66" customFormat="1" x14ac:dyDescent="0.25"/>
    <row r="1216" s="66" customFormat="1" x14ac:dyDescent="0.25"/>
    <row r="1217" s="66" customFormat="1" x14ac:dyDescent="0.25"/>
    <row r="1218" s="66" customFormat="1" x14ac:dyDescent="0.25"/>
    <row r="1219" s="66" customFormat="1" x14ac:dyDescent="0.25"/>
    <row r="1220" s="66" customFormat="1" x14ac:dyDescent="0.25"/>
    <row r="1221" s="66" customFormat="1" x14ac:dyDescent="0.25"/>
    <row r="1222" s="66" customFormat="1" x14ac:dyDescent="0.25"/>
    <row r="1223" s="66" customFormat="1" x14ac:dyDescent="0.25"/>
    <row r="1224" s="66" customFormat="1" x14ac:dyDescent="0.25"/>
    <row r="1225" s="66" customFormat="1" x14ac:dyDescent="0.25"/>
    <row r="1226" s="66" customFormat="1" x14ac:dyDescent="0.25"/>
    <row r="1227" s="66" customFormat="1" x14ac:dyDescent="0.25"/>
    <row r="1228" s="66" customFormat="1" x14ac:dyDescent="0.25"/>
    <row r="1229" s="66" customFormat="1" x14ac:dyDescent="0.25"/>
    <row r="1230" s="66" customFormat="1" x14ac:dyDescent="0.25"/>
    <row r="1231" s="66" customFormat="1" x14ac:dyDescent="0.25"/>
    <row r="1232" s="66" customFormat="1" x14ac:dyDescent="0.25"/>
    <row r="1233" s="66" customFormat="1" x14ac:dyDescent="0.25"/>
    <row r="1234" s="66" customFormat="1" x14ac:dyDescent="0.25"/>
    <row r="1235" s="66" customFormat="1" x14ac:dyDescent="0.25"/>
    <row r="1236" s="66" customFormat="1" x14ac:dyDescent="0.25"/>
    <row r="1237" s="66" customFormat="1" x14ac:dyDescent="0.25"/>
    <row r="1238" s="66" customFormat="1" x14ac:dyDescent="0.25"/>
    <row r="1239" s="66" customFormat="1" x14ac:dyDescent="0.25"/>
    <row r="1240" s="66" customFormat="1" x14ac:dyDescent="0.25"/>
    <row r="1241" s="66" customFormat="1" x14ac:dyDescent="0.25"/>
    <row r="1242" s="66" customFormat="1" x14ac:dyDescent="0.25"/>
    <row r="1243" s="66" customFormat="1" x14ac:dyDescent="0.25"/>
    <row r="1244" s="66" customFormat="1" x14ac:dyDescent="0.25"/>
    <row r="1245" s="66" customFormat="1" x14ac:dyDescent="0.25"/>
    <row r="1246" s="66" customFormat="1" x14ac:dyDescent="0.25"/>
    <row r="1247" s="66" customFormat="1" x14ac:dyDescent="0.25"/>
    <row r="1248" s="66" customFormat="1" x14ac:dyDescent="0.25"/>
    <row r="1249" s="66" customFormat="1" x14ac:dyDescent="0.25"/>
    <row r="1250" s="66" customFormat="1" x14ac:dyDescent="0.25"/>
    <row r="1251" s="66" customFormat="1" x14ac:dyDescent="0.25"/>
    <row r="1252" s="66" customFormat="1" x14ac:dyDescent="0.25"/>
    <row r="1253" s="66" customFormat="1" x14ac:dyDescent="0.25"/>
    <row r="1254" s="66" customFormat="1" x14ac:dyDescent="0.25"/>
    <row r="1255" s="66" customFormat="1" x14ac:dyDescent="0.25"/>
    <row r="1256" s="66" customFormat="1" x14ac:dyDescent="0.25"/>
    <row r="1257" s="66" customFormat="1" x14ac:dyDescent="0.25"/>
    <row r="1258" s="66" customFormat="1" x14ac:dyDescent="0.25"/>
    <row r="1259" s="66" customFormat="1" x14ac:dyDescent="0.25"/>
    <row r="1260" s="66" customFormat="1" x14ac:dyDescent="0.25"/>
    <row r="1261" s="66" customFormat="1" x14ac:dyDescent="0.25"/>
    <row r="1262" s="66" customFormat="1" x14ac:dyDescent="0.25"/>
    <row r="1263" s="66" customFormat="1" x14ac:dyDescent="0.25"/>
    <row r="1264" s="66" customFormat="1" x14ac:dyDescent="0.25"/>
    <row r="1265" spans="1:8" s="66" customFormat="1" x14ac:dyDescent="0.25"/>
    <row r="1266" spans="1:8" s="66" customFormat="1" x14ac:dyDescent="0.25"/>
    <row r="1267" spans="1:8" s="66" customFormat="1" x14ac:dyDescent="0.25"/>
    <row r="1268" spans="1:8" s="66" customFormat="1" x14ac:dyDescent="0.25"/>
    <row r="1269" spans="1:8" s="66" customFormat="1" x14ac:dyDescent="0.25"/>
    <row r="1270" spans="1:8" s="66" customFormat="1" x14ac:dyDescent="0.25"/>
    <row r="1271" spans="1:8" s="66" customFormat="1" x14ac:dyDescent="0.2">
      <c r="A1271" s="142"/>
      <c r="B1271" s="142"/>
      <c r="C1271" s="142"/>
      <c r="D1271" s="142"/>
      <c r="E1271" s="142"/>
      <c r="F1271" s="142"/>
      <c r="G1271" s="142"/>
      <c r="H1271" s="142"/>
    </row>
    <row r="1272" spans="1:8" s="66" customFormat="1" x14ac:dyDescent="0.2">
      <c r="A1272" s="142"/>
      <c r="B1272" s="142"/>
      <c r="C1272" s="142"/>
      <c r="D1272" s="142"/>
      <c r="E1272" s="142"/>
      <c r="F1272" s="142"/>
      <c r="G1272" s="142"/>
      <c r="H1272" s="142"/>
    </row>
    <row r="1273" spans="1:8" s="66" customFormat="1" x14ac:dyDescent="0.2">
      <c r="A1273" s="142"/>
      <c r="B1273" s="142"/>
      <c r="C1273" s="142"/>
      <c r="D1273" s="142"/>
      <c r="E1273" s="142"/>
      <c r="F1273" s="142"/>
      <c r="G1273" s="142"/>
      <c r="H1273" s="142"/>
    </row>
    <row r="1274" spans="1:8" s="66" customFormat="1" x14ac:dyDescent="0.2">
      <c r="A1274" s="142"/>
      <c r="B1274" s="142"/>
      <c r="C1274" s="142"/>
      <c r="D1274" s="142"/>
      <c r="E1274" s="142"/>
      <c r="F1274" s="142"/>
      <c r="G1274" s="142"/>
      <c r="H1274" s="142"/>
    </row>
    <row r="1275" spans="1:8" s="66" customFormat="1" x14ac:dyDescent="0.2">
      <c r="A1275" s="142"/>
      <c r="B1275" s="142"/>
      <c r="C1275" s="142"/>
      <c r="D1275" s="142"/>
      <c r="E1275" s="142"/>
      <c r="F1275" s="142"/>
      <c r="G1275" s="142"/>
      <c r="H1275" s="142"/>
    </row>
    <row r="1276" spans="1:8" s="66" customFormat="1" x14ac:dyDescent="0.2">
      <c r="A1276" s="142"/>
      <c r="B1276" s="142"/>
      <c r="C1276" s="142"/>
      <c r="D1276" s="142"/>
      <c r="E1276" s="142"/>
      <c r="F1276" s="142"/>
      <c r="G1276" s="142"/>
      <c r="H1276" s="142"/>
    </row>
    <row r="1277" spans="1:8" s="66" customFormat="1" x14ac:dyDescent="0.2">
      <c r="A1277" s="142"/>
      <c r="B1277" s="142"/>
      <c r="C1277" s="142"/>
      <c r="D1277" s="142"/>
      <c r="E1277" s="142"/>
      <c r="F1277" s="142"/>
      <c r="G1277" s="142"/>
      <c r="H1277" s="142"/>
    </row>
    <row r="1278" spans="1:8" s="66" customFormat="1" x14ac:dyDescent="0.2">
      <c r="A1278" s="142"/>
      <c r="B1278" s="142"/>
      <c r="C1278" s="142"/>
      <c r="D1278" s="142"/>
      <c r="E1278" s="142"/>
      <c r="F1278" s="142"/>
      <c r="G1278" s="142"/>
      <c r="H1278" s="142"/>
    </row>
    <row r="1279" spans="1:8" s="66" customFormat="1" x14ac:dyDescent="0.2">
      <c r="A1279" s="142"/>
      <c r="B1279" s="142"/>
      <c r="C1279" s="142"/>
      <c r="D1279" s="142"/>
      <c r="E1279" s="142"/>
      <c r="F1279" s="142"/>
      <c r="G1279" s="142"/>
      <c r="H1279" s="142"/>
    </row>
    <row r="1280" spans="1:8" s="66" customFormat="1" x14ac:dyDescent="0.2">
      <c r="A1280" s="142"/>
      <c r="B1280" s="142"/>
      <c r="C1280" s="142"/>
      <c r="D1280" s="142"/>
      <c r="E1280" s="142"/>
      <c r="F1280" s="142"/>
      <c r="G1280" s="142"/>
      <c r="H1280" s="142"/>
    </row>
    <row r="1281" spans="1:8" s="66" customFormat="1" x14ac:dyDescent="0.2">
      <c r="A1281" s="142"/>
      <c r="B1281" s="142"/>
      <c r="C1281" s="142"/>
      <c r="D1281" s="142"/>
      <c r="E1281" s="142"/>
      <c r="F1281" s="142"/>
      <c r="G1281" s="142"/>
      <c r="H1281" s="142"/>
    </row>
    <row r="1282" spans="1:8" s="66" customFormat="1" x14ac:dyDescent="0.2">
      <c r="A1282" s="142"/>
      <c r="B1282" s="142"/>
      <c r="C1282" s="142"/>
      <c r="D1282" s="142"/>
      <c r="E1282" s="142"/>
      <c r="F1282" s="142"/>
      <c r="G1282" s="142"/>
      <c r="H1282" s="142"/>
    </row>
    <row r="1283" spans="1:8" s="66" customFormat="1" x14ac:dyDescent="0.2">
      <c r="A1283" s="142"/>
      <c r="B1283" s="142"/>
      <c r="C1283" s="142"/>
      <c r="D1283" s="142"/>
      <c r="E1283" s="142"/>
      <c r="F1283" s="142"/>
      <c r="G1283" s="142"/>
      <c r="H1283" s="142"/>
    </row>
    <row r="1284" spans="1:8" s="66" customFormat="1" x14ac:dyDescent="0.2">
      <c r="A1284" s="142"/>
      <c r="B1284" s="142"/>
      <c r="C1284" s="142"/>
      <c r="D1284" s="142"/>
      <c r="E1284" s="142"/>
      <c r="F1284" s="142"/>
      <c r="G1284" s="142"/>
      <c r="H1284" s="142"/>
    </row>
    <row r="1285" spans="1:8" s="66" customFormat="1" x14ac:dyDescent="0.2">
      <c r="A1285" s="142"/>
      <c r="B1285" s="142"/>
      <c r="C1285" s="142"/>
      <c r="D1285" s="142"/>
      <c r="E1285" s="142"/>
      <c r="F1285" s="142"/>
      <c r="G1285" s="142"/>
      <c r="H1285" s="142"/>
    </row>
    <row r="1286" spans="1:8" s="66" customFormat="1" x14ac:dyDescent="0.2">
      <c r="A1286" s="142"/>
      <c r="B1286" s="142"/>
      <c r="C1286" s="142"/>
      <c r="D1286" s="142"/>
      <c r="E1286" s="142"/>
      <c r="F1286" s="142"/>
      <c r="G1286" s="142"/>
      <c r="H1286" s="142"/>
    </row>
    <row r="1287" spans="1:8" s="66" customFormat="1" x14ac:dyDescent="0.2">
      <c r="A1287" s="142"/>
      <c r="B1287" s="142"/>
      <c r="C1287" s="142"/>
      <c r="D1287" s="142"/>
      <c r="E1287" s="142"/>
      <c r="F1287" s="142"/>
      <c r="G1287" s="142"/>
      <c r="H1287" s="142"/>
    </row>
    <row r="1288" spans="1:8" s="66" customFormat="1" x14ac:dyDescent="0.2">
      <c r="A1288" s="142"/>
      <c r="B1288" s="142"/>
      <c r="C1288" s="142"/>
      <c r="D1288" s="142"/>
      <c r="E1288" s="142"/>
      <c r="F1288" s="142"/>
      <c r="G1288" s="142"/>
      <c r="H1288" s="142"/>
    </row>
    <row r="1289" spans="1:8" s="66" customFormat="1" x14ac:dyDescent="0.2">
      <c r="A1289" s="142"/>
      <c r="B1289" s="142"/>
      <c r="C1289" s="142"/>
      <c r="D1289" s="142"/>
      <c r="E1289" s="142"/>
      <c r="F1289" s="142"/>
      <c r="G1289" s="142"/>
      <c r="H1289" s="142"/>
    </row>
    <row r="1290" spans="1:8" s="66" customFormat="1" x14ac:dyDescent="0.2">
      <c r="A1290" s="142"/>
      <c r="B1290" s="142"/>
      <c r="C1290" s="142"/>
      <c r="D1290" s="142"/>
      <c r="E1290" s="142"/>
      <c r="F1290" s="142"/>
      <c r="G1290" s="142"/>
      <c r="H1290" s="142"/>
    </row>
    <row r="1291" spans="1:8" s="66" customFormat="1" x14ac:dyDescent="0.2">
      <c r="A1291" s="142"/>
      <c r="B1291" s="142"/>
      <c r="C1291" s="142"/>
      <c r="D1291" s="142"/>
      <c r="E1291" s="142"/>
      <c r="F1291" s="142"/>
      <c r="G1291" s="142"/>
      <c r="H1291" s="142"/>
    </row>
    <row r="1292" spans="1:8" s="66" customFormat="1" x14ac:dyDescent="0.2">
      <c r="A1292" s="142"/>
      <c r="B1292" s="142"/>
      <c r="C1292" s="142"/>
      <c r="D1292" s="142"/>
      <c r="E1292" s="142"/>
      <c r="F1292" s="142"/>
      <c r="G1292" s="142"/>
      <c r="H1292" s="142"/>
    </row>
    <row r="1293" spans="1:8" s="66" customFormat="1" x14ac:dyDescent="0.2">
      <c r="A1293" s="142"/>
      <c r="B1293" s="142"/>
      <c r="C1293" s="142"/>
      <c r="D1293" s="142"/>
      <c r="E1293" s="142"/>
      <c r="F1293" s="142"/>
      <c r="G1293" s="142"/>
      <c r="H1293" s="142"/>
    </row>
    <row r="1294" spans="1:8" s="66" customFormat="1" x14ac:dyDescent="0.2">
      <c r="A1294" s="142"/>
      <c r="B1294" s="142"/>
      <c r="C1294" s="142"/>
      <c r="D1294" s="142"/>
      <c r="E1294" s="142"/>
      <c r="F1294" s="142"/>
      <c r="G1294" s="142"/>
      <c r="H1294" s="142"/>
    </row>
    <row r="1295" spans="1:8" s="66" customFormat="1" x14ac:dyDescent="0.2">
      <c r="A1295" s="142"/>
      <c r="B1295" s="142"/>
      <c r="C1295" s="142"/>
      <c r="D1295" s="142"/>
      <c r="E1295" s="142"/>
      <c r="F1295" s="142"/>
      <c r="G1295" s="142"/>
      <c r="H1295" s="142"/>
    </row>
    <row r="1296" spans="1:8" s="66" customFormat="1" x14ac:dyDescent="0.2">
      <c r="A1296" s="142"/>
      <c r="B1296" s="142"/>
      <c r="C1296" s="142"/>
      <c r="D1296" s="142"/>
      <c r="E1296" s="142"/>
      <c r="F1296" s="142"/>
      <c r="G1296" s="142"/>
      <c r="H1296" s="142"/>
    </row>
    <row r="1297" spans="1:8" s="66" customFormat="1" x14ac:dyDescent="0.2">
      <c r="A1297" s="142"/>
      <c r="B1297" s="142"/>
      <c r="C1297" s="142"/>
      <c r="D1297" s="142"/>
      <c r="E1297" s="142"/>
      <c r="F1297" s="142"/>
      <c r="G1297" s="142"/>
      <c r="H1297" s="142"/>
    </row>
    <row r="1298" spans="1:8" s="66" customFormat="1" x14ac:dyDescent="0.2">
      <c r="A1298" s="142"/>
      <c r="B1298" s="142"/>
      <c r="C1298" s="142"/>
      <c r="D1298" s="142"/>
      <c r="E1298" s="142"/>
      <c r="F1298" s="142"/>
      <c r="G1298" s="142"/>
      <c r="H1298" s="142"/>
    </row>
    <row r="1299" spans="1:8" s="66" customFormat="1" x14ac:dyDescent="0.2">
      <c r="A1299" s="142"/>
      <c r="B1299" s="142"/>
      <c r="C1299" s="142"/>
      <c r="D1299" s="142"/>
      <c r="E1299" s="142"/>
      <c r="F1299" s="142"/>
      <c r="G1299" s="142"/>
      <c r="H1299" s="142"/>
    </row>
    <row r="1300" spans="1:8" s="66" customFormat="1" x14ac:dyDescent="0.2">
      <c r="A1300" s="142"/>
      <c r="B1300" s="142"/>
      <c r="C1300" s="142"/>
      <c r="D1300" s="142"/>
      <c r="E1300" s="142"/>
      <c r="F1300" s="142"/>
      <c r="G1300" s="142"/>
      <c r="H1300" s="142"/>
    </row>
    <row r="1301" spans="1:8" s="66" customFormat="1" x14ac:dyDescent="0.2">
      <c r="A1301" s="142"/>
      <c r="B1301" s="142"/>
      <c r="C1301" s="142"/>
      <c r="D1301" s="142"/>
      <c r="E1301" s="142"/>
      <c r="F1301" s="142"/>
      <c r="G1301" s="142"/>
      <c r="H1301" s="142"/>
    </row>
    <row r="1302" spans="1:8" s="66" customFormat="1" x14ac:dyDescent="0.2">
      <c r="A1302" s="142"/>
      <c r="B1302" s="142"/>
      <c r="C1302" s="142"/>
      <c r="D1302" s="142"/>
      <c r="E1302" s="142"/>
      <c r="F1302" s="142"/>
      <c r="G1302" s="142"/>
      <c r="H1302" s="142"/>
    </row>
    <row r="1303" spans="1:8" s="66" customFormat="1" x14ac:dyDescent="0.2">
      <c r="A1303" s="142"/>
      <c r="B1303" s="142"/>
      <c r="C1303" s="142"/>
      <c r="D1303" s="142"/>
      <c r="E1303" s="142"/>
      <c r="F1303" s="142"/>
      <c r="G1303" s="142"/>
      <c r="H1303" s="142"/>
    </row>
    <row r="1304" spans="1:8" s="66" customFormat="1" x14ac:dyDescent="0.2">
      <c r="A1304" s="142"/>
      <c r="B1304" s="142"/>
      <c r="C1304" s="142"/>
      <c r="D1304" s="142"/>
      <c r="E1304" s="142"/>
      <c r="F1304" s="142"/>
      <c r="G1304" s="142"/>
      <c r="H1304" s="142"/>
    </row>
    <row r="1305" spans="1:8" s="66" customFormat="1" x14ac:dyDescent="0.2">
      <c r="A1305" s="142"/>
      <c r="B1305" s="142"/>
      <c r="C1305" s="142"/>
      <c r="D1305" s="142"/>
      <c r="E1305" s="142"/>
      <c r="F1305" s="142"/>
      <c r="G1305" s="142"/>
      <c r="H1305" s="142"/>
    </row>
    <row r="1306" spans="1:8" s="66" customFormat="1" x14ac:dyDescent="0.2">
      <c r="A1306" s="142"/>
      <c r="B1306" s="142"/>
      <c r="C1306" s="142"/>
      <c r="D1306" s="142"/>
      <c r="E1306" s="142"/>
      <c r="F1306" s="142"/>
      <c r="G1306" s="142"/>
      <c r="H1306" s="142"/>
    </row>
    <row r="1307" spans="1:8" s="66" customFormat="1" x14ac:dyDescent="0.2">
      <c r="A1307" s="142"/>
      <c r="B1307" s="142"/>
      <c r="C1307" s="142"/>
      <c r="D1307" s="142"/>
      <c r="E1307" s="142"/>
      <c r="F1307" s="142"/>
      <c r="G1307" s="142"/>
      <c r="H1307" s="142"/>
    </row>
    <row r="1308" spans="1:8" s="66" customFormat="1" x14ac:dyDescent="0.2">
      <c r="A1308" s="142"/>
      <c r="B1308" s="142"/>
      <c r="C1308" s="142"/>
      <c r="D1308" s="142"/>
      <c r="E1308" s="142"/>
      <c r="F1308" s="142"/>
      <c r="G1308" s="142"/>
      <c r="H1308" s="142"/>
    </row>
    <row r="1309" spans="1:8" s="66" customFormat="1" x14ac:dyDescent="0.2">
      <c r="A1309" s="142"/>
      <c r="B1309" s="142"/>
      <c r="C1309" s="142"/>
      <c r="D1309" s="142"/>
      <c r="E1309" s="142"/>
      <c r="F1309" s="142"/>
      <c r="G1309" s="142"/>
      <c r="H1309" s="142"/>
    </row>
    <row r="1310" spans="1:8" s="66" customFormat="1" x14ac:dyDescent="0.2">
      <c r="A1310" s="142"/>
      <c r="B1310" s="142"/>
      <c r="C1310" s="142"/>
      <c r="D1310" s="142"/>
      <c r="E1310" s="142"/>
      <c r="F1310" s="142"/>
      <c r="G1310" s="142"/>
      <c r="H1310" s="142"/>
    </row>
    <row r="1311" spans="1:8" s="66" customFormat="1" x14ac:dyDescent="0.2">
      <c r="A1311" s="142"/>
      <c r="B1311" s="142"/>
      <c r="C1311" s="142"/>
      <c r="D1311" s="142"/>
      <c r="E1311" s="142"/>
      <c r="F1311" s="142"/>
      <c r="G1311" s="142"/>
      <c r="H1311" s="142"/>
    </row>
    <row r="1312" spans="1:8" s="66" customFormat="1" x14ac:dyDescent="0.2">
      <c r="A1312" s="142"/>
      <c r="B1312" s="142"/>
      <c r="C1312" s="142"/>
      <c r="D1312" s="142"/>
      <c r="E1312" s="142"/>
      <c r="F1312" s="142"/>
      <c r="G1312" s="142"/>
      <c r="H1312" s="142"/>
    </row>
    <row r="1313" spans="1:8" s="66" customFormat="1" x14ac:dyDescent="0.2">
      <c r="A1313" s="142"/>
      <c r="B1313" s="142"/>
      <c r="C1313" s="142"/>
      <c r="D1313" s="142"/>
      <c r="E1313" s="142"/>
      <c r="F1313" s="142"/>
      <c r="G1313" s="142"/>
      <c r="H1313" s="142"/>
    </row>
    <row r="1314" spans="1:8" s="66" customFormat="1" x14ac:dyDescent="0.2">
      <c r="A1314" s="142"/>
      <c r="B1314" s="142"/>
      <c r="C1314" s="142"/>
      <c r="D1314" s="142"/>
      <c r="E1314" s="142"/>
      <c r="F1314" s="142"/>
      <c r="G1314" s="142"/>
      <c r="H1314" s="142"/>
    </row>
    <row r="1315" spans="1:8" s="66" customFormat="1" x14ac:dyDescent="0.2">
      <c r="A1315" s="142"/>
      <c r="B1315" s="142"/>
      <c r="C1315" s="142"/>
      <c r="D1315" s="142"/>
      <c r="E1315" s="142"/>
      <c r="F1315" s="142"/>
      <c r="G1315" s="142"/>
      <c r="H1315" s="142"/>
    </row>
    <row r="1316" spans="1:8" s="66" customFormat="1" x14ac:dyDescent="0.2">
      <c r="A1316" s="142"/>
      <c r="B1316" s="142"/>
      <c r="C1316" s="142"/>
      <c r="D1316" s="142"/>
      <c r="E1316" s="142"/>
      <c r="F1316" s="142"/>
      <c r="G1316" s="142"/>
      <c r="H1316" s="142"/>
    </row>
    <row r="1317" spans="1:8" s="66" customFormat="1" x14ac:dyDescent="0.2">
      <c r="A1317" s="142"/>
      <c r="B1317" s="142"/>
      <c r="C1317" s="142"/>
      <c r="D1317" s="142"/>
      <c r="E1317" s="142"/>
      <c r="F1317" s="142"/>
      <c r="G1317" s="142"/>
      <c r="H1317" s="142"/>
    </row>
    <row r="1318" spans="1:8" s="66" customFormat="1" x14ac:dyDescent="0.2">
      <c r="A1318" s="142"/>
      <c r="B1318" s="142"/>
      <c r="C1318" s="142"/>
      <c r="D1318" s="142"/>
      <c r="E1318" s="142"/>
      <c r="F1318" s="142"/>
      <c r="G1318" s="142"/>
      <c r="H1318" s="142"/>
    </row>
    <row r="1319" spans="1:8" s="66" customFormat="1" x14ac:dyDescent="0.2">
      <c r="A1319" s="142"/>
      <c r="B1319" s="142"/>
      <c r="C1319" s="142"/>
      <c r="D1319" s="142"/>
      <c r="E1319" s="142"/>
      <c r="F1319" s="142"/>
      <c r="G1319" s="142"/>
      <c r="H1319" s="142"/>
    </row>
    <row r="1320" spans="1:8" s="66" customFormat="1" x14ac:dyDescent="0.2">
      <c r="A1320" s="142"/>
      <c r="B1320" s="142"/>
      <c r="C1320" s="142"/>
      <c r="D1320" s="142"/>
      <c r="E1320" s="142"/>
      <c r="F1320" s="142"/>
      <c r="G1320" s="142"/>
      <c r="H1320" s="142"/>
    </row>
    <row r="1321" spans="1:8" s="66" customFormat="1" x14ac:dyDescent="0.2">
      <c r="A1321" s="142"/>
      <c r="B1321" s="142"/>
      <c r="C1321" s="142"/>
      <c r="D1321" s="142"/>
      <c r="E1321" s="142"/>
      <c r="F1321" s="142"/>
      <c r="G1321" s="142"/>
      <c r="H1321" s="142"/>
    </row>
    <row r="1322" spans="1:8" s="66" customFormat="1" x14ac:dyDescent="0.2">
      <c r="A1322" s="142"/>
      <c r="B1322" s="142"/>
      <c r="C1322" s="142"/>
      <c r="D1322" s="142"/>
      <c r="E1322" s="142"/>
      <c r="F1322" s="142"/>
      <c r="G1322" s="142"/>
      <c r="H1322" s="142"/>
    </row>
    <row r="1323" spans="1:8" s="66" customFormat="1" x14ac:dyDescent="0.2">
      <c r="A1323" s="142"/>
      <c r="B1323" s="142"/>
      <c r="C1323" s="142"/>
      <c r="D1323" s="142"/>
      <c r="E1323" s="142"/>
      <c r="F1323" s="142"/>
      <c r="G1323" s="142"/>
      <c r="H1323" s="142"/>
    </row>
    <row r="1324" spans="1:8" s="66" customFormat="1" x14ac:dyDescent="0.2">
      <c r="A1324" s="142"/>
      <c r="B1324" s="142"/>
      <c r="C1324" s="142"/>
      <c r="D1324" s="142"/>
      <c r="E1324" s="142"/>
      <c r="F1324" s="142"/>
      <c r="G1324" s="142"/>
      <c r="H1324" s="142"/>
    </row>
    <row r="1325" spans="1:8" s="66" customFormat="1" x14ac:dyDescent="0.2">
      <c r="A1325" s="142"/>
      <c r="B1325" s="142"/>
      <c r="C1325" s="142"/>
      <c r="D1325" s="142"/>
      <c r="E1325" s="142"/>
      <c r="F1325" s="142"/>
      <c r="G1325" s="142"/>
      <c r="H1325" s="142"/>
    </row>
    <row r="1326" spans="1:8" s="66" customFormat="1" x14ac:dyDescent="0.2">
      <c r="A1326" s="142"/>
      <c r="B1326" s="142"/>
      <c r="C1326" s="142"/>
      <c r="D1326" s="142"/>
      <c r="E1326" s="142"/>
      <c r="F1326" s="142"/>
      <c r="G1326" s="142"/>
      <c r="H1326" s="142"/>
    </row>
    <row r="1327" spans="1:8" s="66" customFormat="1" x14ac:dyDescent="0.2">
      <c r="A1327" s="142"/>
      <c r="B1327" s="142"/>
      <c r="C1327" s="142"/>
      <c r="D1327" s="142"/>
      <c r="E1327" s="142"/>
      <c r="F1327" s="142"/>
      <c r="G1327" s="142"/>
      <c r="H1327" s="142"/>
    </row>
    <row r="1328" spans="1:8" s="66" customFormat="1" x14ac:dyDescent="0.2">
      <c r="A1328" s="142"/>
      <c r="B1328" s="142"/>
      <c r="C1328" s="142"/>
      <c r="D1328" s="142"/>
      <c r="E1328" s="142"/>
      <c r="F1328" s="142"/>
      <c r="G1328" s="142"/>
      <c r="H1328" s="142"/>
    </row>
    <row r="1329" spans="1:8" s="66" customFormat="1" x14ac:dyDescent="0.2">
      <c r="A1329" s="142"/>
      <c r="B1329" s="142"/>
      <c r="C1329" s="142"/>
      <c r="D1329" s="142"/>
      <c r="E1329" s="142"/>
      <c r="F1329" s="142"/>
      <c r="G1329" s="142"/>
      <c r="H1329" s="142"/>
    </row>
    <row r="1330" spans="1:8" s="66" customFormat="1" x14ac:dyDescent="0.2">
      <c r="A1330" s="142"/>
      <c r="B1330" s="142"/>
      <c r="C1330" s="142"/>
      <c r="D1330" s="142"/>
      <c r="E1330" s="142"/>
      <c r="F1330" s="142"/>
      <c r="G1330" s="142"/>
      <c r="H1330" s="142"/>
    </row>
    <row r="1331" spans="1:8" s="66" customFormat="1" x14ac:dyDescent="0.2">
      <c r="A1331" s="142"/>
      <c r="B1331" s="142"/>
      <c r="C1331" s="142"/>
      <c r="D1331" s="142"/>
      <c r="E1331" s="142"/>
      <c r="F1331" s="142"/>
      <c r="G1331" s="142"/>
      <c r="H1331" s="142"/>
    </row>
    <row r="1332" spans="1:8" s="66" customFormat="1" x14ac:dyDescent="0.2">
      <c r="A1332" s="142"/>
      <c r="B1332" s="142"/>
      <c r="C1332" s="142"/>
      <c r="D1332" s="142"/>
      <c r="E1332" s="142"/>
      <c r="F1332" s="142"/>
      <c r="G1332" s="142"/>
      <c r="H1332" s="142"/>
    </row>
    <row r="1333" spans="1:8" s="66" customFormat="1" x14ac:dyDescent="0.2">
      <c r="A1333" s="142"/>
      <c r="B1333" s="142"/>
      <c r="C1333" s="142"/>
      <c r="D1333" s="142"/>
      <c r="E1333" s="142"/>
      <c r="F1333" s="142"/>
      <c r="G1333" s="142"/>
      <c r="H1333" s="142"/>
    </row>
    <row r="1334" spans="1:8" s="66" customFormat="1" x14ac:dyDescent="0.2">
      <c r="A1334" s="142"/>
      <c r="B1334" s="142"/>
      <c r="C1334" s="142"/>
      <c r="D1334" s="142"/>
      <c r="E1334" s="142"/>
      <c r="F1334" s="142"/>
      <c r="G1334" s="142"/>
      <c r="H1334" s="142"/>
    </row>
    <row r="1335" spans="1:8" s="66" customFormat="1" x14ac:dyDescent="0.2">
      <c r="A1335" s="142"/>
      <c r="B1335" s="142"/>
      <c r="C1335" s="142"/>
      <c r="D1335" s="142"/>
      <c r="E1335" s="142"/>
      <c r="F1335" s="142"/>
      <c r="G1335" s="142"/>
      <c r="H1335" s="142"/>
    </row>
    <row r="1336" spans="1:8" s="66" customFormat="1" x14ac:dyDescent="0.2">
      <c r="A1336" s="142"/>
      <c r="B1336" s="142"/>
      <c r="C1336" s="142"/>
      <c r="D1336" s="142"/>
      <c r="E1336" s="142"/>
      <c r="F1336" s="142"/>
      <c r="G1336" s="142"/>
      <c r="H1336" s="142"/>
    </row>
    <row r="1337" spans="1:8" s="66" customFormat="1" x14ac:dyDescent="0.2">
      <c r="A1337" s="142"/>
      <c r="B1337" s="142"/>
      <c r="C1337" s="142"/>
      <c r="D1337" s="142"/>
      <c r="E1337" s="142"/>
      <c r="F1337" s="142"/>
      <c r="G1337" s="142"/>
      <c r="H1337" s="142"/>
    </row>
    <row r="1338" spans="1:8" s="66" customFormat="1" x14ac:dyDescent="0.2">
      <c r="A1338" s="142"/>
      <c r="B1338" s="142"/>
      <c r="C1338" s="142"/>
      <c r="D1338" s="142"/>
      <c r="E1338" s="142"/>
      <c r="F1338" s="142"/>
      <c r="G1338" s="142"/>
      <c r="H1338" s="142"/>
    </row>
    <row r="1339" spans="1:8" s="66" customFormat="1" x14ac:dyDescent="0.2">
      <c r="A1339" s="142"/>
      <c r="B1339" s="142"/>
      <c r="C1339" s="142"/>
      <c r="D1339" s="142"/>
      <c r="E1339" s="142"/>
      <c r="F1339" s="142"/>
      <c r="G1339" s="142"/>
      <c r="H1339" s="142"/>
    </row>
    <row r="1340" spans="1:8" s="66" customFormat="1" x14ac:dyDescent="0.2">
      <c r="A1340" s="142"/>
      <c r="B1340" s="142"/>
      <c r="C1340" s="142"/>
      <c r="D1340" s="142"/>
      <c r="E1340" s="142"/>
      <c r="F1340" s="142"/>
      <c r="G1340" s="142"/>
      <c r="H1340" s="142"/>
    </row>
    <row r="1341" spans="1:8" s="66" customFormat="1" x14ac:dyDescent="0.2">
      <c r="A1341" s="142"/>
      <c r="B1341" s="142"/>
      <c r="C1341" s="142"/>
      <c r="D1341" s="142"/>
      <c r="E1341" s="142"/>
      <c r="F1341" s="142"/>
      <c r="G1341" s="142"/>
      <c r="H1341" s="142"/>
    </row>
    <row r="1342" spans="1:8" s="66" customFormat="1" x14ac:dyDescent="0.2">
      <c r="A1342" s="142"/>
      <c r="B1342" s="142"/>
      <c r="C1342" s="142"/>
      <c r="D1342" s="142"/>
      <c r="E1342" s="142"/>
      <c r="F1342" s="142"/>
      <c r="G1342" s="142"/>
      <c r="H1342" s="142"/>
    </row>
    <row r="1343" spans="1:8" s="66" customFormat="1" x14ac:dyDescent="0.2">
      <c r="A1343" s="142"/>
      <c r="B1343" s="142"/>
      <c r="C1343" s="142"/>
      <c r="D1343" s="142"/>
      <c r="E1343" s="142"/>
      <c r="F1343" s="142"/>
      <c r="G1343" s="142"/>
      <c r="H1343" s="142"/>
    </row>
    <row r="1344" spans="1:8" s="66" customFormat="1" x14ac:dyDescent="0.2">
      <c r="A1344" s="142"/>
      <c r="B1344" s="142"/>
      <c r="C1344" s="142"/>
      <c r="D1344" s="142"/>
      <c r="E1344" s="142"/>
      <c r="F1344" s="142"/>
      <c r="G1344" s="142"/>
      <c r="H1344" s="142"/>
    </row>
    <row r="1345" spans="1:8" s="66" customFormat="1" x14ac:dyDescent="0.2">
      <c r="A1345" s="142"/>
      <c r="B1345" s="142"/>
      <c r="C1345" s="142"/>
      <c r="D1345" s="142"/>
      <c r="E1345" s="142"/>
      <c r="F1345" s="142"/>
      <c r="G1345" s="142"/>
      <c r="H1345" s="142"/>
    </row>
    <row r="1346" spans="1:8" s="66" customFormat="1" x14ac:dyDescent="0.2">
      <c r="A1346" s="142"/>
      <c r="B1346" s="142"/>
      <c r="C1346" s="142"/>
      <c r="D1346" s="142"/>
      <c r="E1346" s="142"/>
      <c r="F1346" s="142"/>
      <c r="G1346" s="142"/>
      <c r="H1346" s="142"/>
    </row>
    <row r="1347" spans="1:8" s="66" customFormat="1" x14ac:dyDescent="0.2">
      <c r="A1347" s="142"/>
      <c r="B1347" s="142"/>
      <c r="C1347" s="142"/>
      <c r="D1347" s="142"/>
      <c r="E1347" s="142"/>
      <c r="F1347" s="142"/>
      <c r="G1347" s="142"/>
      <c r="H1347" s="142"/>
    </row>
    <row r="1348" spans="1:8" s="66" customFormat="1" ht="13.5" customHeight="1" x14ac:dyDescent="0.2">
      <c r="A1348" s="142"/>
      <c r="B1348" s="142"/>
      <c r="C1348" s="142"/>
      <c r="D1348" s="142"/>
      <c r="E1348" s="142"/>
      <c r="F1348" s="142"/>
      <c r="G1348" s="142"/>
      <c r="H1348" s="142"/>
    </row>
    <row r="1349" spans="1:8" s="66" customFormat="1" x14ac:dyDescent="0.2">
      <c r="A1349" s="142"/>
      <c r="B1349" s="142"/>
      <c r="C1349" s="142"/>
      <c r="D1349" s="142"/>
      <c r="E1349" s="142"/>
      <c r="F1349" s="142"/>
      <c r="G1349" s="142"/>
      <c r="H1349" s="142"/>
    </row>
  </sheetData>
  <conditionalFormatting sqref="A18:A998">
    <cfRule type="containsText" dxfId="4" priority="4" stopIfTrue="1" operator="containsText" text="Empty Cell">
      <formula>NOT(ISERROR(SEARCH("Empty Cell",A18)))</formula>
    </cfRule>
  </conditionalFormatting>
  <conditionalFormatting sqref="C18:D77 B27 C79:D999">
    <cfRule type="cellIs" dxfId="3" priority="6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3" stopIfTrue="1" operator="equal">
      <formula>0</formula>
    </cfRule>
  </conditionalFormatting>
  <conditionalFormatting sqref="F10:F15 B18:H77 D79:H1001 B79:C1007 D1002 F1002:H1002 D1003:H1007">
    <cfRule type="cellIs" dxfId="0" priority="5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84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Invoice</vt:lpstr>
      <vt:lpstr>Shipping Invoice</vt:lpstr>
      <vt:lpstr>Tax Invoice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Officer Acha</dc:creator>
  <cp:lastModifiedBy>Officer Acha</cp:lastModifiedBy>
  <cp:lastPrinted>2024-09-05T04:00:35Z</cp:lastPrinted>
  <dcterms:created xsi:type="dcterms:W3CDTF">2024-05-28T05:01:02Z</dcterms:created>
  <dcterms:modified xsi:type="dcterms:W3CDTF">2024-09-05T04:00:37Z</dcterms:modified>
</cp:coreProperties>
</file>